
<file path=[Content_Types].xml><?xml version="1.0" encoding="utf-8"?>
<Types xmlns="http://schemas.openxmlformats.org/package/2006/content-types">
  <Default Extension="bin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auew\Documents\"/>
    </mc:Choice>
  </mc:AlternateContent>
  <bookViews>
    <workbookView xWindow="0" yWindow="0" windowWidth="18975" windowHeight="12750" activeTab="3"/>
  </bookViews>
  <sheets>
    <sheet name="fxb1" sheetId="1" r:id="rId1"/>
    <sheet name="fxb2" sheetId="2" r:id="rId2"/>
    <sheet name="Director" sheetId="3" r:id="rId3"/>
    <sheet name="Market Intelligence" sheetId="4" r:id="rId4"/>
  </sheets>
  <calcPr calcId="162913"/>
</workbook>
</file>

<file path=xl/calcChain.xml><?xml version="1.0" encoding="utf-8"?>
<calcChain xmlns="http://schemas.openxmlformats.org/spreadsheetml/2006/main">
  <c r="K56" i="4" l="1"/>
  <c r="H56" i="4"/>
  <c r="E56" i="4"/>
  <c r="K55" i="4"/>
  <c r="H55" i="4"/>
  <c r="E55" i="4"/>
  <c r="K54" i="4"/>
  <c r="H54" i="4"/>
  <c r="E54" i="4"/>
  <c r="K53" i="4"/>
  <c r="H53" i="4"/>
  <c r="E53" i="4"/>
  <c r="K52" i="4"/>
  <c r="H52" i="4"/>
  <c r="E52" i="4"/>
  <c r="K51" i="4"/>
  <c r="H51" i="4"/>
  <c r="E51" i="4"/>
  <c r="K50" i="4"/>
  <c r="H50" i="4"/>
  <c r="E50" i="4"/>
  <c r="K49" i="4"/>
  <c r="H49" i="4"/>
  <c r="E49" i="4"/>
  <c r="K48" i="4"/>
  <c r="H48" i="4"/>
  <c r="E48" i="4"/>
  <c r="K47" i="4"/>
  <c r="H47" i="4"/>
  <c r="E47" i="4"/>
  <c r="K46" i="4"/>
  <c r="H46" i="4"/>
  <c r="E46" i="4"/>
  <c r="K45" i="4"/>
  <c r="H45" i="4"/>
  <c r="E45" i="4"/>
  <c r="K44" i="4"/>
  <c r="H44" i="4"/>
  <c r="E44" i="4"/>
  <c r="K43" i="4"/>
  <c r="H43" i="4"/>
  <c r="E43" i="4"/>
  <c r="K42" i="4"/>
  <c r="H42" i="4"/>
  <c r="E42" i="4"/>
  <c r="K41" i="4"/>
  <c r="H41" i="4"/>
  <c r="E41" i="4"/>
  <c r="K40" i="4"/>
  <c r="H40" i="4"/>
  <c r="E40" i="4"/>
  <c r="K39" i="4"/>
  <c r="H39" i="4"/>
  <c r="E39" i="4"/>
  <c r="K38" i="4"/>
  <c r="H38" i="4"/>
  <c r="E38" i="4"/>
  <c r="K37" i="4"/>
  <c r="H37" i="4"/>
  <c r="E37" i="4"/>
  <c r="K36" i="4"/>
  <c r="H36" i="4"/>
  <c r="E36" i="4"/>
  <c r="K35" i="4"/>
  <c r="H35" i="4"/>
  <c r="E35" i="4"/>
  <c r="K34" i="4"/>
  <c r="H34" i="4"/>
  <c r="E34" i="4"/>
  <c r="K33" i="4"/>
  <c r="H33" i="4"/>
  <c r="E33" i="4"/>
  <c r="K32" i="4"/>
  <c r="H32" i="4"/>
  <c r="E32" i="4"/>
  <c r="K31" i="4"/>
  <c r="H31" i="4"/>
  <c r="E31" i="4"/>
  <c r="K30" i="4"/>
  <c r="H30" i="4"/>
  <c r="E30" i="4"/>
  <c r="K29" i="4"/>
  <c r="H29" i="4"/>
  <c r="E29" i="4"/>
  <c r="K28" i="4"/>
  <c r="H28" i="4"/>
  <c r="E28" i="4"/>
  <c r="K27" i="4"/>
  <c r="H27" i="4"/>
  <c r="E27" i="4"/>
  <c r="K26" i="4"/>
  <c r="H26" i="4"/>
  <c r="E26" i="4"/>
  <c r="K25" i="4"/>
  <c r="H25" i="4"/>
  <c r="E25" i="4"/>
  <c r="K24" i="4"/>
  <c r="H24" i="4"/>
  <c r="E24" i="4"/>
  <c r="K23" i="4"/>
  <c r="H23" i="4"/>
  <c r="E23" i="4"/>
  <c r="K22" i="4"/>
  <c r="H22" i="4"/>
  <c r="E22" i="4"/>
  <c r="K21" i="4"/>
  <c r="H21" i="4"/>
  <c r="E21" i="4"/>
  <c r="K20" i="4"/>
  <c r="H20" i="4"/>
  <c r="E20" i="4"/>
  <c r="K19" i="4"/>
  <c r="H19" i="4"/>
  <c r="E19" i="4"/>
  <c r="K18" i="4"/>
  <c r="H18" i="4"/>
  <c r="E18" i="4"/>
  <c r="K17" i="4"/>
  <c r="H17" i="4"/>
  <c r="E17" i="4"/>
  <c r="K16" i="4"/>
  <c r="H16" i="4"/>
  <c r="E16" i="4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16" i="3"/>
  <c r="H56" i="3"/>
  <c r="E56" i="3"/>
  <c r="H55" i="3"/>
  <c r="E55" i="3"/>
  <c r="H54" i="3"/>
  <c r="E54" i="3"/>
  <c r="H53" i="3"/>
  <c r="E53" i="3"/>
  <c r="H52" i="3"/>
  <c r="E52" i="3"/>
  <c r="H51" i="3"/>
  <c r="E51" i="3"/>
  <c r="H50" i="3"/>
  <c r="E50" i="3"/>
  <c r="H49" i="3"/>
  <c r="E49" i="3"/>
  <c r="H48" i="3"/>
  <c r="E48" i="3"/>
  <c r="H47" i="3"/>
  <c r="E47" i="3"/>
  <c r="H46" i="3"/>
  <c r="E46" i="3"/>
  <c r="H45" i="3"/>
  <c r="E45" i="3"/>
  <c r="H44" i="3"/>
  <c r="E44" i="3"/>
  <c r="H43" i="3"/>
  <c r="E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3" i="2" l="1"/>
  <c r="H51" i="2"/>
  <c r="H47" i="2"/>
  <c r="H36" i="2"/>
  <c r="H11" i="2"/>
  <c r="H54" i="2"/>
  <c r="H23" i="2"/>
  <c r="H34" i="2"/>
  <c r="H25" i="2"/>
  <c r="H48" i="2"/>
  <c r="H4" i="2"/>
  <c r="H26" i="2"/>
  <c r="H28" i="2"/>
  <c r="H14" i="2"/>
  <c r="H35" i="2"/>
  <c r="H10" i="2"/>
  <c r="H37" i="2"/>
  <c r="H44" i="2"/>
  <c r="H15" i="2"/>
  <c r="H29" i="2"/>
  <c r="H8" i="2"/>
  <c r="H30" i="2"/>
  <c r="H38" i="2"/>
  <c r="H39" i="2"/>
  <c r="H24" i="2"/>
  <c r="H40" i="2"/>
  <c r="H16" i="2"/>
  <c r="H31" i="2"/>
  <c r="H41" i="2"/>
  <c r="H5" i="2"/>
  <c r="H53" i="2"/>
  <c r="H17" i="2"/>
  <c r="H3" i="2"/>
  <c r="H18" i="2"/>
  <c r="H12" i="2"/>
  <c r="H6" i="2"/>
  <c r="H45" i="2"/>
  <c r="H19" i="2"/>
  <c r="H20" i="2"/>
  <c r="H49" i="2"/>
  <c r="H9" i="2"/>
  <c r="H7" i="2"/>
  <c r="H42" i="2"/>
  <c r="H21" i="2"/>
  <c r="H46" i="2"/>
  <c r="H32" i="2"/>
  <c r="H43" i="2"/>
  <c r="H27" i="2"/>
  <c r="H52" i="2"/>
  <c r="H50" i="2"/>
  <c r="H22" i="2"/>
  <c r="H33" i="2"/>
  <c r="E13" i="2"/>
  <c r="E51" i="2"/>
  <c r="E47" i="2"/>
  <c r="E36" i="2"/>
  <c r="E11" i="2"/>
  <c r="E54" i="2"/>
  <c r="E23" i="2"/>
  <c r="E34" i="2"/>
  <c r="E25" i="2"/>
  <c r="E48" i="2"/>
  <c r="E4" i="2"/>
  <c r="E26" i="2"/>
  <c r="E28" i="2"/>
  <c r="E14" i="2"/>
  <c r="E35" i="2"/>
  <c r="E10" i="2"/>
  <c r="E37" i="2"/>
  <c r="E44" i="2"/>
  <c r="E15" i="2"/>
  <c r="E29" i="2"/>
  <c r="E8" i="2"/>
  <c r="E30" i="2"/>
  <c r="E38" i="2"/>
  <c r="E39" i="2"/>
  <c r="E24" i="2"/>
  <c r="E40" i="2"/>
  <c r="E16" i="2"/>
  <c r="E31" i="2"/>
  <c r="E41" i="2"/>
  <c r="E5" i="2"/>
  <c r="E53" i="2"/>
  <c r="E17" i="2"/>
  <c r="E3" i="2"/>
  <c r="E18" i="2"/>
  <c r="E12" i="2"/>
  <c r="E6" i="2"/>
  <c r="E45" i="2"/>
  <c r="E19" i="2"/>
  <c r="E20" i="2"/>
  <c r="E49" i="2"/>
  <c r="E9" i="2"/>
  <c r="E7" i="2"/>
  <c r="E42" i="2"/>
  <c r="E21" i="2"/>
  <c r="E46" i="2"/>
  <c r="E32" i="2"/>
  <c r="E43" i="2"/>
  <c r="E27" i="2"/>
  <c r="E52" i="2"/>
  <c r="E50" i="2"/>
  <c r="E22" i="2"/>
  <c r="E33" i="2"/>
</calcChain>
</file>

<file path=xl/sharedStrings.xml><?xml version="1.0" encoding="utf-8"?>
<sst xmlns="http://schemas.openxmlformats.org/spreadsheetml/2006/main" count="381" uniqueCount="106">
  <si>
    <t>Central Bank of Kenya</t>
  </si>
  <si>
    <t>Haile Selassie Avenue</t>
  </si>
  <si>
    <t>Nairobi</t>
  </si>
  <si>
    <t>DATE PRINTED: 2019/02/26</t>
  </si>
  <si>
    <t>Exchange Rates for Forex Bureaus</t>
  </si>
  <si>
    <t>PERIOD: 25/02/2019 - 25/02/2019</t>
  </si>
  <si>
    <t/>
  </si>
  <si>
    <t>US DOLLAR Buying Rate</t>
  </si>
  <si>
    <t>US DOLLAR Selling Rate</t>
  </si>
  <si>
    <t>STG POUND Buying Rate</t>
  </si>
  <si>
    <t>STG POUND Selling Rate</t>
  </si>
  <si>
    <t>EURO Buying Rate</t>
  </si>
  <si>
    <t>EURO Selling Rate</t>
  </si>
  <si>
    <t>Value</t>
  </si>
  <si>
    <t>Alpha Forex Bureau Ltd</t>
  </si>
  <si>
    <t>Arcade Forex Bureau Ltd</t>
  </si>
  <si>
    <t>Aristocrats Forex Bureau Ltd</t>
  </si>
  <si>
    <t>Avenue Forex Bureau Limited</t>
  </si>
  <si>
    <t>-</t>
  </si>
  <si>
    <t>Bamburi Forex Bureau Ltd.</t>
  </si>
  <si>
    <t>Bay Forex Bureau (NBI) Ltd.</t>
  </si>
  <si>
    <t>Boston Forex Bureau Ltd</t>
  </si>
  <si>
    <t>CBD Forex Bureau Ltd</t>
  </si>
  <si>
    <t>Central Forex Bureau Ltd</t>
  </si>
  <si>
    <t>Classic Forex Bureau Limited</t>
  </si>
  <si>
    <t>Commercial Forex Bureau Limited</t>
  </si>
  <si>
    <t>Conference Forex Bureau Limited</t>
  </si>
  <si>
    <t>Continental Forex Bureau Ltd</t>
  </si>
  <si>
    <t>Cosmos Forex Bureau Ltd</t>
  </si>
  <si>
    <t>Crown Bureau De Change Ltd</t>
  </si>
  <si>
    <t>Downtown Cambio Forex Bureau Ltd</t>
  </si>
  <si>
    <t>Forex Bureau Afro Ltd</t>
  </si>
  <si>
    <t>Gala Forex Bureau Ltd</t>
  </si>
  <si>
    <t>Gateway Forex Bureau Ltd</t>
  </si>
  <si>
    <t>Giant Forex Bureau de Change Ltd</t>
  </si>
  <si>
    <t>Give and Take Forex Bureau Ltd</t>
  </si>
  <si>
    <t>Glory Forex Bureau Ltd</t>
  </si>
  <si>
    <t>GNK Forex Bureau Ltd</t>
  </si>
  <si>
    <t>Green Exchange Forex Bureau Ltd</t>
  </si>
  <si>
    <t>Industrial Area Forex Bureau Ltd</t>
  </si>
  <si>
    <t>Island Forex Bureau Ltd</t>
  </si>
  <si>
    <t>Junction Forex Bureau Limited</t>
  </si>
  <si>
    <t>Kenza Exchange Bureau Ltd</t>
  </si>
  <si>
    <t>Lache Forex Bureau Ltd</t>
  </si>
  <si>
    <t>Legacy Forex Bureau Ltd</t>
  </si>
  <si>
    <t>Leo Forex Bureau Ltd</t>
  </si>
  <si>
    <t>Link Forex Bureau Ltd</t>
  </si>
  <si>
    <t>Magnum Forex Bureau Ltd</t>
  </si>
  <si>
    <t>Maritime Forex Bureau Ltd</t>
  </si>
  <si>
    <t>Metropolitan Bureau De Change Ltd</t>
  </si>
  <si>
    <t>Middletown Forex Bureau Ltd</t>
  </si>
  <si>
    <t>Mona Bureau De Change Ltd</t>
  </si>
  <si>
    <t>Moneypoint Forex Bureau Limited</t>
  </si>
  <si>
    <t>Morgan Forex Bureau De Change Ltd</t>
  </si>
  <si>
    <t>Mustaqbal Forex Bureau Ltd</t>
  </si>
  <si>
    <t>Muthaiga ABC Forex Bureau Limited</t>
  </si>
  <si>
    <t>Nairobi Bureau De Change Ltd</t>
  </si>
  <si>
    <t>Namanga Forex Bureau Ltd</t>
  </si>
  <si>
    <t>Nawal Forex Bureau Ltd</t>
  </si>
  <si>
    <t>Offshore Forex Bureau Limited</t>
  </si>
  <si>
    <t>Pacific Forex Bureau Limited</t>
  </si>
  <si>
    <t>PeakTop Exchange Bureau Ltd</t>
  </si>
  <si>
    <t>Pearl Forex Bureau Ltd</t>
  </si>
  <si>
    <t>Pwani Forex Bureau Ltd</t>
  </si>
  <si>
    <t>Rand Forex Bureau Ltd</t>
  </si>
  <si>
    <t>Regional Forex Bureau Limited</t>
  </si>
  <si>
    <t>Rift Valley Forex Bureau Ltd</t>
  </si>
  <si>
    <t>Safari Forex Bureau Ltd</t>
  </si>
  <si>
    <t>Satellite Forex Bureau Ltd</t>
  </si>
  <si>
    <t>Simba Forex Bureau Limited</t>
  </si>
  <si>
    <t>Sisi Forex Bureau Ltd</t>
  </si>
  <si>
    <t>Sky Forex Bureau Limited</t>
  </si>
  <si>
    <t>Solid Exchange Bureau Ltd</t>
  </si>
  <si>
    <t>Sterling Forex Bureau Ltd</t>
  </si>
  <si>
    <t>Sunny Forex Bureau Limited</t>
  </si>
  <si>
    <t>Taipan Forex Bureau Ltd</t>
  </si>
  <si>
    <t>Tower Forex Bureau Ltd</t>
  </si>
  <si>
    <t>Trade Bureau De Change Ltd</t>
  </si>
  <si>
    <t>Travel Point Forex Bureau Limited</t>
  </si>
  <si>
    <t>Travellers Forex Bureau Ltd</t>
  </si>
  <si>
    <t>Union Forex Bureau Ltd</t>
  </si>
  <si>
    <t>Victoria Forex Bureau De Change Ltd</t>
  </si>
  <si>
    <t>Wallstreet Forex  Bureau Ltd</t>
  </si>
  <si>
    <t>Westlands Forex Bureau Ltd</t>
  </si>
  <si>
    <t>Yaya Centre Exchange Bureau Ltd</t>
  </si>
  <si>
    <t xml:space="preserve">FOREX BUREAUS </t>
  </si>
  <si>
    <t xml:space="preserve">KENYA SHILLING EXCHANGE RATES AGAINST OTHER CURRENCIES: </t>
  </si>
  <si>
    <t>USD</t>
  </si>
  <si>
    <t>GBP</t>
  </si>
  <si>
    <t>EURO</t>
  </si>
  <si>
    <t>FOREX BUREAUS</t>
  </si>
  <si>
    <t>BUY</t>
  </si>
  <si>
    <t>SELL</t>
  </si>
  <si>
    <t>MARGIN</t>
  </si>
  <si>
    <t>10.00AM</t>
  </si>
  <si>
    <t xml:space="preserve">                 DIRECTOR</t>
  </si>
  <si>
    <t xml:space="preserve">          FINANCIAL MARKETS</t>
  </si>
  <si>
    <t>CLOSING OF MARKET ON 25/02/2019</t>
  </si>
  <si>
    <t xml:space="preserve">     26/02/2019</t>
  </si>
  <si>
    <t xml:space="preserve">                PREPARED BY</t>
  </si>
  <si>
    <t xml:space="preserve">              CHECKED BY</t>
  </si>
  <si>
    <t xml:space="preserve">    HEAD, MARKET INTELLIGENCE</t>
  </si>
  <si>
    <t>Kamwana Njue</t>
  </si>
  <si>
    <t xml:space="preserve">                            P.M Nzalu</t>
  </si>
  <si>
    <t>Peter M. Nzalu</t>
  </si>
  <si>
    <t xml:space="preserve">                 26/02/2019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</si>
</sst>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b/>
      <sz val="12"/>
      <color theme="1"/>
      <name val="Modern No. 20"/>
      <family val="1"/>
    </font>
    <font>
      <sz val="11"/>
      <color rgb="FF000000"/>
      <name val="Modern No. 20"/>
      <family val="1"/>
    </font>
    <font>
      <b/>
      <sz val="11"/>
      <color rgb="FF00B050"/>
      <name val="Modern No. 20"/>
      <family val="1"/>
    </font>
    <font>
      <b/>
      <sz val="11"/>
      <color theme="1"/>
      <name val="Modern No. 20"/>
      <family val="1"/>
    </font>
    <font>
      <b/>
      <u/>
      <sz val="11"/>
      <color theme="1"/>
      <name val="Modern No. 20"/>
      <family val="1"/>
    </font>
    <font>
      <b/>
      <sz val="11"/>
      <color rgb="FF000000"/>
      <name val="Bodoni MT"/>
      <family val="1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6D2EC"/>
      </patternFill>
    </fill>
    <fill>
      <patternFill patternType="solid">
        <fgColor rgb="FFD4E5F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double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/>
    <xf numFmtId="0" fontId="0" fillId="0" borderId="0" xfId="0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2" fontId="8" fillId="0" borderId="13" xfId="0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0" fontId="8" fillId="0" borderId="4" xfId="0" applyFont="1" applyBorder="1"/>
    <xf numFmtId="2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/>
    </xf>
    <xf numFmtId="0" fontId="9" fillId="0" borderId="0" xfId="0" applyFont="1" applyBorder="1"/>
    <xf numFmtId="2" fontId="9" fillId="0" borderId="0" xfId="0" applyNumberFormat="1" applyFont="1" applyBorder="1" applyAlignment="1">
      <alignment horizontal="left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/>
    <xf numFmtId="2" fontId="9" fillId="0" borderId="0" xfId="0" applyNumberFormat="1" applyFont="1" applyBorder="1" applyAlignment="1">
      <alignment horizontal="right" vertical="center"/>
    </xf>
    <xf numFmtId="0" fontId="0" fillId="0" borderId="0" xfId="0" applyBorder="1"/>
    <xf numFmtId="2" fontId="0" fillId="0" borderId="0" xfId="0" applyNumberFormat="1" applyBorder="1" applyAlignment="1">
      <alignment horizontal="left" vertical="center"/>
    </xf>
    <xf numFmtId="2" fontId="1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2" fillId="0" borderId="0" xfId="0" applyFont="1" applyBorder="1" applyAlignment="1">
      <alignment vertical="top"/>
    </xf>
    <xf numFmtId="14" fontId="11" fillId="0" borderId="0" xfId="0" applyNumberFormat="1" applyFont="1" applyBorder="1" applyAlignment="1">
      <alignment vertical="top"/>
    </xf>
    <xf numFmtId="14" fontId="13" fillId="0" borderId="0" xfId="0" applyNumberFormat="1" applyFont="1" applyBorder="1" applyAlignment="1">
      <alignment vertical="top"/>
    </xf>
    <xf numFmtId="0" fontId="0" fillId="0" borderId="0" xfId="0" applyAlignment="1">
      <alignment horizontal="center"/>
    </xf>
    <xf numFmtId="2" fontId="0" fillId="0" borderId="22" xfId="0" applyNumberFormat="1" applyBorder="1" applyAlignment="1">
      <alignment horizontal="left" vertical="center"/>
    </xf>
    <xf numFmtId="0" fontId="8" fillId="0" borderId="23" xfId="0" applyFont="1" applyBorder="1"/>
    <xf numFmtId="2" fontId="8" fillId="0" borderId="11" xfId="0" applyNumberFormat="1" applyFont="1" applyBorder="1" applyAlignment="1">
      <alignment horizontal="left" vertical="center"/>
    </xf>
    <xf numFmtId="2" fontId="8" fillId="0" borderId="12" xfId="0" applyNumberFormat="1" applyFont="1" applyBorder="1" applyAlignment="1">
      <alignment horizontal="left" vertical="center"/>
    </xf>
    <xf numFmtId="0" fontId="8" fillId="0" borderId="14" xfId="0" applyFont="1" applyBorder="1"/>
    <xf numFmtId="2" fontId="8" fillId="0" borderId="15" xfId="0" applyNumberFormat="1" applyFont="1" applyBorder="1" applyAlignment="1">
      <alignment horizontal="left" vertical="center"/>
    </xf>
    <xf numFmtId="2" fontId="8" fillId="0" borderId="16" xfId="0" applyNumberFormat="1" applyFont="1" applyBorder="1" applyAlignment="1">
      <alignment horizontal="left" vertical="center"/>
    </xf>
    <xf numFmtId="0" fontId="8" fillId="0" borderId="18" xfId="0" applyFont="1" applyBorder="1"/>
    <xf numFmtId="2" fontId="8" fillId="0" borderId="19" xfId="0" applyNumberFormat="1" applyFont="1" applyBorder="1" applyAlignment="1">
      <alignment horizontal="left" vertical="center"/>
    </xf>
    <xf numFmtId="2" fontId="8" fillId="0" borderId="20" xfId="0" applyNumberFormat="1" applyFont="1" applyBorder="1" applyAlignment="1">
      <alignment horizontal="left" vertical="center"/>
    </xf>
    <xf numFmtId="2" fontId="9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0</xdr:rowOff>
    </xdr:from>
    <xdr:to>
      <xdr:col>1</xdr:col>
      <xdr:colOff>1152525</xdr:colOff>
      <xdr:row>4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762000"/>
          <a:ext cx="2943225" cy="2257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9525</xdr:rowOff>
    </xdr:from>
    <xdr:to>
      <xdr:col>1</xdr:col>
      <xdr:colOff>1838325</xdr:colOff>
      <xdr:row>61</xdr:row>
      <xdr:rowOff>9525</xdr:rowOff>
    </xdr:to>
    <xdr:cxnSp macro="">
      <xdr:nvCxnSpPr>
        <xdr:cNvPr id="2" name="Straight Connector 1"/>
        <xdr:cNvCxnSpPr/>
      </xdr:nvCxnSpPr>
      <xdr:spPr>
        <a:xfrm>
          <a:off x="733425" y="11315700"/>
          <a:ext cx="183832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61</xdr:row>
      <xdr:rowOff>0</xdr:rowOff>
    </xdr:from>
    <xdr:to>
      <xdr:col>5</xdr:col>
      <xdr:colOff>409575</xdr:colOff>
      <xdr:row>61</xdr:row>
      <xdr:rowOff>0</xdr:rowOff>
    </xdr:to>
    <xdr:cxnSp macro="">
      <xdr:nvCxnSpPr>
        <xdr:cNvPr id="3" name="Straight Connector 2"/>
        <xdr:cNvCxnSpPr/>
      </xdr:nvCxnSpPr>
      <xdr:spPr>
        <a:xfrm>
          <a:off x="2590800" y="11306175"/>
          <a:ext cx="18954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0"/>
  <sheetViews>
    <sheetView workbookViewId="0">
      <selection activeCell="B11" sqref="B11:H80"/>
    </sheetView>
  </sheetViews>
  <sheetFormatPr defaultRowHeight="15" x14ac:dyDescent="0.25"/>
  <cols>
    <col min="2" max="2" width="28.5703125" customWidth="1"/>
  </cols>
  <sheetData>
    <row r="1" spans="2:8" x14ac:dyDescent="0.25">
      <c r="C1" s="5" t="s">
        <v>0</v>
      </c>
      <c r="D1" s="6"/>
      <c r="E1" s="6"/>
      <c r="F1" s="6"/>
      <c r="G1" s="6"/>
      <c r="H1" s="6"/>
    </row>
    <row r="2" spans="2:8" x14ac:dyDescent="0.25">
      <c r="C2" s="5" t="s">
        <v>1</v>
      </c>
      <c r="D2" s="6"/>
      <c r="E2" s="6"/>
      <c r="F2" s="6"/>
      <c r="G2" s="6"/>
      <c r="H2" s="6"/>
    </row>
    <row r="3" spans="2:8" x14ac:dyDescent="0.25">
      <c r="C3" s="5" t="s">
        <v>2</v>
      </c>
      <c r="D3" s="6"/>
      <c r="E3" s="6"/>
      <c r="F3" s="6"/>
      <c r="G3" s="6"/>
      <c r="H3" s="6"/>
    </row>
    <row r="4" spans="2:8" x14ac:dyDescent="0.25">
      <c r="C4" s="7" t="s">
        <v>3</v>
      </c>
      <c r="D4" s="6"/>
      <c r="E4" s="6"/>
      <c r="F4" s="6"/>
      <c r="G4" s="6"/>
      <c r="H4" s="6"/>
    </row>
    <row r="5" spans="2:8" x14ac:dyDescent="0.25">
      <c r="C5" s="8" t="s">
        <v>4</v>
      </c>
      <c r="D5" s="6"/>
      <c r="E5" s="6"/>
      <c r="F5" s="6"/>
      <c r="G5" s="6"/>
      <c r="H5" s="6"/>
    </row>
    <row r="6" spans="2:8" x14ac:dyDescent="0.25">
      <c r="C6" s="5" t="s">
        <v>5</v>
      </c>
      <c r="D6" s="6"/>
      <c r="E6" s="6"/>
      <c r="F6" s="6"/>
      <c r="G6" s="6"/>
      <c r="H6" s="6"/>
    </row>
    <row r="7" spans="2:8" x14ac:dyDescent="0.25">
      <c r="C7" s="5" t="s">
        <v>6</v>
      </c>
      <c r="D7" s="6"/>
      <c r="E7" s="6"/>
      <c r="F7" s="6"/>
      <c r="G7" s="6"/>
      <c r="H7" s="6"/>
    </row>
    <row r="8" spans="2:8" x14ac:dyDescent="0.25">
      <c r="C8" s="9" t="s">
        <v>7</v>
      </c>
      <c r="D8" s="10" t="s">
        <v>8</v>
      </c>
      <c r="E8" s="9" t="s">
        <v>9</v>
      </c>
      <c r="F8" s="10" t="s">
        <v>10</v>
      </c>
      <c r="G8" s="9" t="s">
        <v>11</v>
      </c>
      <c r="H8" s="10" t="s">
        <v>12</v>
      </c>
    </row>
    <row r="9" spans="2:8" x14ac:dyDescent="0.25">
      <c r="C9" s="9" t="s">
        <v>6</v>
      </c>
      <c r="D9" s="10" t="s">
        <v>6</v>
      </c>
      <c r="E9" s="9" t="s">
        <v>6</v>
      </c>
      <c r="F9" s="10" t="s">
        <v>6</v>
      </c>
      <c r="G9" s="9" t="s">
        <v>6</v>
      </c>
      <c r="H9" s="10" t="s">
        <v>6</v>
      </c>
    </row>
    <row r="10" spans="2:8" x14ac:dyDescent="0.25">
      <c r="C10" s="3" t="s">
        <v>13</v>
      </c>
      <c r="D10" s="4" t="s">
        <v>13</v>
      </c>
      <c r="E10" s="3" t="s">
        <v>13</v>
      </c>
      <c r="F10" s="4" t="s">
        <v>13</v>
      </c>
      <c r="G10" s="3" t="s">
        <v>13</v>
      </c>
      <c r="H10" s="4" t="s">
        <v>13</v>
      </c>
    </row>
    <row r="11" spans="2:8" x14ac:dyDescent="0.25">
      <c r="B11" s="1" t="s">
        <v>14</v>
      </c>
      <c r="C11" s="2">
        <v>99.8</v>
      </c>
      <c r="D11" s="2">
        <v>101.5</v>
      </c>
      <c r="E11" s="2">
        <v>129.69999999999999</v>
      </c>
      <c r="F11" s="2">
        <v>132.5</v>
      </c>
      <c r="G11" s="2">
        <v>112.5</v>
      </c>
      <c r="H11" s="2">
        <v>115</v>
      </c>
    </row>
    <row r="12" spans="2:8" x14ac:dyDescent="0.25">
      <c r="B12" s="1" t="s">
        <v>15</v>
      </c>
      <c r="C12" s="2">
        <v>99.5</v>
      </c>
      <c r="D12" s="2">
        <v>100.5</v>
      </c>
      <c r="E12" s="2">
        <v>130</v>
      </c>
      <c r="F12" s="2">
        <v>133</v>
      </c>
      <c r="G12" s="2">
        <v>115</v>
      </c>
      <c r="H12" s="2">
        <v>117</v>
      </c>
    </row>
    <row r="13" spans="2:8" x14ac:dyDescent="0.25">
      <c r="B13" s="1" t="s">
        <v>16</v>
      </c>
      <c r="C13" s="2">
        <v>98.5</v>
      </c>
      <c r="D13" s="2">
        <v>102.5</v>
      </c>
      <c r="E13" s="2">
        <v>129</v>
      </c>
      <c r="F13" s="2">
        <v>133</v>
      </c>
      <c r="G13" s="2">
        <v>112</v>
      </c>
      <c r="H13" s="2">
        <v>115</v>
      </c>
    </row>
    <row r="14" spans="2:8" x14ac:dyDescent="0.25">
      <c r="B14" s="1" t="s">
        <v>17</v>
      </c>
      <c r="C14" s="2" t="s">
        <v>18</v>
      </c>
      <c r="D14" s="2" t="s">
        <v>18</v>
      </c>
      <c r="E14" s="2" t="s">
        <v>18</v>
      </c>
      <c r="F14" s="2" t="s">
        <v>18</v>
      </c>
      <c r="G14" s="2" t="s">
        <v>18</v>
      </c>
      <c r="H14" s="2" t="s">
        <v>18</v>
      </c>
    </row>
    <row r="15" spans="2:8" x14ac:dyDescent="0.25">
      <c r="B15" s="1" t="s">
        <v>19</v>
      </c>
      <c r="C15" s="2">
        <v>99</v>
      </c>
      <c r="D15" s="2">
        <v>102</v>
      </c>
      <c r="E15" s="2">
        <v>130</v>
      </c>
      <c r="F15" s="2">
        <v>133</v>
      </c>
      <c r="G15" s="2">
        <v>113</v>
      </c>
      <c r="H15" s="2">
        <v>116</v>
      </c>
    </row>
    <row r="16" spans="2:8" x14ac:dyDescent="0.25">
      <c r="B16" s="1" t="s">
        <v>20</v>
      </c>
      <c r="C16" s="2">
        <v>99</v>
      </c>
      <c r="D16" s="2">
        <v>101</v>
      </c>
      <c r="E16" s="2">
        <v>127.5</v>
      </c>
      <c r="F16" s="2">
        <v>129</v>
      </c>
      <c r="G16" s="2">
        <v>111</v>
      </c>
      <c r="H16" s="2">
        <v>113</v>
      </c>
    </row>
    <row r="17" spans="2:8" x14ac:dyDescent="0.25">
      <c r="B17" s="1" t="s">
        <v>21</v>
      </c>
      <c r="C17" s="2">
        <v>99.8</v>
      </c>
      <c r="D17" s="2">
        <v>100.7</v>
      </c>
      <c r="E17" s="2">
        <v>129</v>
      </c>
      <c r="F17" s="2">
        <v>132</v>
      </c>
      <c r="G17" s="2">
        <v>112</v>
      </c>
      <c r="H17" s="2">
        <v>115</v>
      </c>
    </row>
    <row r="18" spans="2:8" x14ac:dyDescent="0.25">
      <c r="B18" s="1" t="s">
        <v>22</v>
      </c>
      <c r="C18" s="2">
        <v>99</v>
      </c>
      <c r="D18" s="2">
        <v>105</v>
      </c>
      <c r="E18" s="2">
        <v>127</v>
      </c>
      <c r="F18" s="2">
        <v>135</v>
      </c>
      <c r="G18" s="2">
        <v>111</v>
      </c>
      <c r="H18" s="2">
        <v>118</v>
      </c>
    </row>
    <row r="19" spans="2:8" x14ac:dyDescent="0.25">
      <c r="B19" s="1" t="s">
        <v>23</v>
      </c>
      <c r="C19" s="2">
        <v>100</v>
      </c>
      <c r="D19" s="2">
        <v>101.2</v>
      </c>
      <c r="E19" s="2">
        <v>129.19999999999999</v>
      </c>
      <c r="F19" s="2">
        <v>131.5</v>
      </c>
      <c r="G19" s="2">
        <v>112</v>
      </c>
      <c r="H19" s="2">
        <v>115</v>
      </c>
    </row>
    <row r="20" spans="2:8" x14ac:dyDescent="0.25">
      <c r="B20" s="1" t="s">
        <v>24</v>
      </c>
      <c r="C20" s="2">
        <v>99.3</v>
      </c>
      <c r="D20" s="2">
        <v>101</v>
      </c>
      <c r="E20" s="2">
        <v>128.4</v>
      </c>
      <c r="F20" s="2">
        <v>132</v>
      </c>
      <c r="G20" s="2">
        <v>111.4</v>
      </c>
      <c r="H20" s="2">
        <v>115.2</v>
      </c>
    </row>
    <row r="21" spans="2:8" x14ac:dyDescent="0.25">
      <c r="B21" s="1" t="s">
        <v>25</v>
      </c>
      <c r="C21" s="2">
        <v>99.5</v>
      </c>
      <c r="D21" s="2">
        <v>100.8</v>
      </c>
      <c r="E21" s="2">
        <v>128</v>
      </c>
      <c r="F21" s="2">
        <v>132</v>
      </c>
      <c r="G21" s="2">
        <v>112</v>
      </c>
      <c r="H21" s="2">
        <v>115</v>
      </c>
    </row>
    <row r="22" spans="2:8" x14ac:dyDescent="0.25">
      <c r="B22" s="1" t="s">
        <v>26</v>
      </c>
      <c r="C22" s="2">
        <v>98</v>
      </c>
      <c r="D22" s="2">
        <v>101</v>
      </c>
      <c r="E22" s="2">
        <v>125</v>
      </c>
      <c r="F22" s="2">
        <v>132</v>
      </c>
      <c r="G22" s="2">
        <v>112</v>
      </c>
      <c r="H22" s="2">
        <v>118</v>
      </c>
    </row>
    <row r="23" spans="2:8" x14ac:dyDescent="0.25">
      <c r="B23" s="1" t="s">
        <v>27</v>
      </c>
      <c r="C23" s="2">
        <v>100.1</v>
      </c>
      <c r="D23" s="2">
        <v>100.5</v>
      </c>
      <c r="E23" s="2">
        <v>128.69999999999999</v>
      </c>
      <c r="F23" s="2">
        <v>130.5</v>
      </c>
      <c r="G23" s="2">
        <v>112.5</v>
      </c>
      <c r="H23" s="2">
        <v>113.5</v>
      </c>
    </row>
    <row r="24" spans="2:8" x14ac:dyDescent="0.25">
      <c r="B24" s="1" t="s">
        <v>28</v>
      </c>
      <c r="C24" s="2">
        <v>99.7</v>
      </c>
      <c r="D24" s="2">
        <v>101</v>
      </c>
      <c r="E24" s="2">
        <v>128.5</v>
      </c>
      <c r="F24" s="2">
        <v>132</v>
      </c>
      <c r="G24" s="2">
        <v>112.5</v>
      </c>
      <c r="H24" s="2">
        <v>115</v>
      </c>
    </row>
    <row r="25" spans="2:8" x14ac:dyDescent="0.25">
      <c r="B25" s="1" t="s">
        <v>29</v>
      </c>
      <c r="C25" s="2" t="s">
        <v>18</v>
      </c>
      <c r="D25" s="2" t="s">
        <v>18</v>
      </c>
      <c r="E25" s="2" t="s">
        <v>18</v>
      </c>
      <c r="F25" s="2" t="s">
        <v>18</v>
      </c>
      <c r="G25" s="2" t="s">
        <v>18</v>
      </c>
      <c r="H25" s="2" t="s">
        <v>18</v>
      </c>
    </row>
    <row r="26" spans="2:8" x14ac:dyDescent="0.25">
      <c r="B26" s="1" t="s">
        <v>30</v>
      </c>
      <c r="C26" s="2" t="s">
        <v>18</v>
      </c>
      <c r="D26" s="2" t="s">
        <v>18</v>
      </c>
      <c r="E26" s="2" t="s">
        <v>18</v>
      </c>
      <c r="F26" s="2" t="s">
        <v>18</v>
      </c>
      <c r="G26" s="2" t="s">
        <v>18</v>
      </c>
      <c r="H26" s="2" t="s">
        <v>18</v>
      </c>
    </row>
    <row r="27" spans="2:8" x14ac:dyDescent="0.25">
      <c r="B27" s="1" t="s">
        <v>31</v>
      </c>
      <c r="C27" s="2">
        <v>99.5</v>
      </c>
      <c r="D27" s="2">
        <v>101</v>
      </c>
      <c r="E27" s="2">
        <v>128.5</v>
      </c>
      <c r="F27" s="2">
        <v>132.5</v>
      </c>
      <c r="G27" s="2">
        <v>111</v>
      </c>
      <c r="H27" s="2">
        <v>115</v>
      </c>
    </row>
    <row r="28" spans="2:8" x14ac:dyDescent="0.25">
      <c r="B28" s="1" t="s">
        <v>32</v>
      </c>
      <c r="C28" s="2" t="s">
        <v>18</v>
      </c>
      <c r="D28" s="2" t="s">
        <v>18</v>
      </c>
      <c r="E28" s="2" t="s">
        <v>18</v>
      </c>
      <c r="F28" s="2" t="s">
        <v>18</v>
      </c>
      <c r="G28" s="2" t="s">
        <v>18</v>
      </c>
      <c r="H28" s="2" t="s">
        <v>18</v>
      </c>
    </row>
    <row r="29" spans="2:8" x14ac:dyDescent="0.25">
      <c r="B29" s="1" t="s">
        <v>33</v>
      </c>
      <c r="C29" s="2">
        <v>100</v>
      </c>
      <c r="D29" s="2">
        <v>101</v>
      </c>
      <c r="E29" s="2">
        <v>128.5</v>
      </c>
      <c r="F29" s="2">
        <v>133</v>
      </c>
      <c r="G29" s="2">
        <v>112.5</v>
      </c>
      <c r="H29" s="2">
        <v>116</v>
      </c>
    </row>
    <row r="30" spans="2:8" x14ac:dyDescent="0.25">
      <c r="B30" s="1" t="s">
        <v>34</v>
      </c>
      <c r="C30" s="2">
        <v>99</v>
      </c>
      <c r="D30" s="2">
        <v>100.8</v>
      </c>
      <c r="E30" s="2">
        <v>127</v>
      </c>
      <c r="F30" s="2">
        <v>132</v>
      </c>
      <c r="G30" s="2">
        <v>110.5</v>
      </c>
      <c r="H30" s="2">
        <v>115.5</v>
      </c>
    </row>
    <row r="31" spans="2:8" x14ac:dyDescent="0.25">
      <c r="B31" s="1" t="s">
        <v>35</v>
      </c>
      <c r="C31" s="2">
        <v>99.6</v>
      </c>
      <c r="D31" s="2">
        <v>100.4</v>
      </c>
      <c r="E31" s="2">
        <v>126</v>
      </c>
      <c r="F31" s="2">
        <v>130</v>
      </c>
      <c r="G31" s="2">
        <v>111</v>
      </c>
      <c r="H31" s="2">
        <v>114</v>
      </c>
    </row>
    <row r="32" spans="2:8" x14ac:dyDescent="0.25">
      <c r="B32" s="1" t="s">
        <v>36</v>
      </c>
      <c r="C32" s="2">
        <v>99</v>
      </c>
      <c r="D32" s="2">
        <v>101</v>
      </c>
      <c r="E32" s="2">
        <v>129</v>
      </c>
      <c r="F32" s="2">
        <v>132</v>
      </c>
      <c r="G32" s="2">
        <v>112</v>
      </c>
      <c r="H32" s="2">
        <v>114</v>
      </c>
    </row>
    <row r="33" spans="2:8" x14ac:dyDescent="0.25">
      <c r="B33" s="1" t="s">
        <v>37</v>
      </c>
      <c r="C33" s="2">
        <v>98</v>
      </c>
      <c r="D33" s="2">
        <v>100.5</v>
      </c>
      <c r="E33" s="2">
        <v>126</v>
      </c>
      <c r="F33" s="2">
        <v>130.5</v>
      </c>
      <c r="G33" s="2">
        <v>109</v>
      </c>
      <c r="H33" s="2">
        <v>113.7</v>
      </c>
    </row>
    <row r="34" spans="2:8" x14ac:dyDescent="0.25">
      <c r="B34" s="1" t="s">
        <v>38</v>
      </c>
      <c r="C34" s="2">
        <v>100</v>
      </c>
      <c r="D34" s="2">
        <v>101</v>
      </c>
      <c r="E34" s="2">
        <v>129</v>
      </c>
      <c r="F34" s="2">
        <v>131</v>
      </c>
      <c r="G34" s="2">
        <v>112.5</v>
      </c>
      <c r="H34" s="2">
        <v>113.5</v>
      </c>
    </row>
    <row r="35" spans="2:8" x14ac:dyDescent="0.25">
      <c r="B35" s="1" t="s">
        <v>39</v>
      </c>
      <c r="C35" s="2">
        <v>99.5</v>
      </c>
      <c r="D35" s="2">
        <v>101</v>
      </c>
      <c r="E35" s="2">
        <v>128.5</v>
      </c>
      <c r="F35" s="2">
        <v>132.5</v>
      </c>
      <c r="G35" s="2">
        <v>112.5</v>
      </c>
      <c r="H35" s="2">
        <v>114.5</v>
      </c>
    </row>
    <row r="36" spans="2:8" x14ac:dyDescent="0.25">
      <c r="B36" s="1" t="s">
        <v>40</v>
      </c>
      <c r="C36" s="2">
        <v>99.7</v>
      </c>
      <c r="D36" s="2">
        <v>100.4</v>
      </c>
      <c r="E36" s="2">
        <v>130</v>
      </c>
      <c r="F36" s="2">
        <v>131</v>
      </c>
      <c r="G36" s="2">
        <v>112.5</v>
      </c>
      <c r="H36" s="2">
        <v>113.5</v>
      </c>
    </row>
    <row r="37" spans="2:8" x14ac:dyDescent="0.25">
      <c r="B37" s="1" t="s">
        <v>41</v>
      </c>
      <c r="C37" s="2">
        <v>99.6</v>
      </c>
      <c r="D37" s="2">
        <v>101.1</v>
      </c>
      <c r="E37" s="2">
        <v>128</v>
      </c>
      <c r="F37" s="2">
        <v>131.5</v>
      </c>
      <c r="G37" s="2">
        <v>111.5</v>
      </c>
      <c r="H37" s="2">
        <v>115</v>
      </c>
    </row>
    <row r="38" spans="2:8" x14ac:dyDescent="0.25">
      <c r="B38" s="1" t="s">
        <v>42</v>
      </c>
      <c r="C38" s="2">
        <v>99</v>
      </c>
      <c r="D38" s="2">
        <v>101</v>
      </c>
      <c r="E38" s="2">
        <v>130</v>
      </c>
      <c r="F38" s="2">
        <v>132</v>
      </c>
      <c r="G38" s="2">
        <v>112.5</v>
      </c>
      <c r="H38" s="2">
        <v>114.5</v>
      </c>
    </row>
    <row r="39" spans="2:8" x14ac:dyDescent="0.25">
      <c r="B39" s="1" t="s">
        <v>43</v>
      </c>
      <c r="C39" s="2">
        <v>99</v>
      </c>
      <c r="D39" s="2">
        <v>101</v>
      </c>
      <c r="E39" s="2">
        <v>128.5</v>
      </c>
      <c r="F39" s="2">
        <v>132</v>
      </c>
      <c r="G39" s="2">
        <v>111.5</v>
      </c>
      <c r="H39" s="2">
        <v>114.5</v>
      </c>
    </row>
    <row r="40" spans="2:8" x14ac:dyDescent="0.25">
      <c r="B40" s="1" t="s">
        <v>44</v>
      </c>
      <c r="C40" s="2">
        <v>99.8</v>
      </c>
      <c r="D40" s="2">
        <v>101</v>
      </c>
      <c r="E40" s="2">
        <v>128</v>
      </c>
      <c r="F40" s="2">
        <v>132</v>
      </c>
      <c r="G40" s="2">
        <v>112</v>
      </c>
      <c r="H40" s="2">
        <v>115</v>
      </c>
    </row>
    <row r="41" spans="2:8" x14ac:dyDescent="0.25">
      <c r="B41" s="1" t="s">
        <v>45</v>
      </c>
      <c r="C41" s="2">
        <v>99.5</v>
      </c>
      <c r="D41" s="2">
        <v>101.5</v>
      </c>
      <c r="E41" s="2">
        <v>129.30000000000001</v>
      </c>
      <c r="F41" s="2">
        <v>131.5</v>
      </c>
      <c r="G41" s="2">
        <v>112.1</v>
      </c>
      <c r="H41" s="2">
        <v>114.3</v>
      </c>
    </row>
    <row r="42" spans="2:8" x14ac:dyDescent="0.25">
      <c r="B42" s="1" t="s">
        <v>46</v>
      </c>
      <c r="C42" s="2">
        <v>100</v>
      </c>
      <c r="D42" s="2">
        <v>101</v>
      </c>
      <c r="E42" s="2">
        <v>128.5</v>
      </c>
      <c r="F42" s="2">
        <v>131</v>
      </c>
      <c r="G42" s="2">
        <v>112</v>
      </c>
      <c r="H42" s="2">
        <v>115</v>
      </c>
    </row>
    <row r="43" spans="2:8" x14ac:dyDescent="0.25">
      <c r="B43" s="1" t="s">
        <v>47</v>
      </c>
      <c r="C43" s="2">
        <v>99</v>
      </c>
      <c r="D43" s="2">
        <v>100.5</v>
      </c>
      <c r="E43" s="2">
        <v>130.5</v>
      </c>
      <c r="F43" s="2">
        <v>131.5</v>
      </c>
      <c r="G43" s="2">
        <v>113</v>
      </c>
      <c r="H43" s="2">
        <v>114</v>
      </c>
    </row>
    <row r="44" spans="2:8" x14ac:dyDescent="0.25">
      <c r="B44" s="1" t="s">
        <v>48</v>
      </c>
      <c r="C44" s="2" t="s">
        <v>18</v>
      </c>
      <c r="D44" s="2" t="s">
        <v>18</v>
      </c>
      <c r="E44" s="2" t="s">
        <v>18</v>
      </c>
      <c r="F44" s="2" t="s">
        <v>18</v>
      </c>
      <c r="G44" s="2" t="s">
        <v>18</v>
      </c>
      <c r="H44" s="2" t="s">
        <v>18</v>
      </c>
    </row>
    <row r="45" spans="2:8" x14ac:dyDescent="0.25">
      <c r="B45" s="1" t="s">
        <v>49</v>
      </c>
      <c r="C45" s="2" t="s">
        <v>18</v>
      </c>
      <c r="D45" s="2" t="s">
        <v>18</v>
      </c>
      <c r="E45" s="2" t="s">
        <v>18</v>
      </c>
      <c r="F45" s="2" t="s">
        <v>18</v>
      </c>
      <c r="G45" s="2" t="s">
        <v>18</v>
      </c>
      <c r="H45" s="2" t="s">
        <v>18</v>
      </c>
    </row>
    <row r="46" spans="2:8" x14ac:dyDescent="0.25">
      <c r="B46" s="1" t="s">
        <v>50</v>
      </c>
      <c r="C46" s="2" t="s">
        <v>18</v>
      </c>
      <c r="D46" s="2" t="s">
        <v>18</v>
      </c>
      <c r="E46" s="2" t="s">
        <v>18</v>
      </c>
      <c r="F46" s="2" t="s">
        <v>18</v>
      </c>
      <c r="G46" s="2" t="s">
        <v>18</v>
      </c>
      <c r="H46" s="2" t="s">
        <v>18</v>
      </c>
    </row>
    <row r="47" spans="2:8" x14ac:dyDescent="0.25">
      <c r="B47" s="1" t="s">
        <v>51</v>
      </c>
      <c r="C47" s="2" t="s">
        <v>18</v>
      </c>
      <c r="D47" s="2" t="s">
        <v>18</v>
      </c>
      <c r="E47" s="2" t="s">
        <v>18</v>
      </c>
      <c r="F47" s="2" t="s">
        <v>18</v>
      </c>
      <c r="G47" s="2" t="s">
        <v>18</v>
      </c>
      <c r="H47" s="2" t="s">
        <v>18</v>
      </c>
    </row>
    <row r="48" spans="2:8" x14ac:dyDescent="0.25">
      <c r="B48" s="1" t="s">
        <v>52</v>
      </c>
      <c r="C48" s="2">
        <v>99</v>
      </c>
      <c r="D48" s="2">
        <v>101</v>
      </c>
      <c r="E48" s="2">
        <v>126</v>
      </c>
      <c r="F48" s="2">
        <v>129</v>
      </c>
      <c r="G48" s="2">
        <v>110.5</v>
      </c>
      <c r="H48" s="2">
        <v>114</v>
      </c>
    </row>
    <row r="49" spans="2:8" x14ac:dyDescent="0.25">
      <c r="B49" s="1" t="s">
        <v>53</v>
      </c>
      <c r="C49" s="2">
        <v>100</v>
      </c>
      <c r="D49" s="2">
        <v>100.5</v>
      </c>
      <c r="E49" s="2">
        <v>130</v>
      </c>
      <c r="F49" s="2">
        <v>131</v>
      </c>
      <c r="G49" s="2">
        <v>113</v>
      </c>
      <c r="H49" s="2">
        <v>114</v>
      </c>
    </row>
    <row r="50" spans="2:8" x14ac:dyDescent="0.25">
      <c r="B50" s="1" t="s">
        <v>54</v>
      </c>
      <c r="C50" s="2" t="s">
        <v>18</v>
      </c>
      <c r="D50" s="2" t="s">
        <v>18</v>
      </c>
      <c r="E50" s="2" t="s">
        <v>18</v>
      </c>
      <c r="F50" s="2" t="s">
        <v>18</v>
      </c>
      <c r="G50" s="2" t="s">
        <v>18</v>
      </c>
      <c r="H50" s="2" t="s">
        <v>18</v>
      </c>
    </row>
    <row r="51" spans="2:8" x14ac:dyDescent="0.25">
      <c r="B51" s="1" t="s">
        <v>55</v>
      </c>
      <c r="C51" s="2">
        <v>97.4</v>
      </c>
      <c r="D51" s="2">
        <v>102.5</v>
      </c>
      <c r="E51" s="2">
        <v>126.9</v>
      </c>
      <c r="F51" s="2">
        <v>134.6</v>
      </c>
      <c r="G51" s="2">
        <v>110.3</v>
      </c>
      <c r="H51" s="2">
        <v>117.3</v>
      </c>
    </row>
    <row r="52" spans="2:8" x14ac:dyDescent="0.25">
      <c r="B52" s="1" t="s">
        <v>56</v>
      </c>
      <c r="C52" s="2">
        <v>99.5</v>
      </c>
      <c r="D52" s="2">
        <v>100.5</v>
      </c>
      <c r="E52" s="2">
        <v>130.5</v>
      </c>
      <c r="F52" s="2">
        <v>131.5</v>
      </c>
      <c r="G52" s="2">
        <v>113.5</v>
      </c>
      <c r="H52" s="2">
        <v>114.5</v>
      </c>
    </row>
    <row r="53" spans="2:8" x14ac:dyDescent="0.25">
      <c r="B53" s="1" t="s">
        <v>57</v>
      </c>
      <c r="C53" s="2">
        <v>100</v>
      </c>
      <c r="D53" s="2">
        <v>100.35</v>
      </c>
      <c r="E53" s="2">
        <v>128.9</v>
      </c>
      <c r="F53" s="2">
        <v>129.6</v>
      </c>
      <c r="G53" s="2">
        <v>112.9</v>
      </c>
      <c r="H53" s="2">
        <v>113.35</v>
      </c>
    </row>
    <row r="54" spans="2:8" x14ac:dyDescent="0.25">
      <c r="B54" s="1" t="s">
        <v>58</v>
      </c>
      <c r="C54" s="2" t="s">
        <v>18</v>
      </c>
      <c r="D54" s="2" t="s">
        <v>18</v>
      </c>
      <c r="E54" s="2" t="s">
        <v>18</v>
      </c>
      <c r="F54" s="2" t="s">
        <v>18</v>
      </c>
      <c r="G54" s="2" t="s">
        <v>18</v>
      </c>
      <c r="H54" s="2" t="s">
        <v>18</v>
      </c>
    </row>
    <row r="55" spans="2:8" x14ac:dyDescent="0.25">
      <c r="B55" s="1" t="s">
        <v>59</v>
      </c>
      <c r="C55" s="2">
        <v>100</v>
      </c>
      <c r="D55" s="2">
        <v>101</v>
      </c>
      <c r="E55" s="2">
        <v>129</v>
      </c>
      <c r="F55" s="2">
        <v>131</v>
      </c>
      <c r="G55" s="2">
        <v>112.3</v>
      </c>
      <c r="H55" s="2">
        <v>114.5</v>
      </c>
    </row>
    <row r="56" spans="2:8" x14ac:dyDescent="0.25">
      <c r="B56" s="1" t="s">
        <v>60</v>
      </c>
      <c r="C56" s="2">
        <v>100</v>
      </c>
      <c r="D56" s="2">
        <v>100.9</v>
      </c>
      <c r="E56" s="2">
        <v>128</v>
      </c>
      <c r="F56" s="2">
        <v>131.5</v>
      </c>
      <c r="G56" s="2">
        <v>112</v>
      </c>
      <c r="H56" s="2">
        <v>115</v>
      </c>
    </row>
    <row r="57" spans="2:8" x14ac:dyDescent="0.25">
      <c r="B57" s="1" t="s">
        <v>61</v>
      </c>
      <c r="C57" s="2">
        <v>100</v>
      </c>
      <c r="D57" s="2">
        <v>100.6</v>
      </c>
      <c r="E57" s="2">
        <v>127</v>
      </c>
      <c r="F57" s="2">
        <v>132</v>
      </c>
      <c r="G57" s="2">
        <v>112.5</v>
      </c>
      <c r="H57" s="2">
        <v>115</v>
      </c>
    </row>
    <row r="58" spans="2:8" x14ac:dyDescent="0.25">
      <c r="B58" s="1" t="s">
        <v>62</v>
      </c>
      <c r="C58" s="2" t="s">
        <v>18</v>
      </c>
      <c r="D58" s="2" t="s">
        <v>18</v>
      </c>
      <c r="E58" s="2" t="s">
        <v>18</v>
      </c>
      <c r="F58" s="2" t="s">
        <v>18</v>
      </c>
      <c r="G58" s="2" t="s">
        <v>18</v>
      </c>
      <c r="H58" s="2" t="s">
        <v>18</v>
      </c>
    </row>
    <row r="59" spans="2:8" x14ac:dyDescent="0.25">
      <c r="B59" s="1" t="s">
        <v>63</v>
      </c>
      <c r="C59" s="2">
        <v>99.5</v>
      </c>
      <c r="D59" s="2">
        <v>102</v>
      </c>
      <c r="E59" s="2">
        <v>129</v>
      </c>
      <c r="F59" s="2">
        <v>131.5</v>
      </c>
      <c r="G59" s="2">
        <v>112</v>
      </c>
      <c r="H59" s="2">
        <v>114.5</v>
      </c>
    </row>
    <row r="60" spans="2:8" x14ac:dyDescent="0.25">
      <c r="B60" s="1" t="s">
        <v>64</v>
      </c>
      <c r="C60" s="2" t="s">
        <v>18</v>
      </c>
      <c r="D60" s="2" t="s">
        <v>18</v>
      </c>
      <c r="E60" s="2" t="s">
        <v>18</v>
      </c>
      <c r="F60" s="2" t="s">
        <v>18</v>
      </c>
      <c r="G60" s="2" t="s">
        <v>18</v>
      </c>
      <c r="H60" s="2" t="s">
        <v>18</v>
      </c>
    </row>
    <row r="61" spans="2:8" x14ac:dyDescent="0.25">
      <c r="B61" s="1" t="s">
        <v>65</v>
      </c>
      <c r="C61" s="2" t="s">
        <v>18</v>
      </c>
      <c r="D61" s="2" t="s">
        <v>18</v>
      </c>
      <c r="E61" s="2" t="s">
        <v>18</v>
      </c>
      <c r="F61" s="2" t="s">
        <v>18</v>
      </c>
      <c r="G61" s="2" t="s">
        <v>18</v>
      </c>
      <c r="H61" s="2" t="s">
        <v>18</v>
      </c>
    </row>
    <row r="62" spans="2:8" x14ac:dyDescent="0.25">
      <c r="B62" s="1" t="s">
        <v>66</v>
      </c>
      <c r="C62" s="2">
        <v>100</v>
      </c>
      <c r="D62" s="2">
        <v>101</v>
      </c>
      <c r="E62" s="2">
        <v>128</v>
      </c>
      <c r="F62" s="2">
        <v>130</v>
      </c>
      <c r="G62" s="2">
        <v>113</v>
      </c>
      <c r="H62" s="2">
        <v>114</v>
      </c>
    </row>
    <row r="63" spans="2:8" x14ac:dyDescent="0.25">
      <c r="B63" s="1" t="s">
        <v>67</v>
      </c>
      <c r="C63" s="2" t="s">
        <v>18</v>
      </c>
      <c r="D63" s="2" t="s">
        <v>18</v>
      </c>
      <c r="E63" s="2" t="s">
        <v>18</v>
      </c>
      <c r="F63" s="2" t="s">
        <v>18</v>
      </c>
      <c r="G63" s="2" t="s">
        <v>18</v>
      </c>
      <c r="H63" s="2" t="s">
        <v>18</v>
      </c>
    </row>
    <row r="64" spans="2:8" x14ac:dyDescent="0.25">
      <c r="B64" s="1" t="s">
        <v>68</v>
      </c>
      <c r="C64" s="2">
        <v>99.7</v>
      </c>
      <c r="D64" s="2">
        <v>100.7</v>
      </c>
      <c r="E64" s="2">
        <v>128.5</v>
      </c>
      <c r="F64" s="2">
        <v>132</v>
      </c>
      <c r="G64" s="2">
        <v>112.5</v>
      </c>
      <c r="H64" s="2">
        <v>114</v>
      </c>
    </row>
    <row r="65" spans="2:8" x14ac:dyDescent="0.25">
      <c r="B65" s="1" t="s">
        <v>69</v>
      </c>
      <c r="C65" s="2">
        <v>98</v>
      </c>
      <c r="D65" s="2">
        <v>101</v>
      </c>
      <c r="E65" s="2">
        <v>128</v>
      </c>
      <c r="F65" s="2">
        <v>131</v>
      </c>
      <c r="G65" s="2">
        <v>112</v>
      </c>
      <c r="H65" s="2">
        <v>115</v>
      </c>
    </row>
    <row r="66" spans="2:8" x14ac:dyDescent="0.25">
      <c r="B66" s="1" t="s">
        <v>70</v>
      </c>
      <c r="C66" s="2">
        <v>100</v>
      </c>
      <c r="D66" s="2">
        <v>100.8</v>
      </c>
      <c r="E66" s="2">
        <v>127</v>
      </c>
      <c r="F66" s="2">
        <v>130</v>
      </c>
      <c r="G66" s="2">
        <v>112</v>
      </c>
      <c r="H66" s="2">
        <v>115</v>
      </c>
    </row>
    <row r="67" spans="2:8" x14ac:dyDescent="0.25">
      <c r="B67" s="1" t="s">
        <v>71</v>
      </c>
      <c r="C67" s="2">
        <v>100</v>
      </c>
      <c r="D67" s="2">
        <v>100.6</v>
      </c>
      <c r="E67" s="2">
        <v>128.5</v>
      </c>
      <c r="F67" s="2">
        <v>131.5</v>
      </c>
      <c r="G67" s="2">
        <v>112.5</v>
      </c>
      <c r="H67" s="2">
        <v>115.5</v>
      </c>
    </row>
    <row r="68" spans="2:8" x14ac:dyDescent="0.25">
      <c r="B68" s="1" t="s">
        <v>72</v>
      </c>
      <c r="C68" s="2" t="s">
        <v>18</v>
      </c>
      <c r="D68" s="2" t="s">
        <v>18</v>
      </c>
      <c r="E68" s="2" t="s">
        <v>18</v>
      </c>
      <c r="F68" s="2" t="s">
        <v>18</v>
      </c>
      <c r="G68" s="2" t="s">
        <v>18</v>
      </c>
      <c r="H68" s="2" t="s">
        <v>18</v>
      </c>
    </row>
    <row r="69" spans="2:8" x14ac:dyDescent="0.25">
      <c r="B69" s="1" t="s">
        <v>73</v>
      </c>
      <c r="C69" s="2">
        <v>99.1</v>
      </c>
      <c r="D69" s="2">
        <v>101.1</v>
      </c>
      <c r="E69" s="2">
        <v>129.5</v>
      </c>
      <c r="F69" s="2">
        <v>132.1</v>
      </c>
      <c r="G69" s="2">
        <v>112.4</v>
      </c>
      <c r="H69" s="2">
        <v>114.65</v>
      </c>
    </row>
    <row r="70" spans="2:8" x14ac:dyDescent="0.25">
      <c r="B70" s="1" t="s">
        <v>74</v>
      </c>
      <c r="C70" s="2">
        <v>100</v>
      </c>
      <c r="D70" s="2">
        <v>101</v>
      </c>
      <c r="E70" s="2">
        <v>127</v>
      </c>
      <c r="F70" s="2">
        <v>131</v>
      </c>
      <c r="G70" s="2">
        <v>111</v>
      </c>
      <c r="H70" s="2">
        <v>114.5</v>
      </c>
    </row>
    <row r="71" spans="2:8" x14ac:dyDescent="0.25">
      <c r="B71" s="1" t="s">
        <v>75</v>
      </c>
      <c r="C71" s="2">
        <v>99</v>
      </c>
      <c r="D71" s="2">
        <v>101.5</v>
      </c>
      <c r="E71" s="2">
        <v>129</v>
      </c>
      <c r="F71" s="2">
        <v>132</v>
      </c>
      <c r="G71" s="2">
        <v>112</v>
      </c>
      <c r="H71" s="2">
        <v>115</v>
      </c>
    </row>
    <row r="72" spans="2:8" x14ac:dyDescent="0.25">
      <c r="B72" s="1" t="s">
        <v>76</v>
      </c>
      <c r="C72" s="2" t="s">
        <v>18</v>
      </c>
      <c r="D72" s="2" t="s">
        <v>18</v>
      </c>
      <c r="E72" s="2" t="s">
        <v>18</v>
      </c>
      <c r="F72" s="2" t="s">
        <v>18</v>
      </c>
      <c r="G72" s="2" t="s">
        <v>18</v>
      </c>
      <c r="H72" s="2" t="s">
        <v>18</v>
      </c>
    </row>
    <row r="73" spans="2:8" x14ac:dyDescent="0.25">
      <c r="B73" s="1" t="s">
        <v>77</v>
      </c>
      <c r="C73" s="2" t="s">
        <v>18</v>
      </c>
      <c r="D73" s="2" t="s">
        <v>18</v>
      </c>
      <c r="E73" s="2" t="s">
        <v>18</v>
      </c>
      <c r="F73" s="2" t="s">
        <v>18</v>
      </c>
      <c r="G73" s="2" t="s">
        <v>18</v>
      </c>
      <c r="H73" s="2" t="s">
        <v>18</v>
      </c>
    </row>
    <row r="74" spans="2:8" x14ac:dyDescent="0.25">
      <c r="B74" s="1" t="s">
        <v>78</v>
      </c>
      <c r="C74" s="2">
        <v>99</v>
      </c>
      <c r="D74" s="2">
        <v>100.5</v>
      </c>
      <c r="E74" s="2">
        <v>127</v>
      </c>
      <c r="F74" s="2">
        <v>131</v>
      </c>
      <c r="G74" s="2">
        <v>110</v>
      </c>
      <c r="H74" s="2">
        <v>114</v>
      </c>
    </row>
    <row r="75" spans="2:8" x14ac:dyDescent="0.25">
      <c r="B75" s="1" t="s">
        <v>79</v>
      </c>
      <c r="C75" s="2" t="s">
        <v>18</v>
      </c>
      <c r="D75" s="2" t="s">
        <v>18</v>
      </c>
      <c r="E75" s="2" t="s">
        <v>18</v>
      </c>
      <c r="F75" s="2" t="s">
        <v>18</v>
      </c>
      <c r="G75" s="2" t="s">
        <v>18</v>
      </c>
      <c r="H75" s="2" t="s">
        <v>18</v>
      </c>
    </row>
    <row r="76" spans="2:8" x14ac:dyDescent="0.25">
      <c r="B76" s="1" t="s">
        <v>80</v>
      </c>
      <c r="C76" s="2">
        <v>99.5</v>
      </c>
      <c r="D76" s="2">
        <v>101.5</v>
      </c>
      <c r="E76" s="2">
        <v>126</v>
      </c>
      <c r="F76" s="2">
        <v>133</v>
      </c>
      <c r="G76" s="2">
        <v>110</v>
      </c>
      <c r="H76" s="2">
        <v>116</v>
      </c>
    </row>
    <row r="77" spans="2:8" x14ac:dyDescent="0.25">
      <c r="B77" s="1" t="s">
        <v>81</v>
      </c>
      <c r="C77" s="2">
        <v>99.2</v>
      </c>
      <c r="D77" s="2">
        <v>100.5</v>
      </c>
      <c r="E77" s="2">
        <v>128</v>
      </c>
      <c r="F77" s="2">
        <v>131</v>
      </c>
      <c r="G77" s="2">
        <v>110.5</v>
      </c>
      <c r="H77" s="2">
        <v>114</v>
      </c>
    </row>
    <row r="78" spans="2:8" x14ac:dyDescent="0.25">
      <c r="B78" s="1" t="s">
        <v>82</v>
      </c>
      <c r="C78" s="2">
        <v>98.5</v>
      </c>
      <c r="D78" s="2">
        <v>102.5</v>
      </c>
      <c r="E78" s="2">
        <v>129</v>
      </c>
      <c r="F78" s="2">
        <v>133</v>
      </c>
      <c r="G78" s="2">
        <v>111.5</v>
      </c>
      <c r="H78" s="2">
        <v>115.5</v>
      </c>
    </row>
    <row r="79" spans="2:8" x14ac:dyDescent="0.25">
      <c r="B79" s="1" t="s">
        <v>83</v>
      </c>
      <c r="C79" s="2">
        <v>98.5</v>
      </c>
      <c r="D79" s="2">
        <v>101.5</v>
      </c>
      <c r="E79" s="2">
        <v>127.75</v>
      </c>
      <c r="F79" s="2">
        <v>132.75</v>
      </c>
      <c r="G79" s="2">
        <v>110.55</v>
      </c>
      <c r="H79" s="2">
        <v>115.55</v>
      </c>
    </row>
    <row r="80" spans="2:8" x14ac:dyDescent="0.25">
      <c r="B80" s="1" t="s">
        <v>84</v>
      </c>
      <c r="C80" s="2">
        <v>99.2</v>
      </c>
      <c r="D80" s="2">
        <v>100.2</v>
      </c>
      <c r="E80" s="2">
        <v>129.69999999999999</v>
      </c>
      <c r="F80" s="2">
        <v>130.9</v>
      </c>
      <c r="G80" s="2">
        <v>112.7</v>
      </c>
      <c r="H80" s="2">
        <v>113.8</v>
      </c>
    </row>
  </sheetData>
  <mergeCells count="19">
    <mergeCell ref="H9"/>
    <mergeCell ref="C9"/>
    <mergeCell ref="D9"/>
    <mergeCell ref="E9"/>
    <mergeCell ref="F9"/>
    <mergeCell ref="G9"/>
    <mergeCell ref="C6:H6"/>
    <mergeCell ref="C7:H7"/>
    <mergeCell ref="C8"/>
    <mergeCell ref="D8"/>
    <mergeCell ref="E8"/>
    <mergeCell ref="F8"/>
    <mergeCell ref="G8"/>
    <mergeCell ref="H8"/>
    <mergeCell ref="C1:H1"/>
    <mergeCell ref="C2:H2"/>
    <mergeCell ref="C3:H3"/>
    <mergeCell ref="C4:H4"/>
    <mergeCell ref="C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4"/>
  <sheetViews>
    <sheetView workbookViewId="0">
      <selection activeCell="B3" sqref="B3:J43"/>
    </sheetView>
  </sheetViews>
  <sheetFormatPr defaultRowHeight="15" x14ac:dyDescent="0.25"/>
  <cols>
    <col min="2" max="2" width="32.140625" customWidth="1"/>
  </cols>
  <sheetData>
    <row r="3" spans="2:10" x14ac:dyDescent="0.25">
      <c r="B3" s="1" t="s">
        <v>57</v>
      </c>
      <c r="C3" s="11">
        <v>100</v>
      </c>
      <c r="D3" s="11">
        <v>100.35</v>
      </c>
      <c r="E3" s="11">
        <f>+D3-C3</f>
        <v>0.34999999999999432</v>
      </c>
      <c r="F3" s="11">
        <v>128.9</v>
      </c>
      <c r="G3" s="11">
        <v>129.6</v>
      </c>
      <c r="H3" s="11">
        <f>+G3-F3</f>
        <v>0.69999999999998863</v>
      </c>
      <c r="I3" s="11">
        <v>112.9</v>
      </c>
      <c r="J3" s="11">
        <v>113.35</v>
      </c>
    </row>
    <row r="4" spans="2:10" x14ac:dyDescent="0.25">
      <c r="B4" s="1" t="s">
        <v>27</v>
      </c>
      <c r="C4" s="11">
        <v>100.1</v>
      </c>
      <c r="D4" s="11">
        <v>100.5</v>
      </c>
      <c r="E4" s="11">
        <f>+D4-C4</f>
        <v>0.40000000000000568</v>
      </c>
      <c r="F4" s="11">
        <v>128.69999999999999</v>
      </c>
      <c r="G4" s="11">
        <v>130.5</v>
      </c>
      <c r="H4" s="11">
        <f>+G4-F4</f>
        <v>1.8000000000000114</v>
      </c>
      <c r="I4" s="11">
        <v>112.5</v>
      </c>
      <c r="J4" s="11">
        <v>113.5</v>
      </c>
    </row>
    <row r="5" spans="2:10" x14ac:dyDescent="0.25">
      <c r="B5" s="1" t="s">
        <v>53</v>
      </c>
      <c r="C5" s="11">
        <v>100</v>
      </c>
      <c r="D5" s="11">
        <v>100.5</v>
      </c>
      <c r="E5" s="11">
        <f>+D5-C5</f>
        <v>0.5</v>
      </c>
      <c r="F5" s="11">
        <v>130</v>
      </c>
      <c r="G5" s="11">
        <v>131</v>
      </c>
      <c r="H5" s="11">
        <f>+G5-F5</f>
        <v>1</v>
      </c>
      <c r="I5" s="11">
        <v>113</v>
      </c>
      <c r="J5" s="11">
        <v>114</v>
      </c>
    </row>
    <row r="6" spans="2:10" x14ac:dyDescent="0.25">
      <c r="B6" s="1" t="s">
        <v>61</v>
      </c>
      <c r="C6" s="11">
        <v>100</v>
      </c>
      <c r="D6" s="11">
        <v>100.6</v>
      </c>
      <c r="E6" s="11">
        <f>+D6-C6</f>
        <v>0.59999999999999432</v>
      </c>
      <c r="F6" s="11">
        <v>127</v>
      </c>
      <c r="G6" s="11">
        <v>132</v>
      </c>
      <c r="H6" s="11">
        <f>+G6-F6</f>
        <v>5</v>
      </c>
      <c r="I6" s="11">
        <v>112.5</v>
      </c>
      <c r="J6" s="11">
        <v>115</v>
      </c>
    </row>
    <row r="7" spans="2:10" x14ac:dyDescent="0.25">
      <c r="B7" s="1" t="s">
        <v>71</v>
      </c>
      <c r="C7" s="11">
        <v>100</v>
      </c>
      <c r="D7" s="11">
        <v>100.6</v>
      </c>
      <c r="E7" s="11">
        <f>+D7-C7</f>
        <v>0.59999999999999432</v>
      </c>
      <c r="F7" s="11">
        <v>128.5</v>
      </c>
      <c r="G7" s="11">
        <v>131.5</v>
      </c>
      <c r="H7" s="11">
        <f>+G7-F7</f>
        <v>3</v>
      </c>
      <c r="I7" s="11">
        <v>112.5</v>
      </c>
      <c r="J7" s="11">
        <v>115.5</v>
      </c>
    </row>
    <row r="8" spans="2:10" x14ac:dyDescent="0.25">
      <c r="B8" s="1" t="s">
        <v>40</v>
      </c>
      <c r="C8" s="11">
        <v>99.7</v>
      </c>
      <c r="D8" s="11">
        <v>100.4</v>
      </c>
      <c r="E8" s="11">
        <f>+D8-C8</f>
        <v>0.70000000000000284</v>
      </c>
      <c r="F8" s="11">
        <v>130</v>
      </c>
      <c r="G8" s="11">
        <v>131</v>
      </c>
      <c r="H8" s="11">
        <f>+G8-F8</f>
        <v>1</v>
      </c>
      <c r="I8" s="11">
        <v>112.5</v>
      </c>
      <c r="J8" s="11">
        <v>113.5</v>
      </c>
    </row>
    <row r="9" spans="2:10" x14ac:dyDescent="0.25">
      <c r="B9" s="1" t="s">
        <v>70</v>
      </c>
      <c r="C9" s="11">
        <v>100</v>
      </c>
      <c r="D9" s="11">
        <v>100.8</v>
      </c>
      <c r="E9" s="11">
        <f>+D9-C9</f>
        <v>0.79999999999999716</v>
      </c>
      <c r="F9" s="11">
        <v>127</v>
      </c>
      <c r="G9" s="11">
        <v>130</v>
      </c>
      <c r="H9" s="11">
        <f>+G9-F9</f>
        <v>3</v>
      </c>
      <c r="I9" s="11">
        <v>112</v>
      </c>
      <c r="J9" s="11">
        <v>115</v>
      </c>
    </row>
    <row r="10" spans="2:10" x14ac:dyDescent="0.25">
      <c r="B10" s="1" t="s">
        <v>35</v>
      </c>
      <c r="C10" s="11">
        <v>99.6</v>
      </c>
      <c r="D10" s="11">
        <v>100.4</v>
      </c>
      <c r="E10" s="11">
        <f>+D10-C10</f>
        <v>0.80000000000001137</v>
      </c>
      <c r="F10" s="11">
        <v>126</v>
      </c>
      <c r="G10" s="11">
        <v>130</v>
      </c>
      <c r="H10" s="11">
        <f>+G10-F10</f>
        <v>4</v>
      </c>
      <c r="I10" s="11">
        <v>111</v>
      </c>
      <c r="J10" s="11">
        <v>114</v>
      </c>
    </row>
    <row r="11" spans="2:10" x14ac:dyDescent="0.25">
      <c r="B11" s="1" t="s">
        <v>21</v>
      </c>
      <c r="C11" s="11">
        <v>99.8</v>
      </c>
      <c r="D11" s="11">
        <v>100.7</v>
      </c>
      <c r="E11" s="11">
        <f>+D11-C11</f>
        <v>0.90000000000000568</v>
      </c>
      <c r="F11" s="11">
        <v>129</v>
      </c>
      <c r="G11" s="11">
        <v>132</v>
      </c>
      <c r="H11" s="11">
        <f>+G11-F11</f>
        <v>3</v>
      </c>
      <c r="I11" s="11">
        <v>112</v>
      </c>
      <c r="J11" s="11">
        <v>115</v>
      </c>
    </row>
    <row r="12" spans="2:10" x14ac:dyDescent="0.25">
      <c r="B12" s="1" t="s">
        <v>60</v>
      </c>
      <c r="C12" s="11">
        <v>100</v>
      </c>
      <c r="D12" s="11">
        <v>100.9</v>
      </c>
      <c r="E12" s="11">
        <f>+D12-C12</f>
        <v>0.90000000000000568</v>
      </c>
      <c r="F12" s="11">
        <v>128</v>
      </c>
      <c r="G12" s="11">
        <v>131.5</v>
      </c>
      <c r="H12" s="11">
        <f>+G12-F12</f>
        <v>3.5</v>
      </c>
      <c r="I12" s="11">
        <v>112</v>
      </c>
      <c r="J12" s="11">
        <v>115</v>
      </c>
    </row>
    <row r="13" spans="2:10" x14ac:dyDescent="0.25">
      <c r="B13" s="1" t="s">
        <v>15</v>
      </c>
      <c r="C13" s="11">
        <v>99.5</v>
      </c>
      <c r="D13" s="11">
        <v>100.5</v>
      </c>
      <c r="E13" s="11">
        <f>+D13-C13</f>
        <v>1</v>
      </c>
      <c r="F13" s="11">
        <v>130</v>
      </c>
      <c r="G13" s="11">
        <v>133</v>
      </c>
      <c r="H13" s="11">
        <f>+G13-F13</f>
        <v>3</v>
      </c>
      <c r="I13" s="11">
        <v>115</v>
      </c>
      <c r="J13" s="11">
        <v>117</v>
      </c>
    </row>
    <row r="14" spans="2:10" x14ac:dyDescent="0.25">
      <c r="B14" s="1" t="s">
        <v>33</v>
      </c>
      <c r="C14" s="11">
        <v>100</v>
      </c>
      <c r="D14" s="11">
        <v>101</v>
      </c>
      <c r="E14" s="11">
        <f>+D14-C14</f>
        <v>1</v>
      </c>
      <c r="F14" s="11">
        <v>128.5</v>
      </c>
      <c r="G14" s="11">
        <v>133</v>
      </c>
      <c r="H14" s="11">
        <f>+G14-F14</f>
        <v>4.5</v>
      </c>
      <c r="I14" s="11">
        <v>112.5</v>
      </c>
      <c r="J14" s="11">
        <v>116</v>
      </c>
    </row>
    <row r="15" spans="2:10" x14ac:dyDescent="0.25">
      <c r="B15" s="1" t="s">
        <v>38</v>
      </c>
      <c r="C15" s="11">
        <v>100</v>
      </c>
      <c r="D15" s="11">
        <v>101</v>
      </c>
      <c r="E15" s="11">
        <f>+D15-C15</f>
        <v>1</v>
      </c>
      <c r="F15" s="11">
        <v>129</v>
      </c>
      <c r="G15" s="11">
        <v>131</v>
      </c>
      <c r="H15" s="11">
        <f>+G15-F15</f>
        <v>2</v>
      </c>
      <c r="I15" s="11">
        <v>112.5</v>
      </c>
      <c r="J15" s="11">
        <v>113.5</v>
      </c>
    </row>
    <row r="16" spans="2:10" x14ac:dyDescent="0.25">
      <c r="B16" s="1" t="s">
        <v>46</v>
      </c>
      <c r="C16" s="11">
        <v>100</v>
      </c>
      <c r="D16" s="11">
        <v>101</v>
      </c>
      <c r="E16" s="11">
        <f>+D16-C16</f>
        <v>1</v>
      </c>
      <c r="F16" s="11">
        <v>128.5</v>
      </c>
      <c r="G16" s="11">
        <v>131</v>
      </c>
      <c r="H16" s="11">
        <f>+G16-F16</f>
        <v>2.5</v>
      </c>
      <c r="I16" s="11">
        <v>112</v>
      </c>
      <c r="J16" s="11">
        <v>115</v>
      </c>
    </row>
    <row r="17" spans="2:10" x14ac:dyDescent="0.25">
      <c r="B17" s="1" t="s">
        <v>56</v>
      </c>
      <c r="C17" s="11">
        <v>99.5</v>
      </c>
      <c r="D17" s="11">
        <v>100.5</v>
      </c>
      <c r="E17" s="11">
        <f>+D17-C17</f>
        <v>1</v>
      </c>
      <c r="F17" s="11">
        <v>130.5</v>
      </c>
      <c r="G17" s="11">
        <v>131.5</v>
      </c>
      <c r="H17" s="11">
        <f>+G17-F17</f>
        <v>1</v>
      </c>
      <c r="I17" s="11">
        <v>113.5</v>
      </c>
      <c r="J17" s="11">
        <v>114.5</v>
      </c>
    </row>
    <row r="18" spans="2:10" x14ac:dyDescent="0.25">
      <c r="B18" s="1" t="s">
        <v>59</v>
      </c>
      <c r="C18" s="11">
        <v>100</v>
      </c>
      <c r="D18" s="11">
        <v>101</v>
      </c>
      <c r="E18" s="11">
        <f>+D18-C18</f>
        <v>1</v>
      </c>
      <c r="F18" s="11">
        <v>129</v>
      </c>
      <c r="G18" s="11">
        <v>131</v>
      </c>
      <c r="H18" s="11">
        <f>+G18-F18</f>
        <v>2</v>
      </c>
      <c r="I18" s="11">
        <v>112.3</v>
      </c>
      <c r="J18" s="11">
        <v>114.5</v>
      </c>
    </row>
    <row r="19" spans="2:10" x14ac:dyDescent="0.25">
      <c r="B19" s="1" t="s">
        <v>66</v>
      </c>
      <c r="C19" s="11">
        <v>100</v>
      </c>
      <c r="D19" s="11">
        <v>101</v>
      </c>
      <c r="E19" s="11">
        <f>+D19-C19</f>
        <v>1</v>
      </c>
      <c r="F19" s="11">
        <v>128</v>
      </c>
      <c r="G19" s="11">
        <v>130</v>
      </c>
      <c r="H19" s="11">
        <f>+G19-F19</f>
        <v>2</v>
      </c>
      <c r="I19" s="11">
        <v>113</v>
      </c>
      <c r="J19" s="11">
        <v>114</v>
      </c>
    </row>
    <row r="20" spans="2:10" x14ac:dyDescent="0.25">
      <c r="B20" s="1" t="s">
        <v>68</v>
      </c>
      <c r="C20" s="11">
        <v>99.7</v>
      </c>
      <c r="D20" s="11">
        <v>100.7</v>
      </c>
      <c r="E20" s="11">
        <f>+D20-C20</f>
        <v>1</v>
      </c>
      <c r="F20" s="11">
        <v>128.5</v>
      </c>
      <c r="G20" s="11">
        <v>132</v>
      </c>
      <c r="H20" s="11">
        <f>+G20-F20</f>
        <v>3.5</v>
      </c>
      <c r="I20" s="11">
        <v>112.5</v>
      </c>
      <c r="J20" s="11">
        <v>114</v>
      </c>
    </row>
    <row r="21" spans="2:10" x14ac:dyDescent="0.25">
      <c r="B21" s="1" t="s">
        <v>74</v>
      </c>
      <c r="C21" s="11">
        <v>100</v>
      </c>
      <c r="D21" s="11">
        <v>101</v>
      </c>
      <c r="E21" s="11">
        <f>+D21-C21</f>
        <v>1</v>
      </c>
      <c r="F21" s="11">
        <v>127</v>
      </c>
      <c r="G21" s="11">
        <v>131</v>
      </c>
      <c r="H21" s="11">
        <f>+G21-F21</f>
        <v>4</v>
      </c>
      <c r="I21" s="11">
        <v>111</v>
      </c>
      <c r="J21" s="11">
        <v>114.5</v>
      </c>
    </row>
    <row r="22" spans="2:10" x14ac:dyDescent="0.25">
      <c r="B22" s="1" t="s">
        <v>84</v>
      </c>
      <c r="C22" s="11">
        <v>99.2</v>
      </c>
      <c r="D22" s="11">
        <v>100.2</v>
      </c>
      <c r="E22" s="11">
        <f>+D22-C22</f>
        <v>1</v>
      </c>
      <c r="F22" s="11">
        <v>129.69999999999999</v>
      </c>
      <c r="G22" s="11">
        <v>130.9</v>
      </c>
      <c r="H22" s="11">
        <f>+G22-F22</f>
        <v>1.2000000000000171</v>
      </c>
      <c r="I22" s="11">
        <v>112.7</v>
      </c>
      <c r="J22" s="11">
        <v>113.8</v>
      </c>
    </row>
    <row r="23" spans="2:10" x14ac:dyDescent="0.25">
      <c r="B23" s="1" t="s">
        <v>23</v>
      </c>
      <c r="C23" s="11">
        <v>100</v>
      </c>
      <c r="D23" s="11">
        <v>101.2</v>
      </c>
      <c r="E23" s="11">
        <f>+D23-C23</f>
        <v>1.2000000000000028</v>
      </c>
      <c r="F23" s="11">
        <v>129.19999999999999</v>
      </c>
      <c r="G23" s="11">
        <v>131.5</v>
      </c>
      <c r="H23" s="11">
        <f>+G23-F23</f>
        <v>2.3000000000000114</v>
      </c>
      <c r="I23" s="11">
        <v>112</v>
      </c>
      <c r="J23" s="11">
        <v>115</v>
      </c>
    </row>
    <row r="24" spans="2:10" x14ac:dyDescent="0.25">
      <c r="B24" s="1" t="s">
        <v>44</v>
      </c>
      <c r="C24" s="11">
        <v>99.8</v>
      </c>
      <c r="D24" s="11">
        <v>101</v>
      </c>
      <c r="E24" s="11">
        <f>+D24-C24</f>
        <v>1.2000000000000028</v>
      </c>
      <c r="F24" s="11">
        <v>128</v>
      </c>
      <c r="G24" s="11">
        <v>132</v>
      </c>
      <c r="H24" s="11">
        <f>+G24-F24</f>
        <v>4</v>
      </c>
      <c r="I24" s="11">
        <v>112</v>
      </c>
      <c r="J24" s="11">
        <v>115</v>
      </c>
    </row>
    <row r="25" spans="2:10" x14ac:dyDescent="0.25">
      <c r="B25" s="1" t="s">
        <v>25</v>
      </c>
      <c r="C25" s="11">
        <v>99.5</v>
      </c>
      <c r="D25" s="11">
        <v>100.8</v>
      </c>
      <c r="E25" s="11">
        <f>+D25-C25</f>
        <v>1.2999999999999972</v>
      </c>
      <c r="F25" s="11">
        <v>128</v>
      </c>
      <c r="G25" s="11">
        <v>132</v>
      </c>
      <c r="H25" s="11">
        <f>+G25-F25</f>
        <v>4</v>
      </c>
      <c r="I25" s="11">
        <v>112</v>
      </c>
      <c r="J25" s="11">
        <v>115</v>
      </c>
    </row>
    <row r="26" spans="2:10" x14ac:dyDescent="0.25">
      <c r="B26" s="1" t="s">
        <v>28</v>
      </c>
      <c r="C26" s="11">
        <v>99.7</v>
      </c>
      <c r="D26" s="11">
        <v>101</v>
      </c>
      <c r="E26" s="11">
        <f>+D26-C26</f>
        <v>1.2999999999999972</v>
      </c>
      <c r="F26" s="11">
        <v>128.5</v>
      </c>
      <c r="G26" s="11">
        <v>132</v>
      </c>
      <c r="H26" s="11">
        <f>+G26-F26</f>
        <v>3.5</v>
      </c>
      <c r="I26" s="11">
        <v>112.5</v>
      </c>
      <c r="J26" s="11">
        <v>115</v>
      </c>
    </row>
    <row r="27" spans="2:10" x14ac:dyDescent="0.25">
      <c r="B27" s="1" t="s">
        <v>81</v>
      </c>
      <c r="C27" s="11">
        <v>99.2</v>
      </c>
      <c r="D27" s="11">
        <v>100.5</v>
      </c>
      <c r="E27" s="11">
        <f>+D27-C27</f>
        <v>1.2999999999999972</v>
      </c>
      <c r="F27" s="11">
        <v>128</v>
      </c>
      <c r="G27" s="11">
        <v>131</v>
      </c>
      <c r="H27" s="11">
        <f>+G27-F27</f>
        <v>3</v>
      </c>
      <c r="I27" s="11">
        <v>110.5</v>
      </c>
      <c r="J27" s="11">
        <v>114</v>
      </c>
    </row>
    <row r="28" spans="2:10" x14ac:dyDescent="0.25">
      <c r="B28" s="1" t="s">
        <v>31</v>
      </c>
      <c r="C28" s="11">
        <v>99.5</v>
      </c>
      <c r="D28" s="11">
        <v>101</v>
      </c>
      <c r="E28" s="11">
        <f>+D28-C28</f>
        <v>1.5</v>
      </c>
      <c r="F28" s="11">
        <v>128.5</v>
      </c>
      <c r="G28" s="11">
        <v>132.5</v>
      </c>
      <c r="H28" s="11">
        <f>+G28-F28</f>
        <v>4</v>
      </c>
      <c r="I28" s="11">
        <v>111</v>
      </c>
      <c r="J28" s="11">
        <v>115</v>
      </c>
    </row>
    <row r="29" spans="2:10" x14ac:dyDescent="0.25">
      <c r="B29" s="1" t="s">
        <v>39</v>
      </c>
      <c r="C29" s="11">
        <v>99.5</v>
      </c>
      <c r="D29" s="11">
        <v>101</v>
      </c>
      <c r="E29" s="11">
        <f>+D29-C29</f>
        <v>1.5</v>
      </c>
      <c r="F29" s="11">
        <v>128.5</v>
      </c>
      <c r="G29" s="11">
        <v>132.5</v>
      </c>
      <c r="H29" s="11">
        <f>+G29-F29</f>
        <v>4</v>
      </c>
      <c r="I29" s="11">
        <v>112.5</v>
      </c>
      <c r="J29" s="11">
        <v>114.5</v>
      </c>
    </row>
    <row r="30" spans="2:10" x14ac:dyDescent="0.25">
      <c r="B30" s="1" t="s">
        <v>41</v>
      </c>
      <c r="C30" s="11">
        <v>99.6</v>
      </c>
      <c r="D30" s="11">
        <v>101.1</v>
      </c>
      <c r="E30" s="11">
        <f>+D30-C30</f>
        <v>1.5</v>
      </c>
      <c r="F30" s="11">
        <v>128</v>
      </c>
      <c r="G30" s="11">
        <v>131.5</v>
      </c>
      <c r="H30" s="11">
        <f>+G30-F30</f>
        <v>3.5</v>
      </c>
      <c r="I30" s="11">
        <v>111.5</v>
      </c>
      <c r="J30" s="11">
        <v>115</v>
      </c>
    </row>
    <row r="31" spans="2:10" x14ac:dyDescent="0.25">
      <c r="B31" s="1" t="s">
        <v>47</v>
      </c>
      <c r="C31" s="11">
        <v>99</v>
      </c>
      <c r="D31" s="11">
        <v>100.5</v>
      </c>
      <c r="E31" s="11">
        <f>+D31-C31</f>
        <v>1.5</v>
      </c>
      <c r="F31" s="11">
        <v>130.5</v>
      </c>
      <c r="G31" s="11">
        <v>131.5</v>
      </c>
      <c r="H31" s="11">
        <f>+G31-F31</f>
        <v>1</v>
      </c>
      <c r="I31" s="11">
        <v>113</v>
      </c>
      <c r="J31" s="11">
        <v>114</v>
      </c>
    </row>
    <row r="32" spans="2:10" x14ac:dyDescent="0.25">
      <c r="B32" s="1" t="s">
        <v>78</v>
      </c>
      <c r="C32" s="11">
        <v>99</v>
      </c>
      <c r="D32" s="11">
        <v>100.5</v>
      </c>
      <c r="E32" s="11">
        <f>+D32-C32</f>
        <v>1.5</v>
      </c>
      <c r="F32" s="11">
        <v>127</v>
      </c>
      <c r="G32" s="11">
        <v>131</v>
      </c>
      <c r="H32" s="11">
        <f>+G32-F32</f>
        <v>4</v>
      </c>
      <c r="I32" s="11">
        <v>110</v>
      </c>
      <c r="J32" s="11">
        <v>114</v>
      </c>
    </row>
    <row r="33" spans="2:10" x14ac:dyDescent="0.25">
      <c r="B33" s="1" t="s">
        <v>14</v>
      </c>
      <c r="C33" s="11">
        <v>99.8</v>
      </c>
      <c r="D33" s="11">
        <v>101.5</v>
      </c>
      <c r="E33" s="11">
        <f>+D33-C33</f>
        <v>1.7000000000000028</v>
      </c>
      <c r="F33" s="11">
        <v>129.69999999999999</v>
      </c>
      <c r="G33" s="11">
        <v>132.5</v>
      </c>
      <c r="H33" s="11">
        <f>+G33-F33</f>
        <v>2.8000000000000114</v>
      </c>
      <c r="I33" s="11">
        <v>112.5</v>
      </c>
      <c r="J33" s="11">
        <v>115</v>
      </c>
    </row>
    <row r="34" spans="2:10" x14ac:dyDescent="0.25">
      <c r="B34" s="1" t="s">
        <v>24</v>
      </c>
      <c r="C34" s="11">
        <v>99.3</v>
      </c>
      <c r="D34" s="11">
        <v>101</v>
      </c>
      <c r="E34" s="11">
        <f>+D34-C34</f>
        <v>1.7000000000000028</v>
      </c>
      <c r="F34" s="11">
        <v>128.4</v>
      </c>
      <c r="G34" s="11">
        <v>132</v>
      </c>
      <c r="H34" s="11">
        <f>+G34-F34</f>
        <v>3.5999999999999943</v>
      </c>
      <c r="I34" s="11">
        <v>111.4</v>
      </c>
      <c r="J34" s="11">
        <v>115.2</v>
      </c>
    </row>
    <row r="35" spans="2:10" x14ac:dyDescent="0.25">
      <c r="B35" s="1" t="s">
        <v>34</v>
      </c>
      <c r="C35" s="11">
        <v>99</v>
      </c>
      <c r="D35" s="11">
        <v>100.8</v>
      </c>
      <c r="E35" s="11">
        <f>+D35-C35</f>
        <v>1.7999999999999972</v>
      </c>
      <c r="F35" s="11">
        <v>127</v>
      </c>
      <c r="G35" s="11">
        <v>132</v>
      </c>
      <c r="H35" s="11">
        <f>+G35-F35</f>
        <v>5</v>
      </c>
      <c r="I35" s="11">
        <v>110.5</v>
      </c>
      <c r="J35" s="11">
        <v>115.5</v>
      </c>
    </row>
    <row r="36" spans="2:10" x14ac:dyDescent="0.25">
      <c r="B36" s="1" t="s">
        <v>20</v>
      </c>
      <c r="C36" s="11">
        <v>99</v>
      </c>
      <c r="D36" s="11">
        <v>101</v>
      </c>
      <c r="E36" s="11">
        <f>+D36-C36</f>
        <v>2</v>
      </c>
      <c r="F36" s="11">
        <v>127.5</v>
      </c>
      <c r="G36" s="11">
        <v>129</v>
      </c>
      <c r="H36" s="11">
        <f>+G36-F36</f>
        <v>1.5</v>
      </c>
      <c r="I36" s="11">
        <v>111</v>
      </c>
      <c r="J36" s="11">
        <v>113</v>
      </c>
    </row>
    <row r="37" spans="2:10" x14ac:dyDescent="0.25">
      <c r="B37" s="1" t="s">
        <v>36</v>
      </c>
      <c r="C37" s="11">
        <v>99</v>
      </c>
      <c r="D37" s="11">
        <v>101</v>
      </c>
      <c r="E37" s="11">
        <f>+D37-C37</f>
        <v>2</v>
      </c>
      <c r="F37" s="11">
        <v>129</v>
      </c>
      <c r="G37" s="11">
        <v>132</v>
      </c>
      <c r="H37" s="11">
        <f>+G37-F37</f>
        <v>3</v>
      </c>
      <c r="I37" s="11">
        <v>112</v>
      </c>
      <c r="J37" s="11">
        <v>114</v>
      </c>
    </row>
    <row r="38" spans="2:10" x14ac:dyDescent="0.25">
      <c r="B38" s="1" t="s">
        <v>42</v>
      </c>
      <c r="C38" s="11">
        <v>99</v>
      </c>
      <c r="D38" s="11">
        <v>101</v>
      </c>
      <c r="E38" s="11">
        <f>+D38-C38</f>
        <v>2</v>
      </c>
      <c r="F38" s="11">
        <v>130</v>
      </c>
      <c r="G38" s="11">
        <v>132</v>
      </c>
      <c r="H38" s="11">
        <f>+G38-F38</f>
        <v>2</v>
      </c>
      <c r="I38" s="11">
        <v>112.5</v>
      </c>
      <c r="J38" s="11">
        <v>114.5</v>
      </c>
    </row>
    <row r="39" spans="2:10" x14ac:dyDescent="0.25">
      <c r="B39" s="1" t="s">
        <v>43</v>
      </c>
      <c r="C39" s="11">
        <v>99</v>
      </c>
      <c r="D39" s="11">
        <v>101</v>
      </c>
      <c r="E39" s="11">
        <f>+D39-C39</f>
        <v>2</v>
      </c>
      <c r="F39" s="11">
        <v>128.5</v>
      </c>
      <c r="G39" s="11">
        <v>132</v>
      </c>
      <c r="H39" s="11">
        <f>+G39-F39</f>
        <v>3.5</v>
      </c>
      <c r="I39" s="11">
        <v>111.5</v>
      </c>
      <c r="J39" s="11">
        <v>114.5</v>
      </c>
    </row>
    <row r="40" spans="2:10" x14ac:dyDescent="0.25">
      <c r="B40" s="1" t="s">
        <v>45</v>
      </c>
      <c r="C40" s="11">
        <v>99.5</v>
      </c>
      <c r="D40" s="11">
        <v>101.5</v>
      </c>
      <c r="E40" s="11">
        <f>+D40-C40</f>
        <v>2</v>
      </c>
      <c r="F40" s="11">
        <v>129.30000000000001</v>
      </c>
      <c r="G40" s="11">
        <v>131.5</v>
      </c>
      <c r="H40" s="11">
        <f>+G40-F40</f>
        <v>2.1999999999999886</v>
      </c>
      <c r="I40" s="11">
        <v>112.1</v>
      </c>
      <c r="J40" s="11">
        <v>114.3</v>
      </c>
    </row>
    <row r="41" spans="2:10" x14ac:dyDescent="0.25">
      <c r="B41" s="1" t="s">
        <v>52</v>
      </c>
      <c r="C41" s="11">
        <v>99</v>
      </c>
      <c r="D41" s="11">
        <v>101</v>
      </c>
      <c r="E41" s="11">
        <f>+D41-C41</f>
        <v>2</v>
      </c>
      <c r="F41" s="11">
        <v>126</v>
      </c>
      <c r="G41" s="11">
        <v>129</v>
      </c>
      <c r="H41" s="11">
        <f>+G41-F41</f>
        <v>3</v>
      </c>
      <c r="I41" s="11">
        <v>110.5</v>
      </c>
      <c r="J41" s="11">
        <v>114</v>
      </c>
    </row>
    <row r="42" spans="2:10" x14ac:dyDescent="0.25">
      <c r="B42" s="1" t="s">
        <v>73</v>
      </c>
      <c r="C42" s="11">
        <v>99.1</v>
      </c>
      <c r="D42" s="11">
        <v>101.1</v>
      </c>
      <c r="E42" s="11">
        <f>+D42-C42</f>
        <v>2</v>
      </c>
      <c r="F42" s="11">
        <v>129.5</v>
      </c>
      <c r="G42" s="11">
        <v>132.1</v>
      </c>
      <c r="H42" s="11">
        <f>+G42-F42</f>
        <v>2.5999999999999943</v>
      </c>
      <c r="I42" s="11">
        <v>112.4</v>
      </c>
      <c r="J42" s="11">
        <v>114.65</v>
      </c>
    </row>
    <row r="43" spans="2:10" x14ac:dyDescent="0.25">
      <c r="B43" s="1" t="s">
        <v>80</v>
      </c>
      <c r="C43" s="11">
        <v>99.5</v>
      </c>
      <c r="D43" s="11">
        <v>101.5</v>
      </c>
      <c r="E43" s="11">
        <f>+D43-C43</f>
        <v>2</v>
      </c>
      <c r="F43" s="11">
        <v>126</v>
      </c>
      <c r="G43" s="11">
        <v>133</v>
      </c>
      <c r="H43" s="11">
        <f>+G43-F43</f>
        <v>7</v>
      </c>
      <c r="I43" s="11">
        <v>110</v>
      </c>
      <c r="J43" s="11">
        <v>116</v>
      </c>
    </row>
    <row r="44" spans="2:10" x14ac:dyDescent="0.25">
      <c r="B44" s="1" t="s">
        <v>37</v>
      </c>
      <c r="C44" s="11">
        <v>98</v>
      </c>
      <c r="D44" s="11">
        <v>100.5</v>
      </c>
      <c r="E44" s="11">
        <f>+D44-C44</f>
        <v>2.5</v>
      </c>
      <c r="F44" s="11">
        <v>126</v>
      </c>
      <c r="G44" s="11">
        <v>130.5</v>
      </c>
      <c r="H44" s="11">
        <f>+G44-F44</f>
        <v>4.5</v>
      </c>
      <c r="I44" s="11">
        <v>109</v>
      </c>
      <c r="J44" s="11">
        <v>113.7</v>
      </c>
    </row>
    <row r="45" spans="2:10" x14ac:dyDescent="0.25">
      <c r="B45" s="1" t="s">
        <v>63</v>
      </c>
      <c r="C45" s="11">
        <v>99.5</v>
      </c>
      <c r="D45" s="11">
        <v>102</v>
      </c>
      <c r="E45" s="11">
        <f>+D45-C45</f>
        <v>2.5</v>
      </c>
      <c r="F45" s="11">
        <v>129</v>
      </c>
      <c r="G45" s="11">
        <v>131.5</v>
      </c>
      <c r="H45" s="11">
        <f>+G45-F45</f>
        <v>2.5</v>
      </c>
      <c r="I45" s="11">
        <v>112</v>
      </c>
      <c r="J45" s="11">
        <v>114.5</v>
      </c>
    </row>
    <row r="46" spans="2:10" x14ac:dyDescent="0.25">
      <c r="B46" s="1" t="s">
        <v>75</v>
      </c>
      <c r="C46" s="11">
        <v>99</v>
      </c>
      <c r="D46" s="11">
        <v>101.5</v>
      </c>
      <c r="E46" s="11">
        <f>+D46-C46</f>
        <v>2.5</v>
      </c>
      <c r="F46" s="11">
        <v>129</v>
      </c>
      <c r="G46" s="11">
        <v>132</v>
      </c>
      <c r="H46" s="11">
        <f>+G46-F46</f>
        <v>3</v>
      </c>
      <c r="I46" s="11">
        <v>112</v>
      </c>
      <c r="J46" s="11">
        <v>115</v>
      </c>
    </row>
    <row r="47" spans="2:10" x14ac:dyDescent="0.25">
      <c r="B47" s="1" t="s">
        <v>19</v>
      </c>
      <c r="C47" s="11">
        <v>99</v>
      </c>
      <c r="D47" s="11">
        <v>102</v>
      </c>
      <c r="E47" s="11">
        <f>+D47-C47</f>
        <v>3</v>
      </c>
      <c r="F47" s="11">
        <v>130</v>
      </c>
      <c r="G47" s="11">
        <v>133</v>
      </c>
      <c r="H47" s="11">
        <f>+G47-F47</f>
        <v>3</v>
      </c>
      <c r="I47" s="11">
        <v>113</v>
      </c>
      <c r="J47" s="11">
        <v>116</v>
      </c>
    </row>
    <row r="48" spans="2:10" x14ac:dyDescent="0.25">
      <c r="B48" s="1" t="s">
        <v>26</v>
      </c>
      <c r="C48" s="11">
        <v>98</v>
      </c>
      <c r="D48" s="11">
        <v>101</v>
      </c>
      <c r="E48" s="11">
        <f>+D48-C48</f>
        <v>3</v>
      </c>
      <c r="F48" s="11">
        <v>125</v>
      </c>
      <c r="G48" s="11">
        <v>132</v>
      </c>
      <c r="H48" s="11">
        <f>+G48-F48</f>
        <v>7</v>
      </c>
      <c r="I48" s="11">
        <v>112</v>
      </c>
      <c r="J48" s="11">
        <v>118</v>
      </c>
    </row>
    <row r="49" spans="2:10" x14ac:dyDescent="0.25">
      <c r="B49" s="1" t="s">
        <v>69</v>
      </c>
      <c r="C49" s="11">
        <v>98</v>
      </c>
      <c r="D49" s="11">
        <v>101</v>
      </c>
      <c r="E49" s="11">
        <f>+D49-C49</f>
        <v>3</v>
      </c>
      <c r="F49" s="11">
        <v>128</v>
      </c>
      <c r="G49" s="11">
        <v>131</v>
      </c>
      <c r="H49" s="11">
        <f>+G49-F49</f>
        <v>3</v>
      </c>
      <c r="I49" s="11">
        <v>112</v>
      </c>
      <c r="J49" s="11">
        <v>115</v>
      </c>
    </row>
    <row r="50" spans="2:10" x14ac:dyDescent="0.25">
      <c r="B50" s="1" t="s">
        <v>83</v>
      </c>
      <c r="C50" s="11">
        <v>98.5</v>
      </c>
      <c r="D50" s="11">
        <v>101.5</v>
      </c>
      <c r="E50" s="11">
        <f>+D50-C50</f>
        <v>3</v>
      </c>
      <c r="F50" s="11">
        <v>127.75</v>
      </c>
      <c r="G50" s="11">
        <v>132.75</v>
      </c>
      <c r="H50" s="11">
        <f>+G50-F50</f>
        <v>5</v>
      </c>
      <c r="I50" s="11">
        <v>110.55</v>
      </c>
      <c r="J50" s="11">
        <v>115.55</v>
      </c>
    </row>
    <row r="51" spans="2:10" x14ac:dyDescent="0.25">
      <c r="B51" s="1" t="s">
        <v>16</v>
      </c>
      <c r="C51" s="11">
        <v>98.5</v>
      </c>
      <c r="D51" s="11">
        <v>102.5</v>
      </c>
      <c r="E51" s="11">
        <f>+D51-C51</f>
        <v>4</v>
      </c>
      <c r="F51" s="11">
        <v>129</v>
      </c>
      <c r="G51" s="11">
        <v>133</v>
      </c>
      <c r="H51" s="11">
        <f>+G51-F51</f>
        <v>4</v>
      </c>
      <c r="I51" s="11">
        <v>112</v>
      </c>
      <c r="J51" s="11">
        <v>115</v>
      </c>
    </row>
    <row r="52" spans="2:10" x14ac:dyDescent="0.25">
      <c r="B52" s="1" t="s">
        <v>82</v>
      </c>
      <c r="C52" s="11">
        <v>98.5</v>
      </c>
      <c r="D52" s="11">
        <v>102.5</v>
      </c>
      <c r="E52" s="11">
        <f>+D52-C52</f>
        <v>4</v>
      </c>
      <c r="F52" s="11">
        <v>129</v>
      </c>
      <c r="G52" s="11">
        <v>133</v>
      </c>
      <c r="H52" s="11">
        <f>+G52-F52</f>
        <v>4</v>
      </c>
      <c r="I52" s="11">
        <v>111.5</v>
      </c>
      <c r="J52" s="11">
        <v>115.5</v>
      </c>
    </row>
    <row r="53" spans="2:10" x14ac:dyDescent="0.25">
      <c r="B53" s="1" t="s">
        <v>55</v>
      </c>
      <c r="C53" s="11">
        <v>97.4</v>
      </c>
      <c r="D53" s="11">
        <v>102.5</v>
      </c>
      <c r="E53" s="11">
        <f>+D53-C53</f>
        <v>5.0999999999999943</v>
      </c>
      <c r="F53" s="11">
        <v>126.9</v>
      </c>
      <c r="G53" s="11">
        <v>134.6</v>
      </c>
      <c r="H53" s="11">
        <f>+G53-F53</f>
        <v>7.6999999999999886</v>
      </c>
      <c r="I53" s="11">
        <v>110.3</v>
      </c>
      <c r="J53" s="11">
        <v>117.3</v>
      </c>
    </row>
    <row r="54" spans="2:10" x14ac:dyDescent="0.25">
      <c r="B54" s="1" t="s">
        <v>22</v>
      </c>
      <c r="C54" s="11">
        <v>99</v>
      </c>
      <c r="D54" s="11">
        <v>105</v>
      </c>
      <c r="E54" s="11">
        <f>+D54-C54</f>
        <v>6</v>
      </c>
      <c r="F54" s="11">
        <v>127</v>
      </c>
      <c r="G54" s="11">
        <v>135</v>
      </c>
      <c r="H54" s="11">
        <f>+G54-F54</f>
        <v>8</v>
      </c>
      <c r="I54" s="11">
        <v>111</v>
      </c>
      <c r="J54" s="11">
        <v>118</v>
      </c>
    </row>
  </sheetData>
  <sortState ref="B3:J54">
    <sortCondition ref="E3:E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206"/>
  <sheetViews>
    <sheetView topLeftCell="A33" workbookViewId="0">
      <selection activeCell="K57" sqref="K57"/>
    </sheetView>
  </sheetViews>
  <sheetFormatPr defaultRowHeight="15" x14ac:dyDescent="0.25"/>
  <cols>
    <col min="1" max="1" width="12.7109375" customWidth="1"/>
    <col min="2" max="2" width="28.5703125" customWidth="1"/>
    <col min="3" max="3" width="6.28515625" customWidth="1"/>
    <col min="4" max="4" width="6.7109375" customWidth="1"/>
    <col min="5" max="5" width="10" customWidth="1"/>
    <col min="6" max="6" width="6.28515625" customWidth="1"/>
    <col min="7" max="7" width="6.42578125" customWidth="1"/>
    <col min="8" max="8" width="9.85546875" customWidth="1"/>
    <col min="9" max="10" width="6.5703125" customWidth="1"/>
    <col min="11" max="11" width="9.85546875" customWidth="1"/>
  </cols>
  <sheetData>
    <row r="4" spans="1:15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5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5" x14ac:dyDescent="0.25">
      <c r="B6" s="13"/>
      <c r="C6" s="12"/>
      <c r="D6" s="12"/>
      <c r="E6" s="12"/>
      <c r="F6" s="12"/>
      <c r="G6" s="12"/>
      <c r="H6" s="12"/>
      <c r="I6" s="12"/>
      <c r="J6" s="12"/>
      <c r="K6" s="12"/>
    </row>
    <row r="7" spans="1:15" x14ac:dyDescent="0.25">
      <c r="B7" s="13"/>
      <c r="C7" s="12"/>
      <c r="D7" s="12"/>
      <c r="E7" s="12"/>
      <c r="F7" s="12"/>
      <c r="G7" s="12"/>
      <c r="H7" s="13"/>
      <c r="I7" s="12"/>
      <c r="J7" s="12"/>
      <c r="K7" s="12"/>
    </row>
    <row r="8" spans="1:15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5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5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O10" s="48"/>
    </row>
    <row r="11" spans="1:15" ht="15.75" x14ac:dyDescent="0.25">
      <c r="B11" s="15" t="s">
        <v>85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5" ht="15.75" x14ac:dyDescent="0.25">
      <c r="B12" s="15" t="s">
        <v>86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5" ht="15.75" thickBot="1" x14ac:dyDescent="0.3">
      <c r="B13" s="16"/>
      <c r="C13" s="17" t="s">
        <v>97</v>
      </c>
      <c r="D13" s="17"/>
      <c r="E13" s="17"/>
      <c r="F13" s="17"/>
      <c r="G13" s="17"/>
      <c r="H13" s="17"/>
      <c r="I13" s="16"/>
      <c r="J13" s="16"/>
      <c r="K13" s="16"/>
    </row>
    <row r="14" spans="1:15" x14ac:dyDescent="0.25">
      <c r="B14" s="18"/>
      <c r="C14" s="19" t="s">
        <v>87</v>
      </c>
      <c r="D14" s="20"/>
      <c r="E14" s="21"/>
      <c r="F14" s="20" t="s">
        <v>88</v>
      </c>
      <c r="G14" s="20"/>
      <c r="H14" s="21"/>
      <c r="I14" s="20" t="s">
        <v>89</v>
      </c>
      <c r="J14" s="22"/>
      <c r="K14" s="23"/>
    </row>
    <row r="15" spans="1:15" ht="15.75" thickBot="1" x14ac:dyDescent="0.3">
      <c r="B15" s="24" t="s">
        <v>90</v>
      </c>
      <c r="C15" s="25" t="s">
        <v>91</v>
      </c>
      <c r="D15" s="26" t="s">
        <v>92</v>
      </c>
      <c r="E15" s="27" t="s">
        <v>93</v>
      </c>
      <c r="F15" s="26" t="s">
        <v>91</v>
      </c>
      <c r="G15" s="26" t="s">
        <v>92</v>
      </c>
      <c r="H15" s="27" t="s">
        <v>93</v>
      </c>
      <c r="I15" s="26" t="s">
        <v>91</v>
      </c>
      <c r="J15" s="26" t="s">
        <v>92</v>
      </c>
      <c r="K15" s="28" t="s">
        <v>93</v>
      </c>
    </row>
    <row r="16" spans="1:15" x14ac:dyDescent="0.25">
      <c r="A16" s="40"/>
      <c r="B16" s="50" t="s">
        <v>57</v>
      </c>
      <c r="C16" s="51">
        <v>100</v>
      </c>
      <c r="D16" s="51">
        <v>100.35</v>
      </c>
      <c r="E16" s="52">
        <f>+D16-C16</f>
        <v>0.34999999999999432</v>
      </c>
      <c r="F16" s="51">
        <v>128.9</v>
      </c>
      <c r="G16" s="51">
        <v>129.6</v>
      </c>
      <c r="H16" s="52">
        <f>+G16-F16</f>
        <v>0.69999999999998863</v>
      </c>
      <c r="I16" s="51">
        <v>112.9</v>
      </c>
      <c r="J16" s="51">
        <v>113.35</v>
      </c>
      <c r="K16" s="29">
        <f>+J16-I16</f>
        <v>0.44999999999998863</v>
      </c>
      <c r="L16" s="40"/>
    </row>
    <row r="17" spans="2:11" x14ac:dyDescent="0.25">
      <c r="B17" s="53" t="s">
        <v>27</v>
      </c>
      <c r="C17" s="54">
        <v>100.1</v>
      </c>
      <c r="D17" s="54">
        <v>100.5</v>
      </c>
      <c r="E17" s="55">
        <f>+D17-C17</f>
        <v>0.40000000000000568</v>
      </c>
      <c r="F17" s="54">
        <v>128.69999999999999</v>
      </c>
      <c r="G17" s="54">
        <v>130.5</v>
      </c>
      <c r="H17" s="55">
        <f>+G17-F17</f>
        <v>1.8000000000000114</v>
      </c>
      <c r="I17" s="54">
        <v>112.5</v>
      </c>
      <c r="J17" s="54">
        <v>113.5</v>
      </c>
      <c r="K17" s="30">
        <f t="shared" ref="K17:K56" si="0">+J17-I17</f>
        <v>1</v>
      </c>
    </row>
    <row r="18" spans="2:11" x14ac:dyDescent="0.25">
      <c r="B18" s="53" t="s">
        <v>53</v>
      </c>
      <c r="C18" s="54">
        <v>100</v>
      </c>
      <c r="D18" s="54">
        <v>100.5</v>
      </c>
      <c r="E18" s="55">
        <f>+D18-C18</f>
        <v>0.5</v>
      </c>
      <c r="F18" s="54">
        <v>130</v>
      </c>
      <c r="G18" s="54">
        <v>131</v>
      </c>
      <c r="H18" s="55">
        <f>+G18-F18</f>
        <v>1</v>
      </c>
      <c r="I18" s="54">
        <v>113</v>
      </c>
      <c r="J18" s="54">
        <v>114</v>
      </c>
      <c r="K18" s="30">
        <f t="shared" si="0"/>
        <v>1</v>
      </c>
    </row>
    <row r="19" spans="2:11" x14ac:dyDescent="0.25">
      <c r="B19" s="53" t="s">
        <v>61</v>
      </c>
      <c r="C19" s="54">
        <v>100</v>
      </c>
      <c r="D19" s="54">
        <v>100.6</v>
      </c>
      <c r="E19" s="55">
        <f>+D19-C19</f>
        <v>0.59999999999999432</v>
      </c>
      <c r="F19" s="54">
        <v>127</v>
      </c>
      <c r="G19" s="54">
        <v>132</v>
      </c>
      <c r="H19" s="55">
        <f>+G19-F19</f>
        <v>5</v>
      </c>
      <c r="I19" s="54">
        <v>112.5</v>
      </c>
      <c r="J19" s="54">
        <v>115</v>
      </c>
      <c r="K19" s="30">
        <f t="shared" si="0"/>
        <v>2.5</v>
      </c>
    </row>
    <row r="20" spans="2:11" x14ac:dyDescent="0.25">
      <c r="B20" s="53" t="s">
        <v>71</v>
      </c>
      <c r="C20" s="54">
        <v>100</v>
      </c>
      <c r="D20" s="54">
        <v>100.6</v>
      </c>
      <c r="E20" s="55">
        <f>+D20-C20</f>
        <v>0.59999999999999432</v>
      </c>
      <c r="F20" s="54">
        <v>128.5</v>
      </c>
      <c r="G20" s="54">
        <v>131.5</v>
      </c>
      <c r="H20" s="55">
        <f>+G20-F20</f>
        <v>3</v>
      </c>
      <c r="I20" s="54">
        <v>112.5</v>
      </c>
      <c r="J20" s="54">
        <v>115.5</v>
      </c>
      <c r="K20" s="30">
        <f t="shared" si="0"/>
        <v>3</v>
      </c>
    </row>
    <row r="21" spans="2:11" x14ac:dyDescent="0.25">
      <c r="B21" s="53" t="s">
        <v>40</v>
      </c>
      <c r="C21" s="54">
        <v>99.7</v>
      </c>
      <c r="D21" s="54">
        <v>100.4</v>
      </c>
      <c r="E21" s="55">
        <f>+D21-C21</f>
        <v>0.70000000000000284</v>
      </c>
      <c r="F21" s="54">
        <v>130</v>
      </c>
      <c r="G21" s="54">
        <v>131</v>
      </c>
      <c r="H21" s="55">
        <f>+G21-F21</f>
        <v>1</v>
      </c>
      <c r="I21" s="54">
        <v>112.5</v>
      </c>
      <c r="J21" s="54">
        <v>113.5</v>
      </c>
      <c r="K21" s="30">
        <f t="shared" si="0"/>
        <v>1</v>
      </c>
    </row>
    <row r="22" spans="2:11" x14ac:dyDescent="0.25">
      <c r="B22" s="53" t="s">
        <v>70</v>
      </c>
      <c r="C22" s="54">
        <v>100</v>
      </c>
      <c r="D22" s="54">
        <v>100.8</v>
      </c>
      <c r="E22" s="55">
        <f>+D22-C22</f>
        <v>0.79999999999999716</v>
      </c>
      <c r="F22" s="54">
        <v>127</v>
      </c>
      <c r="G22" s="54">
        <v>130</v>
      </c>
      <c r="H22" s="55">
        <f>+G22-F22</f>
        <v>3</v>
      </c>
      <c r="I22" s="54">
        <v>112</v>
      </c>
      <c r="J22" s="54">
        <v>115</v>
      </c>
      <c r="K22" s="30">
        <f t="shared" si="0"/>
        <v>3</v>
      </c>
    </row>
    <row r="23" spans="2:11" x14ac:dyDescent="0.25">
      <c r="B23" s="53" t="s">
        <v>35</v>
      </c>
      <c r="C23" s="54">
        <v>99.6</v>
      </c>
      <c r="D23" s="54">
        <v>100.4</v>
      </c>
      <c r="E23" s="55">
        <f>+D23-C23</f>
        <v>0.80000000000001137</v>
      </c>
      <c r="F23" s="54">
        <v>126</v>
      </c>
      <c r="G23" s="54">
        <v>130</v>
      </c>
      <c r="H23" s="55">
        <f>+G23-F23</f>
        <v>4</v>
      </c>
      <c r="I23" s="54">
        <v>111</v>
      </c>
      <c r="J23" s="54">
        <v>114</v>
      </c>
      <c r="K23" s="30">
        <f t="shared" si="0"/>
        <v>3</v>
      </c>
    </row>
    <row r="24" spans="2:11" x14ac:dyDescent="0.25">
      <c r="B24" s="53" t="s">
        <v>21</v>
      </c>
      <c r="C24" s="54">
        <v>99.8</v>
      </c>
      <c r="D24" s="54">
        <v>100.7</v>
      </c>
      <c r="E24" s="55">
        <f>+D24-C24</f>
        <v>0.90000000000000568</v>
      </c>
      <c r="F24" s="54">
        <v>129</v>
      </c>
      <c r="G24" s="54">
        <v>132</v>
      </c>
      <c r="H24" s="55">
        <f>+G24-F24</f>
        <v>3</v>
      </c>
      <c r="I24" s="54">
        <v>112</v>
      </c>
      <c r="J24" s="54">
        <v>115</v>
      </c>
      <c r="K24" s="30">
        <f t="shared" si="0"/>
        <v>3</v>
      </c>
    </row>
    <row r="25" spans="2:11" x14ac:dyDescent="0.25">
      <c r="B25" s="53" t="s">
        <v>60</v>
      </c>
      <c r="C25" s="54">
        <v>100</v>
      </c>
      <c r="D25" s="54">
        <v>100.9</v>
      </c>
      <c r="E25" s="55">
        <f>+D25-C25</f>
        <v>0.90000000000000568</v>
      </c>
      <c r="F25" s="54">
        <v>128</v>
      </c>
      <c r="G25" s="54">
        <v>131.5</v>
      </c>
      <c r="H25" s="55">
        <f>+G25-F25</f>
        <v>3.5</v>
      </c>
      <c r="I25" s="54">
        <v>112</v>
      </c>
      <c r="J25" s="54">
        <v>115</v>
      </c>
      <c r="K25" s="30">
        <f t="shared" si="0"/>
        <v>3</v>
      </c>
    </row>
    <row r="26" spans="2:11" x14ac:dyDescent="0.25">
      <c r="B26" s="53" t="s">
        <v>15</v>
      </c>
      <c r="C26" s="54">
        <v>99.5</v>
      </c>
      <c r="D26" s="54">
        <v>100.5</v>
      </c>
      <c r="E26" s="55">
        <f>+D26-C26</f>
        <v>1</v>
      </c>
      <c r="F26" s="54">
        <v>130</v>
      </c>
      <c r="G26" s="54">
        <v>133</v>
      </c>
      <c r="H26" s="55">
        <f>+G26-F26</f>
        <v>3</v>
      </c>
      <c r="I26" s="54">
        <v>115</v>
      </c>
      <c r="J26" s="54">
        <v>117</v>
      </c>
      <c r="K26" s="30">
        <f t="shared" si="0"/>
        <v>2</v>
      </c>
    </row>
    <row r="27" spans="2:11" x14ac:dyDescent="0.25">
      <c r="B27" s="53" t="s">
        <v>33</v>
      </c>
      <c r="C27" s="54">
        <v>100</v>
      </c>
      <c r="D27" s="54">
        <v>101</v>
      </c>
      <c r="E27" s="55">
        <f>+D27-C27</f>
        <v>1</v>
      </c>
      <c r="F27" s="54">
        <v>128.5</v>
      </c>
      <c r="G27" s="54">
        <v>133</v>
      </c>
      <c r="H27" s="55">
        <f>+G27-F27</f>
        <v>4.5</v>
      </c>
      <c r="I27" s="54">
        <v>112.5</v>
      </c>
      <c r="J27" s="54">
        <v>116</v>
      </c>
      <c r="K27" s="30">
        <f t="shared" si="0"/>
        <v>3.5</v>
      </c>
    </row>
    <row r="28" spans="2:11" x14ac:dyDescent="0.25">
      <c r="B28" s="53" t="s">
        <v>38</v>
      </c>
      <c r="C28" s="54">
        <v>100</v>
      </c>
      <c r="D28" s="54">
        <v>101</v>
      </c>
      <c r="E28" s="55">
        <f>+D28-C28</f>
        <v>1</v>
      </c>
      <c r="F28" s="54">
        <v>129</v>
      </c>
      <c r="G28" s="54">
        <v>131</v>
      </c>
      <c r="H28" s="55">
        <f>+G28-F28</f>
        <v>2</v>
      </c>
      <c r="I28" s="54">
        <v>112.5</v>
      </c>
      <c r="J28" s="54">
        <v>113.5</v>
      </c>
      <c r="K28" s="30">
        <f t="shared" si="0"/>
        <v>1</v>
      </c>
    </row>
    <row r="29" spans="2:11" x14ac:dyDescent="0.25">
      <c r="B29" s="53" t="s">
        <v>46</v>
      </c>
      <c r="C29" s="54">
        <v>100</v>
      </c>
      <c r="D29" s="54">
        <v>101</v>
      </c>
      <c r="E29" s="55">
        <f>+D29-C29</f>
        <v>1</v>
      </c>
      <c r="F29" s="54">
        <v>128.5</v>
      </c>
      <c r="G29" s="54">
        <v>131</v>
      </c>
      <c r="H29" s="55">
        <f>+G29-F29</f>
        <v>2.5</v>
      </c>
      <c r="I29" s="54">
        <v>112</v>
      </c>
      <c r="J29" s="54">
        <v>115</v>
      </c>
      <c r="K29" s="30">
        <f t="shared" si="0"/>
        <v>3</v>
      </c>
    </row>
    <row r="30" spans="2:11" x14ac:dyDescent="0.25">
      <c r="B30" s="53" t="s">
        <v>56</v>
      </c>
      <c r="C30" s="54">
        <v>99.5</v>
      </c>
      <c r="D30" s="54">
        <v>100.5</v>
      </c>
      <c r="E30" s="55">
        <f>+D30-C30</f>
        <v>1</v>
      </c>
      <c r="F30" s="54">
        <v>130.5</v>
      </c>
      <c r="G30" s="54">
        <v>131.5</v>
      </c>
      <c r="H30" s="55">
        <f>+G30-F30</f>
        <v>1</v>
      </c>
      <c r="I30" s="54">
        <v>113.5</v>
      </c>
      <c r="J30" s="54">
        <v>114.5</v>
      </c>
      <c r="K30" s="30">
        <f t="shared" si="0"/>
        <v>1</v>
      </c>
    </row>
    <row r="31" spans="2:11" x14ac:dyDescent="0.25">
      <c r="B31" s="53" t="s">
        <v>59</v>
      </c>
      <c r="C31" s="54">
        <v>100</v>
      </c>
      <c r="D31" s="54">
        <v>101</v>
      </c>
      <c r="E31" s="55">
        <f>+D31-C31</f>
        <v>1</v>
      </c>
      <c r="F31" s="54">
        <v>129</v>
      </c>
      <c r="G31" s="54">
        <v>131</v>
      </c>
      <c r="H31" s="55">
        <f>+G31-F31</f>
        <v>2</v>
      </c>
      <c r="I31" s="54">
        <v>112.3</v>
      </c>
      <c r="J31" s="54">
        <v>114.5</v>
      </c>
      <c r="K31" s="30">
        <f t="shared" si="0"/>
        <v>2.2000000000000028</v>
      </c>
    </row>
    <row r="32" spans="2:11" x14ac:dyDescent="0.25">
      <c r="B32" s="53" t="s">
        <v>66</v>
      </c>
      <c r="C32" s="54">
        <v>100</v>
      </c>
      <c r="D32" s="54">
        <v>101</v>
      </c>
      <c r="E32" s="55">
        <f>+D32-C32</f>
        <v>1</v>
      </c>
      <c r="F32" s="54">
        <v>128</v>
      </c>
      <c r="G32" s="54">
        <v>130</v>
      </c>
      <c r="H32" s="55">
        <f>+G32-F32</f>
        <v>2</v>
      </c>
      <c r="I32" s="54">
        <v>113</v>
      </c>
      <c r="J32" s="54">
        <v>114</v>
      </c>
      <c r="K32" s="30">
        <f t="shared" si="0"/>
        <v>1</v>
      </c>
    </row>
    <row r="33" spans="2:15" x14ac:dyDescent="0.25">
      <c r="B33" s="53" t="s">
        <v>68</v>
      </c>
      <c r="C33" s="54">
        <v>99.7</v>
      </c>
      <c r="D33" s="54">
        <v>100.7</v>
      </c>
      <c r="E33" s="55">
        <f>+D33-C33</f>
        <v>1</v>
      </c>
      <c r="F33" s="54">
        <v>128.5</v>
      </c>
      <c r="G33" s="54">
        <v>132</v>
      </c>
      <c r="H33" s="55">
        <f>+G33-F33</f>
        <v>3.5</v>
      </c>
      <c r="I33" s="54">
        <v>112.5</v>
      </c>
      <c r="J33" s="54">
        <v>114</v>
      </c>
      <c r="K33" s="30">
        <f t="shared" si="0"/>
        <v>1.5</v>
      </c>
    </row>
    <row r="34" spans="2:15" x14ac:dyDescent="0.25">
      <c r="B34" s="53" t="s">
        <v>74</v>
      </c>
      <c r="C34" s="54">
        <v>100</v>
      </c>
      <c r="D34" s="54">
        <v>101</v>
      </c>
      <c r="E34" s="55">
        <f>+D34-C34</f>
        <v>1</v>
      </c>
      <c r="F34" s="54">
        <v>127</v>
      </c>
      <c r="G34" s="54">
        <v>131</v>
      </c>
      <c r="H34" s="55">
        <f>+G34-F34</f>
        <v>4</v>
      </c>
      <c r="I34" s="54">
        <v>111</v>
      </c>
      <c r="J34" s="54">
        <v>114.5</v>
      </c>
      <c r="K34" s="30">
        <f t="shared" si="0"/>
        <v>3.5</v>
      </c>
    </row>
    <row r="35" spans="2:15" x14ac:dyDescent="0.25">
      <c r="B35" s="53" t="s">
        <v>84</v>
      </c>
      <c r="C35" s="54">
        <v>99.2</v>
      </c>
      <c r="D35" s="54">
        <v>100.2</v>
      </c>
      <c r="E35" s="55">
        <f>+D35-C35</f>
        <v>1</v>
      </c>
      <c r="F35" s="54">
        <v>129.69999999999999</v>
      </c>
      <c r="G35" s="54">
        <v>130.9</v>
      </c>
      <c r="H35" s="55">
        <f>+G35-F35</f>
        <v>1.2000000000000171</v>
      </c>
      <c r="I35" s="54">
        <v>112.7</v>
      </c>
      <c r="J35" s="54">
        <v>113.8</v>
      </c>
      <c r="K35" s="30">
        <f t="shared" si="0"/>
        <v>1.0999999999999943</v>
      </c>
    </row>
    <row r="36" spans="2:15" x14ac:dyDescent="0.25">
      <c r="B36" s="53" t="s">
        <v>23</v>
      </c>
      <c r="C36" s="54">
        <v>100</v>
      </c>
      <c r="D36" s="54">
        <v>101.2</v>
      </c>
      <c r="E36" s="55">
        <f>+D36-C36</f>
        <v>1.2000000000000028</v>
      </c>
      <c r="F36" s="54">
        <v>129.19999999999999</v>
      </c>
      <c r="G36" s="54">
        <v>131.5</v>
      </c>
      <c r="H36" s="55">
        <f>+G36-F36</f>
        <v>2.3000000000000114</v>
      </c>
      <c r="I36" s="54">
        <v>112</v>
      </c>
      <c r="J36" s="54">
        <v>115</v>
      </c>
      <c r="K36" s="30">
        <f t="shared" si="0"/>
        <v>3</v>
      </c>
    </row>
    <row r="37" spans="2:15" x14ac:dyDescent="0.25">
      <c r="B37" s="53" t="s">
        <v>44</v>
      </c>
      <c r="C37" s="54">
        <v>99.8</v>
      </c>
      <c r="D37" s="54">
        <v>101</v>
      </c>
      <c r="E37" s="55">
        <f>+D37-C37</f>
        <v>1.2000000000000028</v>
      </c>
      <c r="F37" s="54">
        <v>128</v>
      </c>
      <c r="G37" s="54">
        <v>132</v>
      </c>
      <c r="H37" s="55">
        <f>+G37-F37</f>
        <v>4</v>
      </c>
      <c r="I37" s="54">
        <v>112</v>
      </c>
      <c r="J37" s="54">
        <v>115</v>
      </c>
      <c r="K37" s="30">
        <f t="shared" si="0"/>
        <v>3</v>
      </c>
    </row>
    <row r="38" spans="2:15" x14ac:dyDescent="0.25">
      <c r="B38" s="53" t="s">
        <v>25</v>
      </c>
      <c r="C38" s="54">
        <v>99.5</v>
      </c>
      <c r="D38" s="54">
        <v>100.8</v>
      </c>
      <c r="E38" s="55">
        <f>+D38-C38</f>
        <v>1.2999999999999972</v>
      </c>
      <c r="F38" s="54">
        <v>128</v>
      </c>
      <c r="G38" s="54">
        <v>132</v>
      </c>
      <c r="H38" s="55">
        <f>+G38-F38</f>
        <v>4</v>
      </c>
      <c r="I38" s="54">
        <v>112</v>
      </c>
      <c r="J38" s="54">
        <v>115</v>
      </c>
      <c r="K38" s="30">
        <f t="shared" si="0"/>
        <v>3</v>
      </c>
    </row>
    <row r="39" spans="2:15" x14ac:dyDescent="0.25">
      <c r="B39" s="53" t="s">
        <v>28</v>
      </c>
      <c r="C39" s="54">
        <v>99.7</v>
      </c>
      <c r="D39" s="54">
        <v>101</v>
      </c>
      <c r="E39" s="55">
        <f>+D39-C39</f>
        <v>1.2999999999999972</v>
      </c>
      <c r="F39" s="54">
        <v>128.5</v>
      </c>
      <c r="G39" s="54">
        <v>132</v>
      </c>
      <c r="H39" s="55">
        <f>+G39-F39</f>
        <v>3.5</v>
      </c>
      <c r="I39" s="54">
        <v>112.5</v>
      </c>
      <c r="J39" s="54">
        <v>115</v>
      </c>
      <c r="K39" s="30">
        <f t="shared" si="0"/>
        <v>2.5</v>
      </c>
    </row>
    <row r="40" spans="2:15" x14ac:dyDescent="0.25">
      <c r="B40" s="53" t="s">
        <v>81</v>
      </c>
      <c r="C40" s="54">
        <v>99.2</v>
      </c>
      <c r="D40" s="54">
        <v>100.5</v>
      </c>
      <c r="E40" s="55">
        <f>+D40-C40</f>
        <v>1.2999999999999972</v>
      </c>
      <c r="F40" s="54">
        <v>128</v>
      </c>
      <c r="G40" s="54">
        <v>131</v>
      </c>
      <c r="H40" s="55">
        <f>+G40-F40</f>
        <v>3</v>
      </c>
      <c r="I40" s="54">
        <v>110.5</v>
      </c>
      <c r="J40" s="54">
        <v>114</v>
      </c>
      <c r="K40" s="30">
        <f t="shared" si="0"/>
        <v>3.5</v>
      </c>
    </row>
    <row r="41" spans="2:15" x14ac:dyDescent="0.25">
      <c r="B41" s="53" t="s">
        <v>31</v>
      </c>
      <c r="C41" s="54">
        <v>99.5</v>
      </c>
      <c r="D41" s="54">
        <v>101</v>
      </c>
      <c r="E41" s="55">
        <f>+D41-C41</f>
        <v>1.5</v>
      </c>
      <c r="F41" s="54">
        <v>128.5</v>
      </c>
      <c r="G41" s="54">
        <v>132.5</v>
      </c>
      <c r="H41" s="55">
        <f>+G41-F41</f>
        <v>4</v>
      </c>
      <c r="I41" s="54">
        <v>111</v>
      </c>
      <c r="J41" s="54">
        <v>115</v>
      </c>
      <c r="K41" s="30">
        <f t="shared" si="0"/>
        <v>4</v>
      </c>
    </row>
    <row r="42" spans="2:15" x14ac:dyDescent="0.25">
      <c r="B42" s="53" t="s">
        <v>39</v>
      </c>
      <c r="C42" s="54">
        <v>99.5</v>
      </c>
      <c r="D42" s="54">
        <v>101</v>
      </c>
      <c r="E42" s="55">
        <f>+D42-C42</f>
        <v>1.5</v>
      </c>
      <c r="F42" s="54">
        <v>128.5</v>
      </c>
      <c r="G42" s="54">
        <v>132.5</v>
      </c>
      <c r="H42" s="55">
        <f>+G42-F42</f>
        <v>4</v>
      </c>
      <c r="I42" s="54">
        <v>112.5</v>
      </c>
      <c r="J42" s="54">
        <v>114.5</v>
      </c>
      <c r="K42" s="30">
        <f t="shared" si="0"/>
        <v>2</v>
      </c>
    </row>
    <row r="43" spans="2:15" x14ac:dyDescent="0.25">
      <c r="B43" s="53" t="s">
        <v>41</v>
      </c>
      <c r="C43" s="54">
        <v>99.6</v>
      </c>
      <c r="D43" s="54">
        <v>101.1</v>
      </c>
      <c r="E43" s="55">
        <f>+D43-C43</f>
        <v>1.5</v>
      </c>
      <c r="F43" s="54">
        <v>128</v>
      </c>
      <c r="G43" s="54">
        <v>131.5</v>
      </c>
      <c r="H43" s="55">
        <f>+G43-F43</f>
        <v>3.5</v>
      </c>
      <c r="I43" s="54">
        <v>111.5</v>
      </c>
      <c r="J43" s="54">
        <v>115</v>
      </c>
      <c r="K43" s="30">
        <f t="shared" si="0"/>
        <v>3.5</v>
      </c>
    </row>
    <row r="44" spans="2:15" x14ac:dyDescent="0.25">
      <c r="B44" s="53" t="s">
        <v>47</v>
      </c>
      <c r="C44" s="54">
        <v>99</v>
      </c>
      <c r="D44" s="54">
        <v>100.5</v>
      </c>
      <c r="E44" s="55">
        <f>+D44-C44</f>
        <v>1.5</v>
      </c>
      <c r="F44" s="54">
        <v>130.5</v>
      </c>
      <c r="G44" s="54">
        <v>131.5</v>
      </c>
      <c r="H44" s="55">
        <f>+G44-F44</f>
        <v>1</v>
      </c>
      <c r="I44" s="54">
        <v>113</v>
      </c>
      <c r="J44" s="54">
        <v>114</v>
      </c>
      <c r="K44" s="30">
        <f t="shared" si="0"/>
        <v>1</v>
      </c>
      <c r="O44" s="48"/>
    </row>
    <row r="45" spans="2:15" x14ac:dyDescent="0.25">
      <c r="B45" s="53" t="s">
        <v>78</v>
      </c>
      <c r="C45" s="54">
        <v>99</v>
      </c>
      <c r="D45" s="54">
        <v>100.5</v>
      </c>
      <c r="E45" s="55">
        <f>+D45-C45</f>
        <v>1.5</v>
      </c>
      <c r="F45" s="54">
        <v>127</v>
      </c>
      <c r="G45" s="54">
        <v>131</v>
      </c>
      <c r="H45" s="55">
        <f>+G45-F45</f>
        <v>4</v>
      </c>
      <c r="I45" s="54">
        <v>110</v>
      </c>
      <c r="J45" s="54">
        <v>114</v>
      </c>
      <c r="K45" s="30">
        <f t="shared" si="0"/>
        <v>4</v>
      </c>
    </row>
    <row r="46" spans="2:15" x14ac:dyDescent="0.25">
      <c r="B46" s="53" t="s">
        <v>14</v>
      </c>
      <c r="C46" s="54">
        <v>99.8</v>
      </c>
      <c r="D46" s="54">
        <v>101.5</v>
      </c>
      <c r="E46" s="55">
        <f>+D46-C46</f>
        <v>1.7000000000000028</v>
      </c>
      <c r="F46" s="54">
        <v>129.69999999999999</v>
      </c>
      <c r="G46" s="54">
        <v>132.5</v>
      </c>
      <c r="H46" s="55">
        <f>+G46-F46</f>
        <v>2.8000000000000114</v>
      </c>
      <c r="I46" s="54">
        <v>112.5</v>
      </c>
      <c r="J46" s="54">
        <v>115</v>
      </c>
      <c r="K46" s="30">
        <f t="shared" si="0"/>
        <v>2.5</v>
      </c>
    </row>
    <row r="47" spans="2:15" x14ac:dyDescent="0.25">
      <c r="B47" s="53" t="s">
        <v>24</v>
      </c>
      <c r="C47" s="54">
        <v>99.3</v>
      </c>
      <c r="D47" s="54">
        <v>101</v>
      </c>
      <c r="E47" s="55">
        <f>+D47-C47</f>
        <v>1.7000000000000028</v>
      </c>
      <c r="F47" s="54">
        <v>128.4</v>
      </c>
      <c r="G47" s="54">
        <v>132</v>
      </c>
      <c r="H47" s="55">
        <f>+G47-F47</f>
        <v>3.5999999999999943</v>
      </c>
      <c r="I47" s="54">
        <v>111.4</v>
      </c>
      <c r="J47" s="54">
        <v>115.2</v>
      </c>
      <c r="K47" s="30">
        <f t="shared" si="0"/>
        <v>3.7999999999999972</v>
      </c>
    </row>
    <row r="48" spans="2:15" x14ac:dyDescent="0.25">
      <c r="B48" s="53" t="s">
        <v>34</v>
      </c>
      <c r="C48" s="54">
        <v>99</v>
      </c>
      <c r="D48" s="54">
        <v>100.8</v>
      </c>
      <c r="E48" s="55">
        <f>+D48-C48</f>
        <v>1.7999999999999972</v>
      </c>
      <c r="F48" s="54">
        <v>127</v>
      </c>
      <c r="G48" s="54">
        <v>132</v>
      </c>
      <c r="H48" s="55">
        <f>+G48-F48</f>
        <v>5</v>
      </c>
      <c r="I48" s="54">
        <v>110.5</v>
      </c>
      <c r="J48" s="54">
        <v>115.5</v>
      </c>
      <c r="K48" s="30">
        <f t="shared" si="0"/>
        <v>5</v>
      </c>
    </row>
    <row r="49" spans="2:11" x14ac:dyDescent="0.25">
      <c r="B49" s="53" t="s">
        <v>20</v>
      </c>
      <c r="C49" s="54">
        <v>99</v>
      </c>
      <c r="D49" s="54">
        <v>101</v>
      </c>
      <c r="E49" s="55">
        <f>+D49-C49</f>
        <v>2</v>
      </c>
      <c r="F49" s="54">
        <v>127.5</v>
      </c>
      <c r="G49" s="54">
        <v>129</v>
      </c>
      <c r="H49" s="55">
        <f>+G49-F49</f>
        <v>1.5</v>
      </c>
      <c r="I49" s="54">
        <v>111</v>
      </c>
      <c r="J49" s="54">
        <v>113</v>
      </c>
      <c r="K49" s="30">
        <f t="shared" si="0"/>
        <v>2</v>
      </c>
    </row>
    <row r="50" spans="2:11" x14ac:dyDescent="0.25">
      <c r="B50" s="53" t="s">
        <v>36</v>
      </c>
      <c r="C50" s="54">
        <v>99</v>
      </c>
      <c r="D50" s="54">
        <v>101</v>
      </c>
      <c r="E50" s="55">
        <f>+D50-C50</f>
        <v>2</v>
      </c>
      <c r="F50" s="54">
        <v>129</v>
      </c>
      <c r="G50" s="54">
        <v>132</v>
      </c>
      <c r="H50" s="55">
        <f>+G50-F50</f>
        <v>3</v>
      </c>
      <c r="I50" s="54">
        <v>112</v>
      </c>
      <c r="J50" s="54">
        <v>114</v>
      </c>
      <c r="K50" s="30">
        <f t="shared" si="0"/>
        <v>2</v>
      </c>
    </row>
    <row r="51" spans="2:11" x14ac:dyDescent="0.25">
      <c r="B51" s="53" t="s">
        <v>42</v>
      </c>
      <c r="C51" s="54">
        <v>99</v>
      </c>
      <c r="D51" s="54">
        <v>101</v>
      </c>
      <c r="E51" s="55">
        <f>+D51-C51</f>
        <v>2</v>
      </c>
      <c r="F51" s="54">
        <v>130</v>
      </c>
      <c r="G51" s="54">
        <v>132</v>
      </c>
      <c r="H51" s="55">
        <f>+G51-F51</f>
        <v>2</v>
      </c>
      <c r="I51" s="54">
        <v>112.5</v>
      </c>
      <c r="J51" s="54">
        <v>114.5</v>
      </c>
      <c r="K51" s="30">
        <f t="shared" si="0"/>
        <v>2</v>
      </c>
    </row>
    <row r="52" spans="2:11" x14ac:dyDescent="0.25">
      <c r="B52" s="53" t="s">
        <v>43</v>
      </c>
      <c r="C52" s="54">
        <v>99</v>
      </c>
      <c r="D52" s="54">
        <v>101</v>
      </c>
      <c r="E52" s="55">
        <f>+D52-C52</f>
        <v>2</v>
      </c>
      <c r="F52" s="54">
        <v>128.5</v>
      </c>
      <c r="G52" s="54">
        <v>132</v>
      </c>
      <c r="H52" s="55">
        <f>+G52-F52</f>
        <v>3.5</v>
      </c>
      <c r="I52" s="54">
        <v>111.5</v>
      </c>
      <c r="J52" s="54">
        <v>114.5</v>
      </c>
      <c r="K52" s="30">
        <f t="shared" si="0"/>
        <v>3</v>
      </c>
    </row>
    <row r="53" spans="2:11" x14ac:dyDescent="0.25">
      <c r="B53" s="53" t="s">
        <v>45</v>
      </c>
      <c r="C53" s="54">
        <v>99.5</v>
      </c>
      <c r="D53" s="54">
        <v>101.5</v>
      </c>
      <c r="E53" s="55">
        <f>+D53-C53</f>
        <v>2</v>
      </c>
      <c r="F53" s="54">
        <v>129.30000000000001</v>
      </c>
      <c r="G53" s="54">
        <v>131.5</v>
      </c>
      <c r="H53" s="55">
        <f>+G53-F53</f>
        <v>2.1999999999999886</v>
      </c>
      <c r="I53" s="54">
        <v>112.1</v>
      </c>
      <c r="J53" s="54">
        <v>114.3</v>
      </c>
      <c r="K53" s="30">
        <f t="shared" si="0"/>
        <v>2.2000000000000028</v>
      </c>
    </row>
    <row r="54" spans="2:11" x14ac:dyDescent="0.25">
      <c r="B54" s="53" t="s">
        <v>52</v>
      </c>
      <c r="C54" s="54">
        <v>99</v>
      </c>
      <c r="D54" s="54">
        <v>101</v>
      </c>
      <c r="E54" s="55">
        <f>+D54-C54</f>
        <v>2</v>
      </c>
      <c r="F54" s="54">
        <v>126</v>
      </c>
      <c r="G54" s="54">
        <v>129</v>
      </c>
      <c r="H54" s="55">
        <f>+G54-F54</f>
        <v>3</v>
      </c>
      <c r="I54" s="54">
        <v>110.5</v>
      </c>
      <c r="J54" s="54">
        <v>114</v>
      </c>
      <c r="K54" s="30">
        <f t="shared" si="0"/>
        <v>3.5</v>
      </c>
    </row>
    <row r="55" spans="2:11" x14ac:dyDescent="0.25">
      <c r="B55" s="53" t="s">
        <v>73</v>
      </c>
      <c r="C55" s="54">
        <v>99.1</v>
      </c>
      <c r="D55" s="54">
        <v>101.1</v>
      </c>
      <c r="E55" s="55">
        <f>+D55-C55</f>
        <v>2</v>
      </c>
      <c r="F55" s="54">
        <v>129.5</v>
      </c>
      <c r="G55" s="54">
        <v>132.1</v>
      </c>
      <c r="H55" s="55">
        <f>+G55-F55</f>
        <v>2.5999999999999943</v>
      </c>
      <c r="I55" s="54">
        <v>112.4</v>
      </c>
      <c r="J55" s="54">
        <v>114.65</v>
      </c>
      <c r="K55" s="30">
        <f t="shared" si="0"/>
        <v>2.25</v>
      </c>
    </row>
    <row r="56" spans="2:11" ht="15.75" thickBot="1" x14ac:dyDescent="0.3">
      <c r="B56" s="56" t="s">
        <v>80</v>
      </c>
      <c r="C56" s="57">
        <v>99.5</v>
      </c>
      <c r="D56" s="57">
        <v>101.5</v>
      </c>
      <c r="E56" s="58">
        <f>+D56-C56</f>
        <v>2</v>
      </c>
      <c r="F56" s="57">
        <v>126</v>
      </c>
      <c r="G56" s="57">
        <v>133</v>
      </c>
      <c r="H56" s="58">
        <f>+G56-F56</f>
        <v>7</v>
      </c>
      <c r="I56" s="57">
        <v>110</v>
      </c>
      <c r="J56" s="57">
        <v>116</v>
      </c>
      <c r="K56" s="31">
        <f t="shared" si="0"/>
        <v>6</v>
      </c>
    </row>
    <row r="57" spans="2:11" x14ac:dyDescent="0.25">
      <c r="B57" s="35"/>
      <c r="C57" s="36"/>
      <c r="D57" s="36"/>
      <c r="E57" s="36"/>
      <c r="F57" s="36"/>
      <c r="G57" s="37"/>
      <c r="H57" s="36"/>
      <c r="I57" s="36"/>
      <c r="J57" s="36"/>
      <c r="K57" s="38" t="s">
        <v>94</v>
      </c>
    </row>
    <row r="58" spans="2:11" x14ac:dyDescent="0.25">
      <c r="B58" s="35"/>
      <c r="C58" s="36"/>
      <c r="D58" s="36"/>
      <c r="E58" s="37"/>
      <c r="F58" s="36"/>
      <c r="G58" s="37"/>
      <c r="H58" s="36"/>
      <c r="I58" s="36"/>
      <c r="J58" s="36"/>
      <c r="K58" s="38"/>
    </row>
    <row r="59" spans="2:11" x14ac:dyDescent="0.25">
      <c r="B59" s="35"/>
      <c r="C59" s="36"/>
      <c r="D59" s="36"/>
      <c r="E59" s="39"/>
      <c r="F59" s="36"/>
      <c r="G59" s="37"/>
      <c r="H59" s="36"/>
      <c r="I59" s="36"/>
      <c r="J59" s="36"/>
      <c r="K59" s="38"/>
    </row>
    <row r="60" spans="2:11" x14ac:dyDescent="0.25">
      <c r="B60" s="35"/>
      <c r="C60" s="36"/>
      <c r="D60" s="36"/>
      <c r="E60" s="36"/>
      <c r="F60" s="36"/>
      <c r="G60" s="36"/>
      <c r="H60" s="36"/>
      <c r="I60" s="36"/>
      <c r="J60" s="36"/>
      <c r="K60" s="38"/>
    </row>
    <row r="61" spans="2:11" ht="15.75" thickBot="1" x14ac:dyDescent="0.3">
      <c r="B61" s="40"/>
      <c r="C61" s="49"/>
      <c r="D61" s="49"/>
      <c r="E61" s="49"/>
      <c r="F61" s="49"/>
      <c r="G61" s="49"/>
      <c r="H61" s="49"/>
      <c r="I61" s="41"/>
      <c r="J61" s="41"/>
      <c r="K61" s="42"/>
    </row>
    <row r="62" spans="2:11" ht="15.75" x14ac:dyDescent="0.25">
      <c r="B62" s="40"/>
      <c r="C62" s="43"/>
      <c r="D62" s="43" t="s">
        <v>95</v>
      </c>
      <c r="E62" s="43"/>
      <c r="F62" s="43"/>
      <c r="G62" s="43"/>
      <c r="H62" s="44"/>
      <c r="I62" s="44"/>
      <c r="J62" s="40"/>
      <c r="K62" s="40"/>
    </row>
    <row r="63" spans="2:11" ht="15.75" x14ac:dyDescent="0.25">
      <c r="B63" s="40"/>
      <c r="C63" s="43"/>
      <c r="D63" s="43" t="s">
        <v>96</v>
      </c>
      <c r="E63" s="43"/>
      <c r="F63" s="43"/>
      <c r="G63" s="43"/>
      <c r="H63" s="44"/>
      <c r="I63" s="44"/>
      <c r="J63" s="40"/>
      <c r="K63" s="40"/>
    </row>
    <row r="64" spans="2:11" ht="15.75" x14ac:dyDescent="0.25">
      <c r="B64" s="40"/>
      <c r="C64" s="45"/>
      <c r="D64" s="46"/>
      <c r="E64" s="47" t="s">
        <v>98</v>
      </c>
      <c r="F64" s="47"/>
      <c r="G64" s="45"/>
      <c r="H64" s="44"/>
      <c r="I64" s="44"/>
      <c r="J64" s="40"/>
      <c r="K64" s="40"/>
    </row>
    <row r="65" spans="2:11" x14ac:dyDescent="0.25"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2:11" x14ac:dyDescent="0.25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 x14ac:dyDescent="0.25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2:11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2:11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2:11" x14ac:dyDescent="0.25"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2:11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2:11" x14ac:dyDescent="0.25"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2:1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2:11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2:11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2:11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2:11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2:11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2:11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2:11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2:11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2:11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2:11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2:11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2:11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2:11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2:11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2:11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2:11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2:11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2:11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2:11" x14ac:dyDescent="0.25"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2:11" x14ac:dyDescent="0.25"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2:11" x14ac:dyDescent="0.25"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2:11" x14ac:dyDescent="0.25"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2:11" x14ac:dyDescent="0.25"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2:11" x14ac:dyDescent="0.25"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2:11" x14ac:dyDescent="0.25"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 x14ac:dyDescent="0.25"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2:11" x14ac:dyDescent="0.25"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2:11" x14ac:dyDescent="0.25"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2:11" x14ac:dyDescent="0.25"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2:11" x14ac:dyDescent="0.25"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2:11" x14ac:dyDescent="0.25"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2:11" x14ac:dyDescent="0.25"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2:11" x14ac:dyDescent="0.25"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2:11" x14ac:dyDescent="0.25"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2:11" x14ac:dyDescent="0.25"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2:11" x14ac:dyDescent="0.25"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2:11" x14ac:dyDescent="0.25"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2:11" x14ac:dyDescent="0.25"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2:11" x14ac:dyDescent="0.25"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2:11" x14ac:dyDescent="0.25"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2:11" x14ac:dyDescent="0.25"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2:11" x14ac:dyDescent="0.25"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2:11" x14ac:dyDescent="0.25"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2:11" x14ac:dyDescent="0.25"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2:11" x14ac:dyDescent="0.25"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2:11" x14ac:dyDescent="0.25"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2:11" x14ac:dyDescent="0.25"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2:11" x14ac:dyDescent="0.25"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 x14ac:dyDescent="0.25"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2:11" x14ac:dyDescent="0.25"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2:11" x14ac:dyDescent="0.25"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2:11" x14ac:dyDescent="0.25"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2:11" x14ac:dyDescent="0.25"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2:11" x14ac:dyDescent="0.25"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2:11" x14ac:dyDescent="0.25"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2:11" x14ac:dyDescent="0.25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1" x14ac:dyDescent="0.25"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2:11" x14ac:dyDescent="0.25"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2:11" x14ac:dyDescent="0.25"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2:11" x14ac:dyDescent="0.25"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2:11" x14ac:dyDescent="0.25"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2:11" x14ac:dyDescent="0.25"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2:11" x14ac:dyDescent="0.25"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2:11" x14ac:dyDescent="0.25"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2:11" x14ac:dyDescent="0.25"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2:11" x14ac:dyDescent="0.25"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2:11" x14ac:dyDescent="0.25"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2:11" x14ac:dyDescent="0.25"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2:11" x14ac:dyDescent="0.25"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2:11" x14ac:dyDescent="0.25"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2:11" x14ac:dyDescent="0.25"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2:11" x14ac:dyDescent="0.25"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2:11" x14ac:dyDescent="0.25"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2:11" x14ac:dyDescent="0.25"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2:11" x14ac:dyDescent="0.25"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2:11" x14ac:dyDescent="0.25"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2:11" x14ac:dyDescent="0.25"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2:11" x14ac:dyDescent="0.25"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2:11" x14ac:dyDescent="0.25"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2:11" x14ac:dyDescent="0.25"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2:11" x14ac:dyDescent="0.25"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2:11" x14ac:dyDescent="0.25"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2:11" x14ac:dyDescent="0.25"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2:11" x14ac:dyDescent="0.25"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2:11" x14ac:dyDescent="0.25"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2:11" x14ac:dyDescent="0.25"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2:11" x14ac:dyDescent="0.25"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2:11" x14ac:dyDescent="0.25"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2:11" x14ac:dyDescent="0.25"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2:11" x14ac:dyDescent="0.25"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2:11" x14ac:dyDescent="0.25"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2:11" x14ac:dyDescent="0.25"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2:11" x14ac:dyDescent="0.25"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2:11" x14ac:dyDescent="0.25"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2:11" x14ac:dyDescent="0.25"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2:11" x14ac:dyDescent="0.25"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2:11" x14ac:dyDescent="0.25"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2:11" x14ac:dyDescent="0.25"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2:11" x14ac:dyDescent="0.25"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2:11" x14ac:dyDescent="0.25"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2:11" x14ac:dyDescent="0.25"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2:11" x14ac:dyDescent="0.25"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2:11" x14ac:dyDescent="0.25"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2:11" x14ac:dyDescent="0.25"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2:11" x14ac:dyDescent="0.25"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2:11" x14ac:dyDescent="0.25"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2:11" x14ac:dyDescent="0.25"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2:11" x14ac:dyDescent="0.25"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2:11" x14ac:dyDescent="0.25"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2:11" x14ac:dyDescent="0.25"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2:11" x14ac:dyDescent="0.25"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2:11" x14ac:dyDescent="0.25"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2:11" x14ac:dyDescent="0.25"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2:11" x14ac:dyDescent="0.25"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2:11" x14ac:dyDescent="0.25"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2:11" x14ac:dyDescent="0.25"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2:11" x14ac:dyDescent="0.25"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2:11" x14ac:dyDescent="0.25"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2:11" x14ac:dyDescent="0.25"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2:11" x14ac:dyDescent="0.25"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2:11" x14ac:dyDescent="0.25"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2:11" x14ac:dyDescent="0.25"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2:11" x14ac:dyDescent="0.25"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2:11" x14ac:dyDescent="0.25"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2:11" x14ac:dyDescent="0.25"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  <row r="201" spans="2:1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</row>
    <row r="202" spans="2:1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</row>
    <row r="203" spans="2:1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2:1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</row>
    <row r="205" spans="2:11" x14ac:dyDescent="0.25">
      <c r="B205" s="40"/>
      <c r="C205" s="40"/>
      <c r="D205" s="40"/>
      <c r="E205" s="40"/>
      <c r="F205" s="40"/>
      <c r="G205" s="40"/>
      <c r="H205" s="40"/>
      <c r="I205" s="40"/>
      <c r="J205" s="40"/>
      <c r="K205" s="40"/>
    </row>
    <row r="206" spans="2:11" x14ac:dyDescent="0.25">
      <c r="B206" s="40"/>
      <c r="C206" s="40"/>
      <c r="D206" s="40"/>
      <c r="E206" s="40"/>
      <c r="F206" s="40"/>
      <c r="G206" s="40"/>
      <c r="H206" s="40"/>
      <c r="I206" s="40"/>
      <c r="J206" s="40"/>
      <c r="K206" s="40"/>
    </row>
  </sheetData>
  <mergeCells count="3">
    <mergeCell ref="B11:K11"/>
    <mergeCell ref="B12:K12"/>
    <mergeCell ref="E64:F64"/>
  </mergeCells>
  <pageMargins left="0.7" right="0.7" top="0.75" bottom="0.75" header="0.3" footer="0.3"/>
  <pageSetup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63"/>
  <sheetViews>
    <sheetView tabSelected="1" topLeftCell="A26" workbookViewId="0">
      <selection activeCell="P40" sqref="P40"/>
    </sheetView>
  </sheetViews>
  <sheetFormatPr defaultRowHeight="15" x14ac:dyDescent="0.25"/>
  <cols>
    <col min="2" max="2" width="29" customWidth="1"/>
    <col min="3" max="3" width="6.7109375" customWidth="1"/>
    <col min="5" max="5" width="10.140625" customWidth="1"/>
    <col min="6" max="6" width="6.28515625" customWidth="1"/>
    <col min="9" max="9" width="6.42578125" customWidth="1"/>
    <col min="11" max="11" width="10.7109375" customWidth="1"/>
  </cols>
  <sheetData>
    <row r="4" spans="1:12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x14ac:dyDescent="0.25">
      <c r="B6" s="13"/>
      <c r="C6" s="12"/>
      <c r="D6" s="12"/>
      <c r="E6" s="12"/>
      <c r="F6" s="12"/>
      <c r="G6" s="12"/>
      <c r="H6" s="12"/>
      <c r="I6" s="12"/>
      <c r="J6" s="12"/>
      <c r="K6" s="12"/>
    </row>
    <row r="7" spans="1:12" x14ac:dyDescent="0.25">
      <c r="B7" s="13"/>
      <c r="C7" s="12"/>
      <c r="D7" s="12"/>
      <c r="E7" s="12"/>
      <c r="F7" s="12"/>
      <c r="G7" s="12"/>
      <c r="H7" s="13"/>
      <c r="I7" s="12"/>
      <c r="J7" s="12"/>
      <c r="K7" s="12"/>
    </row>
    <row r="8" spans="1:12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2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2" ht="15.75" x14ac:dyDescent="0.25">
      <c r="B11" s="15" t="s">
        <v>85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2" ht="15.75" x14ac:dyDescent="0.25">
      <c r="B12" s="15" t="s">
        <v>86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2" ht="15.75" thickBot="1" x14ac:dyDescent="0.3">
      <c r="B13" s="16"/>
      <c r="C13" s="17" t="s">
        <v>97</v>
      </c>
      <c r="D13" s="17"/>
      <c r="E13" s="17"/>
      <c r="F13" s="17"/>
      <c r="G13" s="17"/>
      <c r="H13" s="17"/>
      <c r="I13" s="16"/>
      <c r="J13" s="16"/>
      <c r="K13" s="16"/>
    </row>
    <row r="14" spans="1:12" x14ac:dyDescent="0.25">
      <c r="B14" s="18"/>
      <c r="C14" s="19" t="s">
        <v>87</v>
      </c>
      <c r="D14" s="20"/>
      <c r="E14" s="21"/>
      <c r="F14" s="20" t="s">
        <v>88</v>
      </c>
      <c r="G14" s="20"/>
      <c r="H14" s="21"/>
      <c r="I14" s="20" t="s">
        <v>89</v>
      </c>
      <c r="J14" s="22"/>
      <c r="K14" s="23"/>
    </row>
    <row r="15" spans="1:12" ht="15.75" thickBot="1" x14ac:dyDescent="0.3">
      <c r="B15" s="24" t="s">
        <v>90</v>
      </c>
      <c r="C15" s="25" t="s">
        <v>91</v>
      </c>
      <c r="D15" s="26" t="s">
        <v>92</v>
      </c>
      <c r="E15" s="27" t="s">
        <v>93</v>
      </c>
      <c r="F15" s="26" t="s">
        <v>91</v>
      </c>
      <c r="G15" s="26" t="s">
        <v>92</v>
      </c>
      <c r="H15" s="27" t="s">
        <v>93</v>
      </c>
      <c r="I15" s="26" t="s">
        <v>91</v>
      </c>
      <c r="J15" s="26" t="s">
        <v>92</v>
      </c>
      <c r="K15" s="28" t="s">
        <v>93</v>
      </c>
    </row>
    <row r="16" spans="1:12" x14ac:dyDescent="0.25">
      <c r="A16" s="40"/>
      <c r="B16" s="50" t="s">
        <v>57</v>
      </c>
      <c r="C16" s="51">
        <v>100</v>
      </c>
      <c r="D16" s="51">
        <v>100.35</v>
      </c>
      <c r="E16" s="52">
        <f>+D16-C16</f>
        <v>0.34999999999999432</v>
      </c>
      <c r="F16" s="51">
        <v>128.9</v>
      </c>
      <c r="G16" s="51">
        <v>129.6</v>
      </c>
      <c r="H16" s="52">
        <f>+G16-F16</f>
        <v>0.69999999999998863</v>
      </c>
      <c r="I16" s="51">
        <v>112.9</v>
      </c>
      <c r="J16" s="51">
        <v>113.35</v>
      </c>
      <c r="K16" s="29">
        <f>+J16-I16</f>
        <v>0.44999999999998863</v>
      </c>
      <c r="L16" s="40"/>
    </row>
    <row r="17" spans="2:11" x14ac:dyDescent="0.25">
      <c r="B17" s="53" t="s">
        <v>27</v>
      </c>
      <c r="C17" s="54">
        <v>100.1</v>
      </c>
      <c r="D17" s="54">
        <v>100.5</v>
      </c>
      <c r="E17" s="55">
        <f>+D17-C17</f>
        <v>0.40000000000000568</v>
      </c>
      <c r="F17" s="54">
        <v>128.69999999999999</v>
      </c>
      <c r="G17" s="54">
        <v>130.5</v>
      </c>
      <c r="H17" s="55">
        <f>+G17-F17</f>
        <v>1.8000000000000114</v>
      </c>
      <c r="I17" s="54">
        <v>112.5</v>
      </c>
      <c r="J17" s="54">
        <v>113.5</v>
      </c>
      <c r="K17" s="30">
        <f t="shared" ref="K17:K56" si="0">+J17-I17</f>
        <v>1</v>
      </c>
    </row>
    <row r="18" spans="2:11" x14ac:dyDescent="0.25">
      <c r="B18" s="53" t="s">
        <v>53</v>
      </c>
      <c r="C18" s="54">
        <v>100</v>
      </c>
      <c r="D18" s="54">
        <v>100.5</v>
      </c>
      <c r="E18" s="55">
        <f>+D18-C18</f>
        <v>0.5</v>
      </c>
      <c r="F18" s="54">
        <v>130</v>
      </c>
      <c r="G18" s="54">
        <v>131</v>
      </c>
      <c r="H18" s="55">
        <f>+G18-F18</f>
        <v>1</v>
      </c>
      <c r="I18" s="54">
        <v>113</v>
      </c>
      <c r="J18" s="54">
        <v>114</v>
      </c>
      <c r="K18" s="30">
        <f t="shared" si="0"/>
        <v>1</v>
      </c>
    </row>
    <row r="19" spans="2:11" x14ac:dyDescent="0.25">
      <c r="B19" s="53" t="s">
        <v>61</v>
      </c>
      <c r="C19" s="54">
        <v>100</v>
      </c>
      <c r="D19" s="54">
        <v>100.6</v>
      </c>
      <c r="E19" s="55">
        <f>+D19-C19</f>
        <v>0.59999999999999432</v>
      </c>
      <c r="F19" s="54">
        <v>127</v>
      </c>
      <c r="G19" s="54">
        <v>132</v>
      </c>
      <c r="H19" s="55">
        <f>+G19-F19</f>
        <v>5</v>
      </c>
      <c r="I19" s="54">
        <v>112.5</v>
      </c>
      <c r="J19" s="54">
        <v>115</v>
      </c>
      <c r="K19" s="30">
        <f t="shared" si="0"/>
        <v>2.5</v>
      </c>
    </row>
    <row r="20" spans="2:11" x14ac:dyDescent="0.25">
      <c r="B20" s="53" t="s">
        <v>71</v>
      </c>
      <c r="C20" s="54">
        <v>100</v>
      </c>
      <c r="D20" s="54">
        <v>100.6</v>
      </c>
      <c r="E20" s="55">
        <f>+D20-C20</f>
        <v>0.59999999999999432</v>
      </c>
      <c r="F20" s="54">
        <v>128.5</v>
      </c>
      <c r="G20" s="54">
        <v>131.5</v>
      </c>
      <c r="H20" s="55">
        <f>+G20-F20</f>
        <v>3</v>
      </c>
      <c r="I20" s="54">
        <v>112.5</v>
      </c>
      <c r="J20" s="54">
        <v>115.5</v>
      </c>
      <c r="K20" s="30">
        <f t="shared" si="0"/>
        <v>3</v>
      </c>
    </row>
    <row r="21" spans="2:11" x14ac:dyDescent="0.25">
      <c r="B21" s="53" t="s">
        <v>40</v>
      </c>
      <c r="C21" s="54">
        <v>99.7</v>
      </c>
      <c r="D21" s="54">
        <v>100.4</v>
      </c>
      <c r="E21" s="55">
        <f>+D21-C21</f>
        <v>0.70000000000000284</v>
      </c>
      <c r="F21" s="54">
        <v>130</v>
      </c>
      <c r="G21" s="54">
        <v>131</v>
      </c>
      <c r="H21" s="55">
        <f>+G21-F21</f>
        <v>1</v>
      </c>
      <c r="I21" s="54">
        <v>112.5</v>
      </c>
      <c r="J21" s="54">
        <v>113.5</v>
      </c>
      <c r="K21" s="30">
        <f t="shared" si="0"/>
        <v>1</v>
      </c>
    </row>
    <row r="22" spans="2:11" x14ac:dyDescent="0.25">
      <c r="B22" s="53" t="s">
        <v>70</v>
      </c>
      <c r="C22" s="54">
        <v>100</v>
      </c>
      <c r="D22" s="54">
        <v>100.8</v>
      </c>
      <c r="E22" s="55">
        <f>+D22-C22</f>
        <v>0.79999999999999716</v>
      </c>
      <c r="F22" s="54">
        <v>127</v>
      </c>
      <c r="G22" s="54">
        <v>130</v>
      </c>
      <c r="H22" s="55">
        <f>+G22-F22</f>
        <v>3</v>
      </c>
      <c r="I22" s="54">
        <v>112</v>
      </c>
      <c r="J22" s="54">
        <v>115</v>
      </c>
      <c r="K22" s="30">
        <f t="shared" si="0"/>
        <v>3</v>
      </c>
    </row>
    <row r="23" spans="2:11" x14ac:dyDescent="0.25">
      <c r="B23" s="53" t="s">
        <v>35</v>
      </c>
      <c r="C23" s="54">
        <v>99.6</v>
      </c>
      <c r="D23" s="54">
        <v>100.4</v>
      </c>
      <c r="E23" s="55">
        <f>+D23-C23</f>
        <v>0.80000000000001137</v>
      </c>
      <c r="F23" s="54">
        <v>126</v>
      </c>
      <c r="G23" s="54">
        <v>130</v>
      </c>
      <c r="H23" s="55">
        <f>+G23-F23</f>
        <v>4</v>
      </c>
      <c r="I23" s="54">
        <v>111</v>
      </c>
      <c r="J23" s="54">
        <v>114</v>
      </c>
      <c r="K23" s="30">
        <f t="shared" si="0"/>
        <v>3</v>
      </c>
    </row>
    <row r="24" spans="2:11" x14ac:dyDescent="0.25">
      <c r="B24" s="53" t="s">
        <v>21</v>
      </c>
      <c r="C24" s="54">
        <v>99.8</v>
      </c>
      <c r="D24" s="54">
        <v>100.7</v>
      </c>
      <c r="E24" s="55">
        <f>+D24-C24</f>
        <v>0.90000000000000568</v>
      </c>
      <c r="F24" s="54">
        <v>129</v>
      </c>
      <c r="G24" s="54">
        <v>132</v>
      </c>
      <c r="H24" s="55">
        <f>+G24-F24</f>
        <v>3</v>
      </c>
      <c r="I24" s="54">
        <v>112</v>
      </c>
      <c r="J24" s="54">
        <v>115</v>
      </c>
      <c r="K24" s="30">
        <f t="shared" si="0"/>
        <v>3</v>
      </c>
    </row>
    <row r="25" spans="2:11" x14ac:dyDescent="0.25">
      <c r="B25" s="53" t="s">
        <v>60</v>
      </c>
      <c r="C25" s="54">
        <v>100</v>
      </c>
      <c r="D25" s="54">
        <v>100.9</v>
      </c>
      <c r="E25" s="55">
        <f>+D25-C25</f>
        <v>0.90000000000000568</v>
      </c>
      <c r="F25" s="54">
        <v>128</v>
      </c>
      <c r="G25" s="54">
        <v>131.5</v>
      </c>
      <c r="H25" s="55">
        <f>+G25-F25</f>
        <v>3.5</v>
      </c>
      <c r="I25" s="54">
        <v>112</v>
      </c>
      <c r="J25" s="54">
        <v>115</v>
      </c>
      <c r="K25" s="30">
        <f t="shared" si="0"/>
        <v>3</v>
      </c>
    </row>
    <row r="26" spans="2:11" x14ac:dyDescent="0.25">
      <c r="B26" s="53" t="s">
        <v>15</v>
      </c>
      <c r="C26" s="54">
        <v>99.5</v>
      </c>
      <c r="D26" s="54">
        <v>100.5</v>
      </c>
      <c r="E26" s="55">
        <f>+D26-C26</f>
        <v>1</v>
      </c>
      <c r="F26" s="54">
        <v>130</v>
      </c>
      <c r="G26" s="54">
        <v>133</v>
      </c>
      <c r="H26" s="55">
        <f>+G26-F26</f>
        <v>3</v>
      </c>
      <c r="I26" s="54">
        <v>115</v>
      </c>
      <c r="J26" s="54">
        <v>117</v>
      </c>
      <c r="K26" s="30">
        <f t="shared" si="0"/>
        <v>2</v>
      </c>
    </row>
    <row r="27" spans="2:11" x14ac:dyDescent="0.25">
      <c r="B27" s="53" t="s">
        <v>33</v>
      </c>
      <c r="C27" s="54">
        <v>100</v>
      </c>
      <c r="D27" s="54">
        <v>101</v>
      </c>
      <c r="E27" s="55">
        <f>+D27-C27</f>
        <v>1</v>
      </c>
      <c r="F27" s="54">
        <v>128.5</v>
      </c>
      <c r="G27" s="54">
        <v>133</v>
      </c>
      <c r="H27" s="55">
        <f>+G27-F27</f>
        <v>4.5</v>
      </c>
      <c r="I27" s="54">
        <v>112.5</v>
      </c>
      <c r="J27" s="54">
        <v>116</v>
      </c>
      <c r="K27" s="30">
        <f t="shared" si="0"/>
        <v>3.5</v>
      </c>
    </row>
    <row r="28" spans="2:11" x14ac:dyDescent="0.25">
      <c r="B28" s="53" t="s">
        <v>38</v>
      </c>
      <c r="C28" s="54">
        <v>100</v>
      </c>
      <c r="D28" s="54">
        <v>101</v>
      </c>
      <c r="E28" s="55">
        <f>+D28-C28</f>
        <v>1</v>
      </c>
      <c r="F28" s="54">
        <v>129</v>
      </c>
      <c r="G28" s="54">
        <v>131</v>
      </c>
      <c r="H28" s="55">
        <f>+G28-F28</f>
        <v>2</v>
      </c>
      <c r="I28" s="54">
        <v>112.5</v>
      </c>
      <c r="J28" s="54">
        <v>113.5</v>
      </c>
      <c r="K28" s="30">
        <f t="shared" si="0"/>
        <v>1</v>
      </c>
    </row>
    <row r="29" spans="2:11" x14ac:dyDescent="0.25">
      <c r="B29" s="53" t="s">
        <v>46</v>
      </c>
      <c r="C29" s="54">
        <v>100</v>
      </c>
      <c r="D29" s="54">
        <v>101</v>
      </c>
      <c r="E29" s="55">
        <f>+D29-C29</f>
        <v>1</v>
      </c>
      <c r="F29" s="54">
        <v>128.5</v>
      </c>
      <c r="G29" s="54">
        <v>131</v>
      </c>
      <c r="H29" s="55">
        <f>+G29-F29</f>
        <v>2.5</v>
      </c>
      <c r="I29" s="54">
        <v>112</v>
      </c>
      <c r="J29" s="54">
        <v>115</v>
      </c>
      <c r="K29" s="30">
        <f t="shared" si="0"/>
        <v>3</v>
      </c>
    </row>
    <row r="30" spans="2:11" x14ac:dyDescent="0.25">
      <c r="B30" s="53" t="s">
        <v>56</v>
      </c>
      <c r="C30" s="54">
        <v>99.5</v>
      </c>
      <c r="D30" s="54">
        <v>100.5</v>
      </c>
      <c r="E30" s="55">
        <f>+D30-C30</f>
        <v>1</v>
      </c>
      <c r="F30" s="54">
        <v>130.5</v>
      </c>
      <c r="G30" s="54">
        <v>131.5</v>
      </c>
      <c r="H30" s="55">
        <f>+G30-F30</f>
        <v>1</v>
      </c>
      <c r="I30" s="54">
        <v>113.5</v>
      </c>
      <c r="J30" s="54">
        <v>114.5</v>
      </c>
      <c r="K30" s="30">
        <f t="shared" si="0"/>
        <v>1</v>
      </c>
    </row>
    <row r="31" spans="2:11" x14ac:dyDescent="0.25">
      <c r="B31" s="53" t="s">
        <v>59</v>
      </c>
      <c r="C31" s="54">
        <v>100</v>
      </c>
      <c r="D31" s="54">
        <v>101</v>
      </c>
      <c r="E31" s="55">
        <f>+D31-C31</f>
        <v>1</v>
      </c>
      <c r="F31" s="54">
        <v>129</v>
      </c>
      <c r="G31" s="54">
        <v>131</v>
      </c>
      <c r="H31" s="55">
        <f>+G31-F31</f>
        <v>2</v>
      </c>
      <c r="I31" s="54">
        <v>112.3</v>
      </c>
      <c r="J31" s="54">
        <v>114.5</v>
      </c>
      <c r="K31" s="30">
        <f t="shared" si="0"/>
        <v>2.2000000000000028</v>
      </c>
    </row>
    <row r="32" spans="2:11" x14ac:dyDescent="0.25">
      <c r="B32" s="53" t="s">
        <v>66</v>
      </c>
      <c r="C32" s="54">
        <v>100</v>
      </c>
      <c r="D32" s="54">
        <v>101</v>
      </c>
      <c r="E32" s="55">
        <f>+D32-C32</f>
        <v>1</v>
      </c>
      <c r="F32" s="54">
        <v>128</v>
      </c>
      <c r="G32" s="54">
        <v>130</v>
      </c>
      <c r="H32" s="55">
        <f>+G32-F32</f>
        <v>2</v>
      </c>
      <c r="I32" s="54">
        <v>113</v>
      </c>
      <c r="J32" s="54">
        <v>114</v>
      </c>
      <c r="K32" s="30">
        <f t="shared" si="0"/>
        <v>1</v>
      </c>
    </row>
    <row r="33" spans="2:11" x14ac:dyDescent="0.25">
      <c r="B33" s="53" t="s">
        <v>68</v>
      </c>
      <c r="C33" s="54">
        <v>99.7</v>
      </c>
      <c r="D33" s="54">
        <v>100.7</v>
      </c>
      <c r="E33" s="55">
        <f>+D33-C33</f>
        <v>1</v>
      </c>
      <c r="F33" s="54">
        <v>128.5</v>
      </c>
      <c r="G33" s="54">
        <v>132</v>
      </c>
      <c r="H33" s="55">
        <f>+G33-F33</f>
        <v>3.5</v>
      </c>
      <c r="I33" s="54">
        <v>112.5</v>
      </c>
      <c r="J33" s="54">
        <v>114</v>
      </c>
      <c r="K33" s="30">
        <f t="shared" si="0"/>
        <v>1.5</v>
      </c>
    </row>
    <row r="34" spans="2:11" x14ac:dyDescent="0.25">
      <c r="B34" s="53" t="s">
        <v>74</v>
      </c>
      <c r="C34" s="54">
        <v>100</v>
      </c>
      <c r="D34" s="54">
        <v>101</v>
      </c>
      <c r="E34" s="55">
        <f>+D34-C34</f>
        <v>1</v>
      </c>
      <c r="F34" s="54">
        <v>127</v>
      </c>
      <c r="G34" s="54">
        <v>131</v>
      </c>
      <c r="H34" s="55">
        <f>+G34-F34</f>
        <v>4</v>
      </c>
      <c r="I34" s="54">
        <v>111</v>
      </c>
      <c r="J34" s="54">
        <v>114.5</v>
      </c>
      <c r="K34" s="30">
        <f t="shared" si="0"/>
        <v>3.5</v>
      </c>
    </row>
    <row r="35" spans="2:11" x14ac:dyDescent="0.25">
      <c r="B35" s="53" t="s">
        <v>84</v>
      </c>
      <c r="C35" s="54">
        <v>99.2</v>
      </c>
      <c r="D35" s="54">
        <v>100.2</v>
      </c>
      <c r="E35" s="55">
        <f>+D35-C35</f>
        <v>1</v>
      </c>
      <c r="F35" s="54">
        <v>129.69999999999999</v>
      </c>
      <c r="G35" s="54">
        <v>130.9</v>
      </c>
      <c r="H35" s="55">
        <f>+G35-F35</f>
        <v>1.2000000000000171</v>
      </c>
      <c r="I35" s="54">
        <v>112.7</v>
      </c>
      <c r="J35" s="54">
        <v>113.8</v>
      </c>
      <c r="K35" s="30">
        <f t="shared" si="0"/>
        <v>1.0999999999999943</v>
      </c>
    </row>
    <row r="36" spans="2:11" x14ac:dyDescent="0.25">
      <c r="B36" s="53" t="s">
        <v>23</v>
      </c>
      <c r="C36" s="54">
        <v>100</v>
      </c>
      <c r="D36" s="54">
        <v>101.2</v>
      </c>
      <c r="E36" s="55">
        <f>+D36-C36</f>
        <v>1.2000000000000028</v>
      </c>
      <c r="F36" s="54">
        <v>129.19999999999999</v>
      </c>
      <c r="G36" s="54">
        <v>131.5</v>
      </c>
      <c r="H36" s="55">
        <f>+G36-F36</f>
        <v>2.3000000000000114</v>
      </c>
      <c r="I36" s="54">
        <v>112</v>
      </c>
      <c r="J36" s="54">
        <v>115</v>
      </c>
      <c r="K36" s="30">
        <f t="shared" si="0"/>
        <v>3</v>
      </c>
    </row>
    <row r="37" spans="2:11" x14ac:dyDescent="0.25">
      <c r="B37" s="53" t="s">
        <v>44</v>
      </c>
      <c r="C37" s="54">
        <v>99.8</v>
      </c>
      <c r="D37" s="54">
        <v>101</v>
      </c>
      <c r="E37" s="55">
        <f>+D37-C37</f>
        <v>1.2000000000000028</v>
      </c>
      <c r="F37" s="54">
        <v>128</v>
      </c>
      <c r="G37" s="54">
        <v>132</v>
      </c>
      <c r="H37" s="55">
        <f>+G37-F37</f>
        <v>4</v>
      </c>
      <c r="I37" s="54">
        <v>112</v>
      </c>
      <c r="J37" s="54">
        <v>115</v>
      </c>
      <c r="K37" s="30">
        <f t="shared" si="0"/>
        <v>3</v>
      </c>
    </row>
    <row r="38" spans="2:11" x14ac:dyDescent="0.25">
      <c r="B38" s="53" t="s">
        <v>25</v>
      </c>
      <c r="C38" s="54">
        <v>99.5</v>
      </c>
      <c r="D38" s="54">
        <v>100.8</v>
      </c>
      <c r="E38" s="55">
        <f>+D38-C38</f>
        <v>1.2999999999999972</v>
      </c>
      <c r="F38" s="54">
        <v>128</v>
      </c>
      <c r="G38" s="54">
        <v>132</v>
      </c>
      <c r="H38" s="55">
        <f>+G38-F38</f>
        <v>4</v>
      </c>
      <c r="I38" s="54">
        <v>112</v>
      </c>
      <c r="J38" s="54">
        <v>115</v>
      </c>
      <c r="K38" s="30">
        <f t="shared" si="0"/>
        <v>3</v>
      </c>
    </row>
    <row r="39" spans="2:11" x14ac:dyDescent="0.25">
      <c r="B39" s="53" t="s">
        <v>28</v>
      </c>
      <c r="C39" s="54">
        <v>99.7</v>
      </c>
      <c r="D39" s="54">
        <v>101</v>
      </c>
      <c r="E39" s="55">
        <f>+D39-C39</f>
        <v>1.2999999999999972</v>
      </c>
      <c r="F39" s="54">
        <v>128.5</v>
      </c>
      <c r="G39" s="54">
        <v>132</v>
      </c>
      <c r="H39" s="55">
        <f>+G39-F39</f>
        <v>3.5</v>
      </c>
      <c r="I39" s="54">
        <v>112.5</v>
      </c>
      <c r="J39" s="54">
        <v>115</v>
      </c>
      <c r="K39" s="30">
        <f t="shared" si="0"/>
        <v>2.5</v>
      </c>
    </row>
    <row r="40" spans="2:11" x14ac:dyDescent="0.25">
      <c r="B40" s="53" t="s">
        <v>81</v>
      </c>
      <c r="C40" s="54">
        <v>99.2</v>
      </c>
      <c r="D40" s="54">
        <v>100.5</v>
      </c>
      <c r="E40" s="55">
        <f>+D40-C40</f>
        <v>1.2999999999999972</v>
      </c>
      <c r="F40" s="54">
        <v>128</v>
      </c>
      <c r="G40" s="54">
        <v>131</v>
      </c>
      <c r="H40" s="55">
        <f>+G40-F40</f>
        <v>3</v>
      </c>
      <c r="I40" s="54">
        <v>110.5</v>
      </c>
      <c r="J40" s="54">
        <v>114</v>
      </c>
      <c r="K40" s="30">
        <f t="shared" si="0"/>
        <v>3.5</v>
      </c>
    </row>
    <row r="41" spans="2:11" x14ac:dyDescent="0.25">
      <c r="B41" s="53" t="s">
        <v>31</v>
      </c>
      <c r="C41" s="54">
        <v>99.5</v>
      </c>
      <c r="D41" s="54">
        <v>101</v>
      </c>
      <c r="E41" s="55">
        <f>+D41-C41</f>
        <v>1.5</v>
      </c>
      <c r="F41" s="54">
        <v>128.5</v>
      </c>
      <c r="G41" s="54">
        <v>132.5</v>
      </c>
      <c r="H41" s="55">
        <f>+G41-F41</f>
        <v>4</v>
      </c>
      <c r="I41" s="54">
        <v>111</v>
      </c>
      <c r="J41" s="54">
        <v>115</v>
      </c>
      <c r="K41" s="30">
        <f t="shared" si="0"/>
        <v>4</v>
      </c>
    </row>
    <row r="42" spans="2:11" x14ac:dyDescent="0.25">
      <c r="B42" s="53" t="s">
        <v>39</v>
      </c>
      <c r="C42" s="54">
        <v>99.5</v>
      </c>
      <c r="D42" s="54">
        <v>101</v>
      </c>
      <c r="E42" s="55">
        <f>+D42-C42</f>
        <v>1.5</v>
      </c>
      <c r="F42" s="54">
        <v>128.5</v>
      </c>
      <c r="G42" s="54">
        <v>132.5</v>
      </c>
      <c r="H42" s="55">
        <f>+G42-F42</f>
        <v>4</v>
      </c>
      <c r="I42" s="54">
        <v>112.5</v>
      </c>
      <c r="J42" s="54">
        <v>114.5</v>
      </c>
      <c r="K42" s="30">
        <f t="shared" si="0"/>
        <v>2</v>
      </c>
    </row>
    <row r="43" spans="2:11" x14ac:dyDescent="0.25">
      <c r="B43" s="53" t="s">
        <v>41</v>
      </c>
      <c r="C43" s="54">
        <v>99.6</v>
      </c>
      <c r="D43" s="54">
        <v>101.1</v>
      </c>
      <c r="E43" s="55">
        <f>+D43-C43</f>
        <v>1.5</v>
      </c>
      <c r="F43" s="54">
        <v>128</v>
      </c>
      <c r="G43" s="54">
        <v>131.5</v>
      </c>
      <c r="H43" s="55">
        <f>+G43-F43</f>
        <v>3.5</v>
      </c>
      <c r="I43" s="54">
        <v>111.5</v>
      </c>
      <c r="J43" s="54">
        <v>115</v>
      </c>
      <c r="K43" s="30">
        <f t="shared" si="0"/>
        <v>3.5</v>
      </c>
    </row>
    <row r="44" spans="2:11" x14ac:dyDescent="0.25">
      <c r="B44" s="53" t="s">
        <v>47</v>
      </c>
      <c r="C44" s="54">
        <v>99</v>
      </c>
      <c r="D44" s="54">
        <v>100.5</v>
      </c>
      <c r="E44" s="55">
        <f>+D44-C44</f>
        <v>1.5</v>
      </c>
      <c r="F44" s="54">
        <v>130.5</v>
      </c>
      <c r="G44" s="54">
        <v>131.5</v>
      </c>
      <c r="H44" s="55">
        <f>+G44-F44</f>
        <v>1</v>
      </c>
      <c r="I44" s="54">
        <v>113</v>
      </c>
      <c r="J44" s="54">
        <v>114</v>
      </c>
      <c r="K44" s="30">
        <f t="shared" si="0"/>
        <v>1</v>
      </c>
    </row>
    <row r="45" spans="2:11" x14ac:dyDescent="0.25">
      <c r="B45" s="53" t="s">
        <v>78</v>
      </c>
      <c r="C45" s="54">
        <v>99</v>
      </c>
      <c r="D45" s="54">
        <v>100.5</v>
      </c>
      <c r="E45" s="55">
        <f>+D45-C45</f>
        <v>1.5</v>
      </c>
      <c r="F45" s="54">
        <v>127</v>
      </c>
      <c r="G45" s="54">
        <v>131</v>
      </c>
      <c r="H45" s="55">
        <f>+G45-F45</f>
        <v>4</v>
      </c>
      <c r="I45" s="54">
        <v>110</v>
      </c>
      <c r="J45" s="54">
        <v>114</v>
      </c>
      <c r="K45" s="30">
        <f t="shared" si="0"/>
        <v>4</v>
      </c>
    </row>
    <row r="46" spans="2:11" x14ac:dyDescent="0.25">
      <c r="B46" s="53" t="s">
        <v>14</v>
      </c>
      <c r="C46" s="54">
        <v>99.8</v>
      </c>
      <c r="D46" s="54">
        <v>101.5</v>
      </c>
      <c r="E46" s="55">
        <f>+D46-C46</f>
        <v>1.7000000000000028</v>
      </c>
      <c r="F46" s="54">
        <v>129.69999999999999</v>
      </c>
      <c r="G46" s="54">
        <v>132.5</v>
      </c>
      <c r="H46" s="55">
        <f>+G46-F46</f>
        <v>2.8000000000000114</v>
      </c>
      <c r="I46" s="54">
        <v>112.5</v>
      </c>
      <c r="J46" s="54">
        <v>115</v>
      </c>
      <c r="K46" s="30">
        <f t="shared" si="0"/>
        <v>2.5</v>
      </c>
    </row>
    <row r="47" spans="2:11" x14ac:dyDescent="0.25">
      <c r="B47" s="53" t="s">
        <v>24</v>
      </c>
      <c r="C47" s="54">
        <v>99.3</v>
      </c>
      <c r="D47" s="54">
        <v>101</v>
      </c>
      <c r="E47" s="55">
        <f>+D47-C47</f>
        <v>1.7000000000000028</v>
      </c>
      <c r="F47" s="54">
        <v>128.4</v>
      </c>
      <c r="G47" s="54">
        <v>132</v>
      </c>
      <c r="H47" s="55">
        <f>+G47-F47</f>
        <v>3.5999999999999943</v>
      </c>
      <c r="I47" s="54">
        <v>111.4</v>
      </c>
      <c r="J47" s="54">
        <v>115.2</v>
      </c>
      <c r="K47" s="30">
        <f t="shared" si="0"/>
        <v>3.7999999999999972</v>
      </c>
    </row>
    <row r="48" spans="2:11" x14ac:dyDescent="0.25">
      <c r="B48" s="53" t="s">
        <v>34</v>
      </c>
      <c r="C48" s="54">
        <v>99</v>
      </c>
      <c r="D48" s="54">
        <v>100.8</v>
      </c>
      <c r="E48" s="55">
        <f>+D48-C48</f>
        <v>1.7999999999999972</v>
      </c>
      <c r="F48" s="54">
        <v>127</v>
      </c>
      <c r="G48" s="54">
        <v>132</v>
      </c>
      <c r="H48" s="55">
        <f>+G48-F48</f>
        <v>5</v>
      </c>
      <c r="I48" s="54">
        <v>110.5</v>
      </c>
      <c r="J48" s="54">
        <v>115.5</v>
      </c>
      <c r="K48" s="30">
        <f t="shared" si="0"/>
        <v>5</v>
      </c>
    </row>
    <row r="49" spans="2:11" x14ac:dyDescent="0.25">
      <c r="B49" s="53" t="s">
        <v>20</v>
      </c>
      <c r="C49" s="54">
        <v>99</v>
      </c>
      <c r="D49" s="54">
        <v>101</v>
      </c>
      <c r="E49" s="55">
        <f>+D49-C49</f>
        <v>2</v>
      </c>
      <c r="F49" s="54">
        <v>127.5</v>
      </c>
      <c r="G49" s="54">
        <v>129</v>
      </c>
      <c r="H49" s="55">
        <f>+G49-F49</f>
        <v>1.5</v>
      </c>
      <c r="I49" s="54">
        <v>111</v>
      </c>
      <c r="J49" s="54">
        <v>113</v>
      </c>
      <c r="K49" s="30">
        <f t="shared" si="0"/>
        <v>2</v>
      </c>
    </row>
    <row r="50" spans="2:11" x14ac:dyDescent="0.25">
      <c r="B50" s="53" t="s">
        <v>36</v>
      </c>
      <c r="C50" s="54">
        <v>99</v>
      </c>
      <c r="D50" s="54">
        <v>101</v>
      </c>
      <c r="E50" s="55">
        <f>+D50-C50</f>
        <v>2</v>
      </c>
      <c r="F50" s="54">
        <v>129</v>
      </c>
      <c r="G50" s="54">
        <v>132</v>
      </c>
      <c r="H50" s="55">
        <f>+G50-F50</f>
        <v>3</v>
      </c>
      <c r="I50" s="54">
        <v>112</v>
      </c>
      <c r="J50" s="54">
        <v>114</v>
      </c>
      <c r="K50" s="30">
        <f t="shared" si="0"/>
        <v>2</v>
      </c>
    </row>
    <row r="51" spans="2:11" x14ac:dyDescent="0.25">
      <c r="B51" s="53" t="s">
        <v>42</v>
      </c>
      <c r="C51" s="54">
        <v>99</v>
      </c>
      <c r="D51" s="54">
        <v>101</v>
      </c>
      <c r="E51" s="55">
        <f>+D51-C51</f>
        <v>2</v>
      </c>
      <c r="F51" s="54">
        <v>130</v>
      </c>
      <c r="G51" s="54">
        <v>132</v>
      </c>
      <c r="H51" s="55">
        <f>+G51-F51</f>
        <v>2</v>
      </c>
      <c r="I51" s="54">
        <v>112.5</v>
      </c>
      <c r="J51" s="54">
        <v>114.5</v>
      </c>
      <c r="K51" s="30">
        <f t="shared" si="0"/>
        <v>2</v>
      </c>
    </row>
    <row r="52" spans="2:11" x14ac:dyDescent="0.25">
      <c r="B52" s="53" t="s">
        <v>43</v>
      </c>
      <c r="C52" s="54">
        <v>99</v>
      </c>
      <c r="D52" s="54">
        <v>101</v>
      </c>
      <c r="E52" s="55">
        <f>+D52-C52</f>
        <v>2</v>
      </c>
      <c r="F52" s="54">
        <v>128.5</v>
      </c>
      <c r="G52" s="54">
        <v>132</v>
      </c>
      <c r="H52" s="55">
        <f>+G52-F52</f>
        <v>3.5</v>
      </c>
      <c r="I52" s="54">
        <v>111.5</v>
      </c>
      <c r="J52" s="54">
        <v>114.5</v>
      </c>
      <c r="K52" s="30">
        <f t="shared" si="0"/>
        <v>3</v>
      </c>
    </row>
    <row r="53" spans="2:11" x14ac:dyDescent="0.25">
      <c r="B53" s="53" t="s">
        <v>45</v>
      </c>
      <c r="C53" s="54">
        <v>99.5</v>
      </c>
      <c r="D53" s="54">
        <v>101.5</v>
      </c>
      <c r="E53" s="55">
        <f>+D53-C53</f>
        <v>2</v>
      </c>
      <c r="F53" s="54">
        <v>129.30000000000001</v>
      </c>
      <c r="G53" s="54">
        <v>131.5</v>
      </c>
      <c r="H53" s="55">
        <f>+G53-F53</f>
        <v>2.1999999999999886</v>
      </c>
      <c r="I53" s="54">
        <v>112.1</v>
      </c>
      <c r="J53" s="54">
        <v>114.3</v>
      </c>
      <c r="K53" s="30">
        <f t="shared" si="0"/>
        <v>2.2000000000000028</v>
      </c>
    </row>
    <row r="54" spans="2:11" x14ac:dyDescent="0.25">
      <c r="B54" s="53" t="s">
        <v>52</v>
      </c>
      <c r="C54" s="54">
        <v>99</v>
      </c>
      <c r="D54" s="54">
        <v>101</v>
      </c>
      <c r="E54" s="55">
        <f>+D54-C54</f>
        <v>2</v>
      </c>
      <c r="F54" s="54">
        <v>126</v>
      </c>
      <c r="G54" s="54">
        <v>129</v>
      </c>
      <c r="H54" s="55">
        <f>+G54-F54</f>
        <v>3</v>
      </c>
      <c r="I54" s="54">
        <v>110.5</v>
      </c>
      <c r="J54" s="54">
        <v>114</v>
      </c>
      <c r="K54" s="30">
        <f t="shared" si="0"/>
        <v>3.5</v>
      </c>
    </row>
    <row r="55" spans="2:11" x14ac:dyDescent="0.25">
      <c r="B55" s="53" t="s">
        <v>73</v>
      </c>
      <c r="C55" s="54">
        <v>99.1</v>
      </c>
      <c r="D55" s="54">
        <v>101.1</v>
      </c>
      <c r="E55" s="55">
        <f>+D55-C55</f>
        <v>2</v>
      </c>
      <c r="F55" s="54">
        <v>129.5</v>
      </c>
      <c r="G55" s="54">
        <v>132.1</v>
      </c>
      <c r="H55" s="55">
        <f>+G55-F55</f>
        <v>2.5999999999999943</v>
      </c>
      <c r="I55" s="54">
        <v>112.4</v>
      </c>
      <c r="J55" s="54">
        <v>114.65</v>
      </c>
      <c r="K55" s="30">
        <f t="shared" si="0"/>
        <v>2.25</v>
      </c>
    </row>
    <row r="56" spans="2:11" ht="15.75" thickBot="1" x14ac:dyDescent="0.3">
      <c r="B56" s="56" t="s">
        <v>80</v>
      </c>
      <c r="C56" s="57">
        <v>99.5</v>
      </c>
      <c r="D56" s="57">
        <v>101.5</v>
      </c>
      <c r="E56" s="58">
        <f>+D56-C56</f>
        <v>2</v>
      </c>
      <c r="F56" s="57">
        <v>126</v>
      </c>
      <c r="G56" s="57">
        <v>133</v>
      </c>
      <c r="H56" s="58">
        <f>+G56-F56</f>
        <v>7</v>
      </c>
      <c r="I56" s="57">
        <v>110</v>
      </c>
      <c r="J56" s="57">
        <v>116</v>
      </c>
      <c r="K56" s="31">
        <f t="shared" si="0"/>
        <v>6</v>
      </c>
    </row>
    <row r="57" spans="2:11" x14ac:dyDescent="0.25">
      <c r="B57" s="32"/>
      <c r="C57" s="33"/>
      <c r="D57" s="33"/>
      <c r="E57" s="33"/>
      <c r="F57" s="33"/>
      <c r="G57" s="33"/>
      <c r="H57" s="33"/>
      <c r="I57" s="33"/>
      <c r="J57" s="33"/>
      <c r="K57" s="34" t="s">
        <v>94</v>
      </c>
    </row>
    <row r="58" spans="2:11" x14ac:dyDescent="0.25">
      <c r="B58" s="35"/>
      <c r="C58" s="36"/>
      <c r="D58" s="36"/>
      <c r="E58" s="36"/>
      <c r="F58" s="36"/>
      <c r="G58" s="36"/>
      <c r="H58" s="36"/>
      <c r="I58" s="36"/>
      <c r="J58" s="36"/>
      <c r="K58" s="59"/>
    </row>
    <row r="59" spans="2:11" x14ac:dyDescent="0.25">
      <c r="B59" s="35"/>
      <c r="C59" s="36"/>
      <c r="D59" s="36"/>
      <c r="E59" s="36"/>
      <c r="F59" s="36"/>
      <c r="G59" s="36"/>
      <c r="H59" s="36"/>
      <c r="I59" s="36"/>
      <c r="J59" s="36"/>
      <c r="K59" s="59"/>
    </row>
    <row r="60" spans="2:11" x14ac:dyDescent="0.25">
      <c r="B60" s="35"/>
      <c r="C60" s="36"/>
      <c r="D60" s="36"/>
      <c r="E60" s="36"/>
      <c r="F60" s="36"/>
      <c r="G60" s="36"/>
      <c r="H60" s="36"/>
      <c r="I60" s="36"/>
      <c r="J60" s="36"/>
      <c r="K60" s="59"/>
    </row>
    <row r="61" spans="2:11" ht="15.75" thickBot="1" x14ac:dyDescent="0.3">
      <c r="B61" s="60"/>
      <c r="C61" s="60"/>
      <c r="D61" s="60"/>
      <c r="E61" s="60"/>
      <c r="F61" s="60"/>
      <c r="G61" s="61"/>
      <c r="H61" s="62"/>
      <c r="I61" s="62"/>
      <c r="J61" s="62"/>
      <c r="K61" s="62"/>
    </row>
    <row r="62" spans="2:11" x14ac:dyDescent="0.25">
      <c r="B62" s="45" t="s">
        <v>99</v>
      </c>
      <c r="C62" s="45" t="s">
        <v>100</v>
      </c>
      <c r="D62" s="45"/>
      <c r="E62" s="45"/>
      <c r="F62" s="45"/>
      <c r="G62" s="45"/>
      <c r="H62" s="45" t="s">
        <v>101</v>
      </c>
      <c r="I62" s="45"/>
      <c r="J62" s="45"/>
      <c r="K62" s="45"/>
    </row>
    <row r="63" spans="2:11" ht="15.75" x14ac:dyDescent="0.25">
      <c r="B63" s="63" t="s">
        <v>105</v>
      </c>
      <c r="C63" s="63"/>
      <c r="D63" s="63" t="s">
        <v>102</v>
      </c>
      <c r="E63" s="63"/>
      <c r="F63" s="63"/>
      <c r="G63" s="63"/>
      <c r="H63" s="63" t="s">
        <v>103</v>
      </c>
      <c r="I63" s="63" t="s">
        <v>104</v>
      </c>
      <c r="J63" s="63"/>
    </row>
  </sheetData>
  <mergeCells count="2">
    <mergeCell ref="B11:K11"/>
    <mergeCell ref="B12:K12"/>
  </mergeCells>
  <pageMargins left="0.7" right="0.7" top="0.75" bottom="0.75" header="0.3" footer="0.3"/>
  <pageSetup scale="7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fxb1</vt:lpstr>
      <vt:lpstr>fxb2</vt:lpstr>
      <vt:lpstr>Director</vt:lpstr>
      <vt:lpstr>Market Intelligence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Mbau E. W.</cp:lastModifiedBy>
  <cp:lastPrinted>2019-02-26T07:00:07Z</cp:lastPrinted>
  <dcterms:modified xsi:type="dcterms:W3CDTF">2019-02-26T07:01:23Z</dcterms:modified>
</cp:coreProperties>
</file>