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dirangul\Documents\Research Department\Statistics Division\BOP\Remittances\"/>
    </mc:Choice>
  </mc:AlternateContent>
  <bookViews>
    <workbookView xWindow="0" yWindow="0" windowWidth="19200" windowHeight="6760"/>
  </bookViews>
  <sheets>
    <sheet name="Remittances flows by source"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s>
  <definedNames>
    <definedName name="\A" localSheetId="0">[1]BS2000!#REF!</definedName>
    <definedName name="\A">[1]BS2000!#REF!</definedName>
    <definedName name="\b" localSheetId="0">#REF!</definedName>
    <definedName name="\b">#REF!</definedName>
    <definedName name="\c" localSheetId="0">#REF!</definedName>
    <definedName name="\c">#REF!</definedName>
    <definedName name="\D" localSheetId="0">[1]BS2000!#REF!</definedName>
    <definedName name="\D">[1]BS2000!#REF!</definedName>
    <definedName name="\E" localSheetId="0">[1]BS2000!#REF!</definedName>
    <definedName name="\E">[1]BS2000!#REF!</definedName>
    <definedName name="\F" localSheetId="0">[1]BS2000!#REF!</definedName>
    <definedName name="\F">[1]BS2000!#REF!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L" localSheetId="0">[2]nonopec!#REF!</definedName>
    <definedName name="\L">[2]nonopec!#REF!</definedName>
    <definedName name="\M" localSheetId="0">#REF!</definedName>
    <definedName name="\M">#REF!</definedName>
    <definedName name="\P" localSheetId="0">[1]BS2000!#REF!</definedName>
    <definedName name="\P">[1]BS2000!#REF!</definedName>
    <definedName name="\S" localSheetId="0">#REF!</definedName>
    <definedName name="\S">#REF!</definedName>
    <definedName name="\sx" localSheetId="0">#REF!</definedName>
    <definedName name="\sx">#REF!</definedName>
    <definedName name="\T" localSheetId="0">#REF!</definedName>
    <definedName name="\T">#REF!</definedName>
    <definedName name="\T1" localSheetId="0">#REF!</definedName>
    <definedName name="\T1">#REF!</definedName>
    <definedName name="\T2" localSheetId="0">[3]BOP!#REF!</definedName>
    <definedName name="\T2">[3]BOP!#REF!</definedName>
    <definedName name="\U" localSheetId="0">#REF!</definedName>
    <definedName name="\U">#REF!</definedName>
    <definedName name="\V" localSheetId="0">[4]BS2000!#REF!</definedName>
    <definedName name="\V">[4]BS2000!#REF!</definedName>
    <definedName name="\W" localSheetId="0">#REF!</definedName>
    <definedName name="\W">#REF!</definedName>
    <definedName name="\Y" localSheetId="0">#REF!</definedName>
    <definedName name="\Y">#REF!</definedName>
    <definedName name="\Z" localSheetId="0">#REF!</definedName>
    <definedName name="\Z">#REF!</definedName>
    <definedName name="________________________________________________CSR97" localSheetId="0">#REF!</definedName>
    <definedName name="________________________________________________CSR97">#REF!</definedName>
    <definedName name="________________________________________________TAB34" localSheetId="0">'[5]Table 60'!#REF!</definedName>
    <definedName name="________________________________________________TAB34">'[5]Table 60'!#REF!</definedName>
    <definedName name="________________________________________________TAB35" localSheetId="0">'[5]Table 60'!#REF!</definedName>
    <definedName name="________________________________________________TAB35">'[5]Table 60'!#REF!</definedName>
    <definedName name="________________________________________________TAB38" localSheetId="0">'[5]Table 60'!#REF!</definedName>
    <definedName name="________________________________________________TAB38">'[5]Table 60'!#REF!</definedName>
    <definedName name="________________________________________________TAB39" localSheetId="0">'[5]Table 60'!#REF!</definedName>
    <definedName name="________________________________________________TAB39">'[5]Table 60'!#REF!</definedName>
    <definedName name="________________________________________________VAT97" localSheetId="0">#REF!</definedName>
    <definedName name="________________________________________________VAT97">#REF!</definedName>
    <definedName name="______________________________________________CSR97" localSheetId="0">#REF!</definedName>
    <definedName name="______________________________________________CSR97">#REF!</definedName>
    <definedName name="______________________________________________TAB34" localSheetId="0">'[5]Table 60'!#REF!</definedName>
    <definedName name="______________________________________________TAB34">'[5]Table 60'!#REF!</definedName>
    <definedName name="______________________________________________TAB35" localSheetId="0">'[5]Table 60'!#REF!</definedName>
    <definedName name="______________________________________________TAB35">'[5]Table 60'!#REF!</definedName>
    <definedName name="______________________________________________TAB38" localSheetId="0">'[5]Table 60'!#REF!</definedName>
    <definedName name="______________________________________________TAB38">'[5]Table 60'!#REF!</definedName>
    <definedName name="______________________________________________TAB39" localSheetId="0">'[5]Table 60'!#REF!</definedName>
    <definedName name="______________________________________________TAB39">'[5]Table 60'!#REF!</definedName>
    <definedName name="______________________________________________VAT97" localSheetId="0">#REF!</definedName>
    <definedName name="______________________________________________VAT97">#REF!</definedName>
    <definedName name="____________________________________________CSR97" localSheetId="0">#REF!</definedName>
    <definedName name="____________________________________________CSR97">#REF!</definedName>
    <definedName name="____________________________________________TAB34" localSheetId="0">'[5]Table 60'!#REF!</definedName>
    <definedName name="____________________________________________TAB34">'[5]Table 60'!#REF!</definedName>
    <definedName name="____________________________________________TAB35" localSheetId="0">'[5]Table 60'!#REF!</definedName>
    <definedName name="____________________________________________TAB35">'[5]Table 60'!#REF!</definedName>
    <definedName name="____________________________________________TAB38" localSheetId="0">'[5]Table 60'!#REF!</definedName>
    <definedName name="____________________________________________TAB38">'[5]Table 60'!#REF!</definedName>
    <definedName name="____________________________________________TAB39" localSheetId="0">'[5]Table 60'!#REF!</definedName>
    <definedName name="____________________________________________TAB39">'[5]Table 60'!#REF!</definedName>
    <definedName name="____________________________________________VAT97" localSheetId="0">#REF!</definedName>
    <definedName name="____________________________________________VAT97">#REF!</definedName>
    <definedName name="__________________________________________CSR97" localSheetId="0">#REF!</definedName>
    <definedName name="__________________________________________CSR97">#REF!</definedName>
    <definedName name="__________________________________________TAB34" localSheetId="0">'[5]Table 60'!#REF!</definedName>
    <definedName name="__________________________________________TAB34">'[5]Table 60'!#REF!</definedName>
    <definedName name="__________________________________________TAB35" localSheetId="0">'[5]Table 60'!#REF!</definedName>
    <definedName name="__________________________________________TAB35">'[5]Table 60'!#REF!</definedName>
    <definedName name="__________________________________________TAB38" localSheetId="0">'[5]Table 60'!#REF!</definedName>
    <definedName name="__________________________________________TAB38">'[5]Table 60'!#REF!</definedName>
    <definedName name="__________________________________________TAB39" localSheetId="0">'[5]Table 60'!#REF!</definedName>
    <definedName name="__________________________________________TAB39">'[5]Table 60'!#REF!</definedName>
    <definedName name="__________________________________________VAT97" localSheetId="0">#REF!</definedName>
    <definedName name="__________________________________________VAT97">#REF!</definedName>
    <definedName name="________________________________________CSR97" localSheetId="0">#REF!</definedName>
    <definedName name="________________________________________CSR97">#REF!</definedName>
    <definedName name="________________________________________TAB34" localSheetId="0">'[5]Table 60'!#REF!</definedName>
    <definedName name="________________________________________TAB34">'[5]Table 60'!#REF!</definedName>
    <definedName name="________________________________________TAB35" localSheetId="0">'[5]Table 60'!#REF!</definedName>
    <definedName name="________________________________________TAB35">'[5]Table 60'!#REF!</definedName>
    <definedName name="________________________________________TAB38" localSheetId="0">'[5]Table 60'!#REF!</definedName>
    <definedName name="________________________________________TAB38">'[5]Table 60'!#REF!</definedName>
    <definedName name="________________________________________TAB39" localSheetId="0">'[5]Table 60'!#REF!</definedName>
    <definedName name="________________________________________TAB39">'[5]Table 60'!#REF!</definedName>
    <definedName name="________________________________________VAT97" localSheetId="0">#REF!</definedName>
    <definedName name="________________________________________VAT97">#REF!</definedName>
    <definedName name="______________________________________CSR97" localSheetId="0">#REF!</definedName>
    <definedName name="______________________________________CSR97">#REF!</definedName>
    <definedName name="______________________________________TAB1" localSheetId="0">#REF!</definedName>
    <definedName name="______________________________________TAB1">#REF!</definedName>
    <definedName name="______________________________________TAB32" localSheetId="0">#REF!</definedName>
    <definedName name="______________________________________TAB32">#REF!</definedName>
    <definedName name="______________________________________TAB34" localSheetId="0">'[5]Table 60'!#REF!</definedName>
    <definedName name="______________________________________TAB34">'[5]Table 60'!#REF!</definedName>
    <definedName name="______________________________________TAB35" localSheetId="0">'[5]Table 60'!#REF!</definedName>
    <definedName name="______________________________________TAB35">'[5]Table 60'!#REF!</definedName>
    <definedName name="______________________________________TAB36" localSheetId="0">#REF!</definedName>
    <definedName name="______________________________________TAB36">#REF!</definedName>
    <definedName name="______________________________________TAB37" localSheetId="0">#REF!</definedName>
    <definedName name="______________________________________TAB37">#REF!</definedName>
    <definedName name="______________________________________TAB38" localSheetId="0">'[5]Table 60'!#REF!</definedName>
    <definedName name="______________________________________TAB38">'[5]Table 60'!#REF!</definedName>
    <definedName name="______________________________________TAB39" localSheetId="0">'[5]Table 60'!#REF!</definedName>
    <definedName name="______________________________________TAB39">'[5]Table 60'!#REF!</definedName>
    <definedName name="______________________________________TAB41" localSheetId="0">#REF!</definedName>
    <definedName name="______________________________________TAB41">#REF!</definedName>
    <definedName name="______________________________________VAT96" localSheetId="0">#REF!</definedName>
    <definedName name="______________________________________VAT96">#REF!</definedName>
    <definedName name="______________________________________VAT97" localSheetId="0">#REF!</definedName>
    <definedName name="______________________________________VAT97">#REF!</definedName>
    <definedName name="______________________________________YR0110">'[6]CBK-input'!$O$9:$R$464</definedName>
    <definedName name="______________________________________YR89">'[6]CBK-input'!$C$9:$C$464</definedName>
    <definedName name="______________________________________YR90">'[6]CBK-input'!$D$9:$D$464</definedName>
    <definedName name="______________________________________YR91">'[6]CBK-input'!$E$9:$E$464</definedName>
    <definedName name="______________________________________YR92">'[6]CBK-input'!$F$9:$F$464</definedName>
    <definedName name="______________________________________YR93">'[6]CBK-input'!$G$9:$G$464</definedName>
    <definedName name="______________________________________YR94">'[6]CBK-input'!$H$9:$H$464</definedName>
    <definedName name="______________________________________YR95">'[6]CBK-input'!$I$9:$I$464</definedName>
    <definedName name="_____________________________________CSR96" localSheetId="0">#REF!</definedName>
    <definedName name="_____________________________________CSR96">#REF!</definedName>
    <definedName name="_____________________________________GDP96" localSheetId="0">#REF!</definedName>
    <definedName name="_____________________________________GDP96">#REF!</definedName>
    <definedName name="_____________________________________GDP97" localSheetId="0">#REF!</definedName>
    <definedName name="_____________________________________GDP97">#REF!</definedName>
    <definedName name="_____________________________________NFA1">'[6]NFA-input'!$A$2:$AP$56</definedName>
    <definedName name="_____________________________________TAB1" localSheetId="0">#REF!</definedName>
    <definedName name="_____________________________________TAB1">#REF!</definedName>
    <definedName name="_____________________________________TAB32" localSheetId="0">#REF!</definedName>
    <definedName name="_____________________________________TAB32">#REF!</definedName>
    <definedName name="_____________________________________TAB36" localSheetId="0">#REF!</definedName>
    <definedName name="_____________________________________TAB36">#REF!</definedName>
    <definedName name="_____________________________________TAB37" localSheetId="0">#REF!</definedName>
    <definedName name="_____________________________________TAB37">#REF!</definedName>
    <definedName name="_____________________________________TAB41" localSheetId="0">#REF!</definedName>
    <definedName name="_____________________________________TAB41">#REF!</definedName>
    <definedName name="_____________________________________VAT96" localSheetId="0">#REF!</definedName>
    <definedName name="_____________________________________VAT96">#REF!</definedName>
    <definedName name="_____________________________________YR0110">'[7]Imp:DSA output'!$O$9:$R$464</definedName>
    <definedName name="_____________________________________YR89">'[7]Imp:DSA output'!$C$9:$C$464</definedName>
    <definedName name="_____________________________________YR90">'[7]Imp:DSA output'!$D$9:$D$464</definedName>
    <definedName name="_____________________________________YR91">'[7]Imp:DSA output'!$E$9:$E$464</definedName>
    <definedName name="_____________________________________YR92">'[7]Imp:DSA output'!$F$9:$F$464</definedName>
    <definedName name="_____________________________________YR93">'[7]Imp:DSA output'!$G$9:$G$464</definedName>
    <definedName name="_____________________________________YR94">'[7]Imp:DSA output'!$H$9:$H$464</definedName>
    <definedName name="_____________________________________YR95">'[7]Imp:DSA output'!$I$9:$I$464</definedName>
    <definedName name="____________________________________CSR96" localSheetId="0">#REF!</definedName>
    <definedName name="____________________________________CSR96">#REF!</definedName>
    <definedName name="____________________________________CSR97" localSheetId="0">#REF!</definedName>
    <definedName name="____________________________________CSR97">#REF!</definedName>
    <definedName name="____________________________________GDP96" localSheetId="0">#REF!</definedName>
    <definedName name="____________________________________GDP96">#REF!</definedName>
    <definedName name="____________________________________GDP97" localSheetId="0">#REF!</definedName>
    <definedName name="____________________________________GDP97">#REF!</definedName>
    <definedName name="____________________________________NFA1">'[6]NFA-input'!$A$2:$AP$56</definedName>
    <definedName name="____________________________________TAB1" localSheetId="0">#REF!</definedName>
    <definedName name="____________________________________TAB1">#REF!</definedName>
    <definedName name="____________________________________TAB32" localSheetId="0">#REF!</definedName>
    <definedName name="____________________________________TAB32">#REF!</definedName>
    <definedName name="____________________________________TAB34" localSheetId="0">'[5]Table 60'!#REF!</definedName>
    <definedName name="____________________________________TAB34">'[5]Table 60'!#REF!</definedName>
    <definedName name="____________________________________TAB35" localSheetId="0">'[5]Table 60'!#REF!</definedName>
    <definedName name="____________________________________TAB35">'[5]Table 60'!#REF!</definedName>
    <definedName name="____________________________________TAB36" localSheetId="0">#REF!</definedName>
    <definedName name="____________________________________TAB36">#REF!</definedName>
    <definedName name="____________________________________TAB37" localSheetId="0">#REF!</definedName>
    <definedName name="____________________________________TAB37">#REF!</definedName>
    <definedName name="____________________________________TAB38" localSheetId="0">'[5]Table 60'!#REF!</definedName>
    <definedName name="____________________________________TAB38">'[5]Table 60'!#REF!</definedName>
    <definedName name="____________________________________TAB39" localSheetId="0">'[5]Table 60'!#REF!</definedName>
    <definedName name="____________________________________TAB39">'[5]Table 60'!#REF!</definedName>
    <definedName name="____________________________________TAB41" localSheetId="0">#REF!</definedName>
    <definedName name="____________________________________TAB41">#REF!</definedName>
    <definedName name="____________________________________VAT96" localSheetId="0">#REF!</definedName>
    <definedName name="____________________________________VAT96">#REF!</definedName>
    <definedName name="____________________________________VAT97" localSheetId="0">#REF!</definedName>
    <definedName name="____________________________________VAT97">#REF!</definedName>
    <definedName name="____________________________________YR0110">'[7]Imp:DSA output'!$O$9:$R$464</definedName>
    <definedName name="____________________________________YR89">'[7]Imp:DSA output'!$C$9:$C$464</definedName>
    <definedName name="____________________________________YR90">'[7]Imp:DSA output'!$D$9:$D$464</definedName>
    <definedName name="____________________________________YR91">'[7]Imp:DSA output'!$E$9:$E$464</definedName>
    <definedName name="____________________________________YR92">'[7]Imp:DSA output'!$F$9:$F$464</definedName>
    <definedName name="____________________________________YR93">'[7]Imp:DSA output'!$G$9:$G$464</definedName>
    <definedName name="____________________________________YR94">'[7]Imp:DSA output'!$H$9:$H$464</definedName>
    <definedName name="____________________________________YR95">'[7]Imp:DSA output'!$I$9:$I$464</definedName>
    <definedName name="___________________________________CSR96" localSheetId="0">#REF!</definedName>
    <definedName name="___________________________________CSR96">#REF!</definedName>
    <definedName name="___________________________________GDP96" localSheetId="0">#REF!</definedName>
    <definedName name="___________________________________GDP96">#REF!</definedName>
    <definedName name="___________________________________GDP97" localSheetId="0">#REF!</definedName>
    <definedName name="___________________________________GDP97">#REF!</definedName>
    <definedName name="___________________________________NFA1">'[6]NFA-input'!$A$2:$AP$56</definedName>
    <definedName name="___________________________________TAB1" localSheetId="0">#REF!</definedName>
    <definedName name="___________________________________TAB1">#REF!</definedName>
    <definedName name="___________________________________TAB32" localSheetId="0">#REF!</definedName>
    <definedName name="___________________________________TAB32">#REF!</definedName>
    <definedName name="___________________________________TAB36" localSheetId="0">#REF!</definedName>
    <definedName name="___________________________________TAB36">#REF!</definedName>
    <definedName name="___________________________________TAB37" localSheetId="0">#REF!</definedName>
    <definedName name="___________________________________TAB37">#REF!</definedName>
    <definedName name="___________________________________TAB41" localSheetId="0">#REF!</definedName>
    <definedName name="___________________________________TAB41">#REF!</definedName>
    <definedName name="___________________________________VAT96" localSheetId="0">#REF!</definedName>
    <definedName name="___________________________________VAT96">#REF!</definedName>
    <definedName name="___________________________________YR0110">'[7]Imp:DSA output'!$O$9:$R$464</definedName>
    <definedName name="___________________________________YR89">'[7]Imp:DSA output'!$C$9:$C$464</definedName>
    <definedName name="___________________________________YR90">'[7]Imp:DSA output'!$D$9:$D$464</definedName>
    <definedName name="___________________________________YR91">'[7]Imp:DSA output'!$E$9:$E$464</definedName>
    <definedName name="___________________________________YR92">'[7]Imp:DSA output'!$F$9:$F$464</definedName>
    <definedName name="___________________________________YR93">'[7]Imp:DSA output'!$G$9:$G$464</definedName>
    <definedName name="___________________________________YR94">'[7]Imp:DSA output'!$H$9:$H$464</definedName>
    <definedName name="___________________________________YR95">'[7]Imp:DSA output'!$I$9:$I$464</definedName>
    <definedName name="__________________________________CSR96" localSheetId="0">#REF!</definedName>
    <definedName name="__________________________________CSR96">#REF!</definedName>
    <definedName name="__________________________________CSR97" localSheetId="0">#REF!</definedName>
    <definedName name="__________________________________CSR97">#REF!</definedName>
    <definedName name="__________________________________GDP96" localSheetId="0">#REF!</definedName>
    <definedName name="__________________________________GDP96">#REF!</definedName>
    <definedName name="__________________________________GDP97" localSheetId="0">#REF!</definedName>
    <definedName name="__________________________________GDP97">#REF!</definedName>
    <definedName name="__________________________________NFA1">'[6]NFA-input'!$A$2:$AP$56</definedName>
    <definedName name="__________________________________TAB1" localSheetId="0">#REF!</definedName>
    <definedName name="__________________________________TAB1">#REF!</definedName>
    <definedName name="__________________________________TAB32" localSheetId="0">#REF!</definedName>
    <definedName name="__________________________________TAB32">#REF!</definedName>
    <definedName name="__________________________________TAB34" localSheetId="0">'[5]Table 60'!#REF!</definedName>
    <definedName name="__________________________________TAB34">'[5]Table 60'!#REF!</definedName>
    <definedName name="__________________________________TAB35" localSheetId="0">'[5]Table 60'!#REF!</definedName>
    <definedName name="__________________________________TAB35">'[5]Table 60'!#REF!</definedName>
    <definedName name="__________________________________TAB36" localSheetId="0">#REF!</definedName>
    <definedName name="__________________________________TAB36">#REF!</definedName>
    <definedName name="__________________________________TAB37" localSheetId="0">#REF!</definedName>
    <definedName name="__________________________________TAB37">#REF!</definedName>
    <definedName name="__________________________________TAB38" localSheetId="0">'[5]Table 60'!#REF!</definedName>
    <definedName name="__________________________________TAB38">'[5]Table 60'!#REF!</definedName>
    <definedName name="__________________________________TAB39" localSheetId="0">'[5]Table 60'!#REF!</definedName>
    <definedName name="__________________________________TAB39">'[5]Table 60'!#REF!</definedName>
    <definedName name="__________________________________TAB41" localSheetId="0">#REF!</definedName>
    <definedName name="__________________________________TAB41">#REF!</definedName>
    <definedName name="__________________________________VAT96" localSheetId="0">#REF!</definedName>
    <definedName name="__________________________________VAT96">#REF!</definedName>
    <definedName name="__________________________________VAT97" localSheetId="0">#REF!</definedName>
    <definedName name="__________________________________VAT97">#REF!</definedName>
    <definedName name="__________________________________YR0110">'[7]Imp:DSA output'!$O$9:$R$464</definedName>
    <definedName name="__________________________________YR89">'[7]Imp:DSA output'!$C$9:$C$464</definedName>
    <definedName name="__________________________________YR90">'[7]Imp:DSA output'!$D$9:$D$464</definedName>
    <definedName name="__________________________________YR91">'[7]Imp:DSA output'!$E$9:$E$464</definedName>
    <definedName name="__________________________________YR92">'[7]Imp:DSA output'!$F$9:$F$464</definedName>
    <definedName name="__________________________________YR93">'[7]Imp:DSA output'!$G$9:$G$464</definedName>
    <definedName name="__________________________________YR94">'[7]Imp:DSA output'!$H$9:$H$464</definedName>
    <definedName name="__________________________________YR95">'[7]Imp:DSA output'!$I$9:$I$464</definedName>
    <definedName name="_________________________________CSR96" localSheetId="0">#REF!</definedName>
    <definedName name="_________________________________CSR96">#REF!</definedName>
    <definedName name="_________________________________GDP96" localSheetId="0">#REF!</definedName>
    <definedName name="_________________________________GDP96">#REF!</definedName>
    <definedName name="_________________________________GDP97" localSheetId="0">#REF!</definedName>
    <definedName name="_________________________________GDP97">#REF!</definedName>
    <definedName name="_________________________________NFA1">'[6]NFA-input'!$A$2:$AP$56</definedName>
    <definedName name="_________________________________TAB1" localSheetId="0">#REF!</definedName>
    <definedName name="_________________________________TAB1">#REF!</definedName>
    <definedName name="_________________________________TAB32" localSheetId="0">#REF!</definedName>
    <definedName name="_________________________________TAB32">#REF!</definedName>
    <definedName name="_________________________________TAB36" localSheetId="0">#REF!</definedName>
    <definedName name="_________________________________TAB36">#REF!</definedName>
    <definedName name="_________________________________TAB37" localSheetId="0">#REF!</definedName>
    <definedName name="_________________________________TAB37">#REF!</definedName>
    <definedName name="_________________________________TAB41" localSheetId="0">#REF!</definedName>
    <definedName name="_________________________________TAB41">#REF!</definedName>
    <definedName name="_________________________________VAT96" localSheetId="0">#REF!</definedName>
    <definedName name="_________________________________VAT96">#REF!</definedName>
    <definedName name="_________________________________YR0110">'[7]Imp:DSA output'!$O$9:$R$464</definedName>
    <definedName name="_________________________________YR89">'[7]Imp:DSA output'!$C$9:$C$464</definedName>
    <definedName name="_________________________________YR90">'[7]Imp:DSA output'!$D$9:$D$464</definedName>
    <definedName name="_________________________________YR91">'[7]Imp:DSA output'!$E$9:$E$464</definedName>
    <definedName name="_________________________________YR92">'[7]Imp:DSA output'!$F$9:$F$464</definedName>
    <definedName name="_________________________________YR93">'[7]Imp:DSA output'!$G$9:$G$464</definedName>
    <definedName name="_________________________________YR94">'[7]Imp:DSA output'!$H$9:$H$464</definedName>
    <definedName name="_________________________________YR95">'[7]Imp:DSA output'!$I$9:$I$464</definedName>
    <definedName name="________________________________CSR96" localSheetId="0">#REF!</definedName>
    <definedName name="________________________________CSR96">#REF!</definedName>
    <definedName name="________________________________CSR97" localSheetId="0">#REF!</definedName>
    <definedName name="________________________________CSR97">#REF!</definedName>
    <definedName name="________________________________GDP96" localSheetId="0">#REF!</definedName>
    <definedName name="________________________________GDP96">#REF!</definedName>
    <definedName name="________________________________GDP97" localSheetId="0">#REF!</definedName>
    <definedName name="________________________________GDP97">#REF!</definedName>
    <definedName name="________________________________NFA1">'[6]NFA-input'!$A$2:$AP$56</definedName>
    <definedName name="________________________________TAB1" localSheetId="0">#REF!</definedName>
    <definedName name="________________________________TAB1">#REF!</definedName>
    <definedName name="________________________________TAB32" localSheetId="0">#REF!</definedName>
    <definedName name="________________________________TAB32">#REF!</definedName>
    <definedName name="________________________________TAB34" localSheetId="0">'[5]Table 60'!#REF!</definedName>
    <definedName name="________________________________TAB34">'[5]Table 60'!#REF!</definedName>
    <definedName name="________________________________TAB35" localSheetId="0">'[5]Table 60'!#REF!</definedName>
    <definedName name="________________________________TAB35">'[5]Table 60'!#REF!</definedName>
    <definedName name="________________________________TAB36" localSheetId="0">#REF!</definedName>
    <definedName name="________________________________TAB36">#REF!</definedName>
    <definedName name="________________________________TAB37" localSheetId="0">#REF!</definedName>
    <definedName name="________________________________TAB37">#REF!</definedName>
    <definedName name="________________________________TAB38" localSheetId="0">'[5]Table 60'!#REF!</definedName>
    <definedName name="________________________________TAB38">'[5]Table 60'!#REF!</definedName>
    <definedName name="________________________________TAB39" localSheetId="0">'[5]Table 60'!#REF!</definedName>
    <definedName name="________________________________TAB39">'[5]Table 60'!#REF!</definedName>
    <definedName name="________________________________TAB41" localSheetId="0">#REF!</definedName>
    <definedName name="________________________________TAB41">#REF!</definedName>
    <definedName name="________________________________VAT96" localSheetId="0">#REF!</definedName>
    <definedName name="________________________________VAT96">#REF!</definedName>
    <definedName name="________________________________VAT97" localSheetId="0">#REF!</definedName>
    <definedName name="________________________________VAT97">#REF!</definedName>
    <definedName name="________________________________YR0110">'[7]Imp:DSA output'!$O$9:$R$464</definedName>
    <definedName name="________________________________YR89">'[7]Imp:DSA output'!$C$9:$C$464</definedName>
    <definedName name="________________________________YR90">'[7]Imp:DSA output'!$D$9:$D$464</definedName>
    <definedName name="________________________________YR91">'[7]Imp:DSA output'!$E$9:$E$464</definedName>
    <definedName name="________________________________YR92">'[7]Imp:DSA output'!$F$9:$F$464</definedName>
    <definedName name="________________________________YR93">'[7]Imp:DSA output'!$G$9:$G$464</definedName>
    <definedName name="________________________________YR94">'[7]Imp:DSA output'!$H$9:$H$464</definedName>
    <definedName name="________________________________YR95">'[7]Imp:DSA output'!$I$9:$I$464</definedName>
    <definedName name="_______________________________CSR96" localSheetId="0">#REF!</definedName>
    <definedName name="_______________________________CSR96">#REF!</definedName>
    <definedName name="_______________________________GDP96" localSheetId="0">#REF!</definedName>
    <definedName name="_______________________________GDP96">#REF!</definedName>
    <definedName name="_______________________________GDP97" localSheetId="0">#REF!</definedName>
    <definedName name="_______________________________GDP97">#REF!</definedName>
    <definedName name="_______________________________NFA1">'[6]NFA-input'!$A$2:$AP$56</definedName>
    <definedName name="_______________________________TAB1" localSheetId="0">#REF!</definedName>
    <definedName name="_______________________________TAB1">#REF!</definedName>
    <definedName name="_______________________________TAB32" localSheetId="0">#REF!</definedName>
    <definedName name="_______________________________TAB32">#REF!</definedName>
    <definedName name="_______________________________TAB36" localSheetId="0">#REF!</definedName>
    <definedName name="_______________________________TAB36">#REF!</definedName>
    <definedName name="_______________________________TAB37" localSheetId="0">#REF!</definedName>
    <definedName name="_______________________________TAB37">#REF!</definedName>
    <definedName name="_______________________________TAB41" localSheetId="0">#REF!</definedName>
    <definedName name="_______________________________TAB41">#REF!</definedName>
    <definedName name="_______________________________VAT96" localSheetId="0">#REF!</definedName>
    <definedName name="_______________________________VAT96">#REF!</definedName>
    <definedName name="_______________________________VAT97" localSheetId="0">#REF!</definedName>
    <definedName name="_______________________________VAT97">#REF!</definedName>
    <definedName name="_______________________________YR0110">'[7]Imp:DSA output'!$O$9:$R$464</definedName>
    <definedName name="_______________________________YR89">'[7]Imp:DSA output'!$C$9:$C$464</definedName>
    <definedName name="_______________________________YR90">'[7]Imp:DSA output'!$D$9:$D$464</definedName>
    <definedName name="_______________________________YR91">'[7]Imp:DSA output'!$E$9:$E$464</definedName>
    <definedName name="_______________________________YR92">'[7]Imp:DSA output'!$F$9:$F$464</definedName>
    <definedName name="_______________________________YR93">'[7]Imp:DSA output'!$G$9:$G$464</definedName>
    <definedName name="_______________________________YR94">'[7]Imp:DSA output'!$H$9:$H$464</definedName>
    <definedName name="_______________________________YR95">'[7]Imp:DSA output'!$I$9:$I$464</definedName>
    <definedName name="______________________________CSR96" localSheetId="0">#REF!</definedName>
    <definedName name="______________________________CSR96">#REF!</definedName>
    <definedName name="______________________________CSR97" localSheetId="0">#REF!</definedName>
    <definedName name="______________________________CSR97">#REF!</definedName>
    <definedName name="______________________________GDP96" localSheetId="0">#REF!</definedName>
    <definedName name="______________________________GDP96">#REF!</definedName>
    <definedName name="______________________________GDP97" localSheetId="0">#REF!</definedName>
    <definedName name="______________________________GDP97">#REF!</definedName>
    <definedName name="______________________________NFA1">'[6]NFA-input'!$A$2:$AP$56</definedName>
    <definedName name="______________________________TAB1" localSheetId="0">#REF!</definedName>
    <definedName name="______________________________TAB1">#REF!</definedName>
    <definedName name="______________________________TAB32" localSheetId="0">#REF!</definedName>
    <definedName name="______________________________TAB32">#REF!</definedName>
    <definedName name="______________________________TAB34" localSheetId="0">'[5]Table 60'!#REF!</definedName>
    <definedName name="______________________________TAB34">'[5]Table 60'!#REF!</definedName>
    <definedName name="______________________________TAB35" localSheetId="0">'[5]Table 60'!#REF!</definedName>
    <definedName name="______________________________TAB35">'[5]Table 60'!#REF!</definedName>
    <definedName name="______________________________TAB36" localSheetId="0">#REF!</definedName>
    <definedName name="______________________________TAB36">#REF!</definedName>
    <definedName name="______________________________TAB37" localSheetId="0">#REF!</definedName>
    <definedName name="______________________________TAB37">#REF!</definedName>
    <definedName name="______________________________TAB38" localSheetId="0">'[5]Table 60'!#REF!</definedName>
    <definedName name="______________________________TAB38">'[5]Table 60'!#REF!</definedName>
    <definedName name="______________________________TAB39" localSheetId="0">'[5]Table 60'!#REF!</definedName>
    <definedName name="______________________________TAB39">'[5]Table 60'!#REF!</definedName>
    <definedName name="______________________________TAB41" localSheetId="0">#REF!</definedName>
    <definedName name="______________________________TAB41">#REF!</definedName>
    <definedName name="______________________________VAT96" localSheetId="0">#REF!</definedName>
    <definedName name="______________________________VAT96">#REF!</definedName>
    <definedName name="______________________________VAT97" localSheetId="0">#REF!</definedName>
    <definedName name="______________________________VAT97">#REF!</definedName>
    <definedName name="______________________________YR0110">'[7]Imp:DSA output'!$O$9:$R$464</definedName>
    <definedName name="______________________________YR89">'[7]Imp:DSA output'!$C$9:$C$464</definedName>
    <definedName name="______________________________YR90">'[7]Imp:DSA output'!$D$9:$D$464</definedName>
    <definedName name="______________________________YR91">'[7]Imp:DSA output'!$E$9:$E$464</definedName>
    <definedName name="______________________________YR92">'[7]Imp:DSA output'!$F$9:$F$464</definedName>
    <definedName name="______________________________YR93">'[7]Imp:DSA output'!$G$9:$G$464</definedName>
    <definedName name="______________________________YR94">'[7]Imp:DSA output'!$H$9:$H$464</definedName>
    <definedName name="______________________________YR95">'[7]Imp:DSA output'!$I$9:$I$464</definedName>
    <definedName name="_____________________________CSR96" localSheetId="0">#REF!</definedName>
    <definedName name="_____________________________CSR96">#REF!</definedName>
    <definedName name="_____________________________CSR97" localSheetId="0">#REF!</definedName>
    <definedName name="_____________________________CSR97">#REF!</definedName>
    <definedName name="_____________________________GDP96" localSheetId="0">#REF!</definedName>
    <definedName name="_____________________________GDP96">#REF!</definedName>
    <definedName name="_____________________________GDP97" localSheetId="0">#REF!</definedName>
    <definedName name="_____________________________GDP97">#REF!</definedName>
    <definedName name="_____________________________NFA1">'[6]NFA-input'!$A$2:$AP$56</definedName>
    <definedName name="_____________________________TAB1" localSheetId="0">#REF!</definedName>
    <definedName name="_____________________________TAB1">#REF!</definedName>
    <definedName name="_____________________________TAB32" localSheetId="0">#REF!</definedName>
    <definedName name="_____________________________TAB32">#REF!</definedName>
    <definedName name="_____________________________TAB34" localSheetId="0">'[5]Table 60'!#REF!</definedName>
    <definedName name="_____________________________TAB34">'[5]Table 60'!#REF!</definedName>
    <definedName name="_____________________________TAB35" localSheetId="0">'[5]Table 60'!#REF!</definedName>
    <definedName name="_____________________________TAB35">'[5]Table 60'!#REF!</definedName>
    <definedName name="_____________________________TAB36" localSheetId="0">#REF!</definedName>
    <definedName name="_____________________________TAB36">#REF!</definedName>
    <definedName name="_____________________________TAB37" localSheetId="0">#REF!</definedName>
    <definedName name="_____________________________TAB37">#REF!</definedName>
    <definedName name="_____________________________TAB38" localSheetId="0">'[5]Table 60'!#REF!</definedName>
    <definedName name="_____________________________TAB38">'[5]Table 60'!#REF!</definedName>
    <definedName name="_____________________________TAB39" localSheetId="0">'[5]Table 60'!#REF!</definedName>
    <definedName name="_____________________________TAB39">'[5]Table 60'!#REF!</definedName>
    <definedName name="_____________________________TAB41" localSheetId="0">#REF!</definedName>
    <definedName name="_____________________________TAB41">#REF!</definedName>
    <definedName name="_____________________________VAT96" localSheetId="0">#REF!</definedName>
    <definedName name="_____________________________VAT96">#REF!</definedName>
    <definedName name="_____________________________VAT97" localSheetId="0">#REF!</definedName>
    <definedName name="_____________________________VAT97">#REF!</definedName>
    <definedName name="_____________________________YR0110">'[7]Imp:DSA output'!$O$9:$R$464</definedName>
    <definedName name="_____________________________YR89">'[7]Imp:DSA output'!$C$9:$C$464</definedName>
    <definedName name="_____________________________YR90">'[7]Imp:DSA output'!$D$9:$D$464</definedName>
    <definedName name="_____________________________YR91">'[7]Imp:DSA output'!$E$9:$E$464</definedName>
    <definedName name="_____________________________YR92">'[7]Imp:DSA output'!$F$9:$F$464</definedName>
    <definedName name="_____________________________YR93">'[7]Imp:DSA output'!$G$9:$G$464</definedName>
    <definedName name="_____________________________YR94">'[7]Imp:DSA output'!$H$9:$H$464</definedName>
    <definedName name="_____________________________YR95">'[7]Imp:DSA output'!$I$9:$I$464</definedName>
    <definedName name="____________________________CSR96" localSheetId="0">#REF!</definedName>
    <definedName name="____________________________CSR96">#REF!</definedName>
    <definedName name="____________________________CSR97" localSheetId="0">#REF!</definedName>
    <definedName name="____________________________CSR97">#REF!</definedName>
    <definedName name="____________________________GDP96" localSheetId="0">#REF!</definedName>
    <definedName name="____________________________GDP96">#REF!</definedName>
    <definedName name="____________________________GDP97" localSheetId="0">#REF!</definedName>
    <definedName name="____________________________GDP97">#REF!</definedName>
    <definedName name="____________________________NFA1">'[6]NFA-input'!$A$2:$AP$56</definedName>
    <definedName name="____________________________TAB1" localSheetId="0">#REF!</definedName>
    <definedName name="____________________________TAB1">#REF!</definedName>
    <definedName name="____________________________TAB32" localSheetId="0">#REF!</definedName>
    <definedName name="____________________________TAB32">#REF!</definedName>
    <definedName name="____________________________TAB34" localSheetId="0">'[5]Table 60'!#REF!</definedName>
    <definedName name="____________________________TAB34">'[5]Table 60'!#REF!</definedName>
    <definedName name="____________________________TAB35" localSheetId="0">'[5]Table 60'!#REF!</definedName>
    <definedName name="____________________________TAB35">'[5]Table 60'!#REF!</definedName>
    <definedName name="____________________________TAB36" localSheetId="0">#REF!</definedName>
    <definedName name="____________________________TAB36">#REF!</definedName>
    <definedName name="____________________________TAB37" localSheetId="0">#REF!</definedName>
    <definedName name="____________________________TAB37">#REF!</definedName>
    <definedName name="____________________________TAB38" localSheetId="0">'[5]Table 60'!#REF!</definedName>
    <definedName name="____________________________TAB38">'[5]Table 60'!#REF!</definedName>
    <definedName name="____________________________TAB39" localSheetId="0">'[5]Table 60'!#REF!</definedName>
    <definedName name="____________________________TAB39">'[5]Table 60'!#REF!</definedName>
    <definedName name="____________________________TAB41" localSheetId="0">#REF!</definedName>
    <definedName name="____________________________TAB41">#REF!</definedName>
    <definedName name="____________________________VAT96" localSheetId="0">#REF!</definedName>
    <definedName name="____________________________VAT96">#REF!</definedName>
    <definedName name="____________________________VAT97" localSheetId="0">#REF!</definedName>
    <definedName name="____________________________VAT97">#REF!</definedName>
    <definedName name="____________________________YR0110">'[7]Imp:DSA output'!$O$9:$R$464</definedName>
    <definedName name="____________________________YR89">'[7]Imp:DSA output'!$C$9:$C$464</definedName>
    <definedName name="____________________________YR90">'[7]Imp:DSA output'!$D$9:$D$464</definedName>
    <definedName name="____________________________YR91">'[7]Imp:DSA output'!$E$9:$E$464</definedName>
    <definedName name="____________________________YR92">'[7]Imp:DSA output'!$F$9:$F$464</definedName>
    <definedName name="____________________________YR93">'[7]Imp:DSA output'!$G$9:$G$464</definedName>
    <definedName name="____________________________YR94">'[7]Imp:DSA output'!$H$9:$H$464</definedName>
    <definedName name="____________________________YR95">'[7]Imp:DSA output'!$I$9:$I$464</definedName>
    <definedName name="___________________________CSR96" localSheetId="0">#REF!</definedName>
    <definedName name="___________________________CSR96">#REF!</definedName>
    <definedName name="___________________________CSR97" localSheetId="0">#REF!</definedName>
    <definedName name="___________________________CSR97">#REF!</definedName>
    <definedName name="___________________________GDP96" localSheetId="0">#REF!</definedName>
    <definedName name="___________________________GDP96">#REF!</definedName>
    <definedName name="___________________________GDP97" localSheetId="0">#REF!</definedName>
    <definedName name="___________________________GDP97">#REF!</definedName>
    <definedName name="___________________________NFA1">'[6]NFA-input'!$A$2:$AP$56</definedName>
    <definedName name="___________________________TAB1" localSheetId="0">#REF!</definedName>
    <definedName name="___________________________TAB1">#REF!</definedName>
    <definedName name="___________________________TAB32" localSheetId="0">#REF!</definedName>
    <definedName name="___________________________TAB32">#REF!</definedName>
    <definedName name="___________________________TAB34" localSheetId="0">'[5]Table 60'!#REF!</definedName>
    <definedName name="___________________________TAB34">'[5]Table 60'!#REF!</definedName>
    <definedName name="___________________________TAB35" localSheetId="0">'[5]Table 60'!#REF!</definedName>
    <definedName name="___________________________TAB35">'[5]Table 60'!#REF!</definedName>
    <definedName name="___________________________TAB36" localSheetId="0">#REF!</definedName>
    <definedName name="___________________________TAB36">#REF!</definedName>
    <definedName name="___________________________TAB37" localSheetId="0">#REF!</definedName>
    <definedName name="___________________________TAB37">#REF!</definedName>
    <definedName name="___________________________TAB38" localSheetId="0">'[5]Table 60'!#REF!</definedName>
    <definedName name="___________________________TAB38">'[5]Table 60'!#REF!</definedName>
    <definedName name="___________________________TAB39" localSheetId="0">'[5]Table 60'!#REF!</definedName>
    <definedName name="___________________________TAB39">'[5]Table 60'!#REF!</definedName>
    <definedName name="___________________________TAB41" localSheetId="0">#REF!</definedName>
    <definedName name="___________________________TAB41">#REF!</definedName>
    <definedName name="___________________________VAT96" localSheetId="0">#REF!</definedName>
    <definedName name="___________________________VAT96">#REF!</definedName>
    <definedName name="___________________________VAT97" localSheetId="0">#REF!</definedName>
    <definedName name="___________________________VAT97">#REF!</definedName>
    <definedName name="___________________________YR0110">'[7]Imp:DSA output'!$O$9:$R$464</definedName>
    <definedName name="___________________________YR89">'[7]Imp:DSA output'!$C$9:$C$464</definedName>
    <definedName name="___________________________YR90">'[7]Imp:DSA output'!$D$9:$D$464</definedName>
    <definedName name="___________________________YR91">'[7]Imp:DSA output'!$E$9:$E$464</definedName>
    <definedName name="___________________________YR92">'[7]Imp:DSA output'!$F$9:$F$464</definedName>
    <definedName name="___________________________YR93">'[7]Imp:DSA output'!$G$9:$G$464</definedName>
    <definedName name="___________________________YR94">'[7]Imp:DSA output'!$H$9:$H$464</definedName>
    <definedName name="___________________________YR95">'[7]Imp:DSA output'!$I$9:$I$464</definedName>
    <definedName name="__________________________CSR96" localSheetId="0">#REF!</definedName>
    <definedName name="__________________________CSR96">#REF!</definedName>
    <definedName name="__________________________CSR97" localSheetId="0">#REF!</definedName>
    <definedName name="__________________________CSR97">#REF!</definedName>
    <definedName name="__________________________GDP96" localSheetId="0">#REF!</definedName>
    <definedName name="__________________________GDP96">#REF!</definedName>
    <definedName name="__________________________GDP97" localSheetId="0">#REF!</definedName>
    <definedName name="__________________________GDP97">#REF!</definedName>
    <definedName name="__________________________NFA1">'[6]NFA-input'!$A$2:$AP$56</definedName>
    <definedName name="__________________________TAB1" localSheetId="0">#REF!</definedName>
    <definedName name="__________________________TAB1">#REF!</definedName>
    <definedName name="__________________________TAB32" localSheetId="0">#REF!</definedName>
    <definedName name="__________________________TAB32">#REF!</definedName>
    <definedName name="__________________________TAB34" localSheetId="0">'[5]Table 60'!#REF!</definedName>
    <definedName name="__________________________TAB34">'[5]Table 60'!#REF!</definedName>
    <definedName name="__________________________TAB35" localSheetId="0">'[5]Table 60'!#REF!</definedName>
    <definedName name="__________________________TAB35">'[5]Table 60'!#REF!</definedName>
    <definedName name="__________________________TAB36" localSheetId="0">#REF!</definedName>
    <definedName name="__________________________TAB36">#REF!</definedName>
    <definedName name="__________________________TAB37" localSheetId="0">#REF!</definedName>
    <definedName name="__________________________TAB37">#REF!</definedName>
    <definedName name="__________________________TAB38" localSheetId="0">'[5]Table 60'!#REF!</definedName>
    <definedName name="__________________________TAB38">'[5]Table 60'!#REF!</definedName>
    <definedName name="__________________________TAB39" localSheetId="0">'[5]Table 60'!#REF!</definedName>
    <definedName name="__________________________TAB39">'[5]Table 60'!#REF!</definedName>
    <definedName name="__________________________TAB41" localSheetId="0">#REF!</definedName>
    <definedName name="__________________________TAB41">#REF!</definedName>
    <definedName name="__________________________VAT96" localSheetId="0">#REF!</definedName>
    <definedName name="__________________________VAT96">#REF!</definedName>
    <definedName name="__________________________VAT97" localSheetId="0">#REF!</definedName>
    <definedName name="__________________________VAT97">#REF!</definedName>
    <definedName name="__________________________YR0110">'[7]Imp:DSA output'!$O$9:$R$464</definedName>
    <definedName name="__________________________YR89">'[7]Imp:DSA output'!$C$9:$C$464</definedName>
    <definedName name="__________________________YR90">'[7]Imp:DSA output'!$D$9:$D$464</definedName>
    <definedName name="__________________________YR91">'[7]Imp:DSA output'!$E$9:$E$464</definedName>
    <definedName name="__________________________YR92">'[7]Imp:DSA output'!$F$9:$F$464</definedName>
    <definedName name="__________________________YR93">'[7]Imp:DSA output'!$G$9:$G$464</definedName>
    <definedName name="__________________________YR94">'[7]Imp:DSA output'!$H$9:$H$464</definedName>
    <definedName name="__________________________YR95">'[7]Imp:DSA output'!$I$9:$I$464</definedName>
    <definedName name="_________________________CSR96" localSheetId="0">#REF!</definedName>
    <definedName name="_________________________CSR96">#REF!</definedName>
    <definedName name="_________________________CSR97" localSheetId="0">#REF!</definedName>
    <definedName name="_________________________CSR97">#REF!</definedName>
    <definedName name="_________________________GDP96" localSheetId="0">#REF!</definedName>
    <definedName name="_________________________GDP96">#REF!</definedName>
    <definedName name="_________________________GDP97" localSheetId="0">#REF!</definedName>
    <definedName name="_________________________GDP97">#REF!</definedName>
    <definedName name="_________________________NFA1">'[6]NFA-input'!$A$2:$AP$56</definedName>
    <definedName name="_________________________TAB1" localSheetId="0">#REF!</definedName>
    <definedName name="_________________________TAB1">#REF!</definedName>
    <definedName name="_________________________TAB32" localSheetId="0">#REF!</definedName>
    <definedName name="_________________________TAB32">#REF!</definedName>
    <definedName name="_________________________TAB34" localSheetId="0">'[5]Table 60'!#REF!</definedName>
    <definedName name="_________________________TAB34">'[5]Table 60'!#REF!</definedName>
    <definedName name="_________________________TAB35" localSheetId="0">'[5]Table 60'!#REF!</definedName>
    <definedName name="_________________________TAB35">'[5]Table 60'!#REF!</definedName>
    <definedName name="_________________________TAB36" localSheetId="0">#REF!</definedName>
    <definedName name="_________________________TAB36">#REF!</definedName>
    <definedName name="_________________________TAB37" localSheetId="0">#REF!</definedName>
    <definedName name="_________________________TAB37">#REF!</definedName>
    <definedName name="_________________________TAB38" localSheetId="0">'[5]Table 60'!#REF!</definedName>
    <definedName name="_________________________TAB38">'[5]Table 60'!#REF!</definedName>
    <definedName name="_________________________TAB39" localSheetId="0">'[5]Table 60'!#REF!</definedName>
    <definedName name="_________________________TAB39">'[5]Table 60'!#REF!</definedName>
    <definedName name="_________________________TAB41" localSheetId="0">#REF!</definedName>
    <definedName name="_________________________TAB41">#REF!</definedName>
    <definedName name="_________________________VAT96" localSheetId="0">#REF!</definedName>
    <definedName name="_________________________VAT96">#REF!</definedName>
    <definedName name="_________________________VAT97" localSheetId="0">#REF!</definedName>
    <definedName name="_________________________VAT97">#REF!</definedName>
    <definedName name="_________________________YR0110">'[7]Imp:DSA output'!$O$9:$R$464</definedName>
    <definedName name="_________________________YR89">'[7]Imp:DSA output'!$C$9:$C$464</definedName>
    <definedName name="_________________________YR90">'[7]Imp:DSA output'!$D$9:$D$464</definedName>
    <definedName name="_________________________YR91">'[7]Imp:DSA output'!$E$9:$E$464</definedName>
    <definedName name="_________________________YR92">'[7]Imp:DSA output'!$F$9:$F$464</definedName>
    <definedName name="_________________________YR93">'[7]Imp:DSA output'!$G$9:$G$464</definedName>
    <definedName name="_________________________YR94">'[7]Imp:DSA output'!$H$9:$H$464</definedName>
    <definedName name="_________________________YR95">'[7]Imp:DSA output'!$I$9:$I$464</definedName>
    <definedName name="________________________CSR96" localSheetId="0">#REF!</definedName>
    <definedName name="________________________CSR96">#REF!</definedName>
    <definedName name="________________________CSR97" localSheetId="0">#REF!</definedName>
    <definedName name="________________________CSR97">#REF!</definedName>
    <definedName name="________________________GDP96" localSheetId="0">#REF!</definedName>
    <definedName name="________________________GDP96">#REF!</definedName>
    <definedName name="________________________GDP97" localSheetId="0">#REF!</definedName>
    <definedName name="________________________GDP97">#REF!</definedName>
    <definedName name="________________________NFA1">'[6]NFA-input'!$A$2:$AP$56</definedName>
    <definedName name="________________________TAB1" localSheetId="0">#REF!</definedName>
    <definedName name="________________________TAB1">#REF!</definedName>
    <definedName name="________________________TAB32" localSheetId="0">#REF!</definedName>
    <definedName name="________________________TAB32">#REF!</definedName>
    <definedName name="________________________TAB34" localSheetId="0">'[5]Table 60'!#REF!</definedName>
    <definedName name="________________________TAB34">'[5]Table 60'!#REF!</definedName>
    <definedName name="________________________TAB35" localSheetId="0">'[5]Table 60'!#REF!</definedName>
    <definedName name="________________________TAB35">'[5]Table 60'!#REF!</definedName>
    <definedName name="________________________TAB36" localSheetId="0">#REF!</definedName>
    <definedName name="________________________TAB36">#REF!</definedName>
    <definedName name="________________________TAB37" localSheetId="0">#REF!</definedName>
    <definedName name="________________________TAB37">#REF!</definedName>
    <definedName name="________________________TAB38" localSheetId="0">'[5]Table 60'!#REF!</definedName>
    <definedName name="________________________TAB38">'[5]Table 60'!#REF!</definedName>
    <definedName name="________________________TAB39" localSheetId="0">'[5]Table 60'!#REF!</definedName>
    <definedName name="________________________TAB39">'[5]Table 60'!#REF!</definedName>
    <definedName name="________________________TAB41" localSheetId="0">#REF!</definedName>
    <definedName name="________________________TAB41">#REF!</definedName>
    <definedName name="________________________VAT96" localSheetId="0">#REF!</definedName>
    <definedName name="________________________VAT96">#REF!</definedName>
    <definedName name="________________________VAT97" localSheetId="0">#REF!</definedName>
    <definedName name="________________________VAT97">#REF!</definedName>
    <definedName name="________________________YR0110">'[7]Imp:DSA output'!$O$9:$R$464</definedName>
    <definedName name="________________________YR89">'[7]Imp:DSA output'!$C$9:$C$464</definedName>
    <definedName name="________________________YR90">'[7]Imp:DSA output'!$D$9:$D$464</definedName>
    <definedName name="________________________YR91">'[7]Imp:DSA output'!$E$9:$E$464</definedName>
    <definedName name="________________________YR92">'[7]Imp:DSA output'!$F$9:$F$464</definedName>
    <definedName name="________________________YR93">'[7]Imp:DSA output'!$G$9:$G$464</definedName>
    <definedName name="________________________YR94">'[7]Imp:DSA output'!$H$9:$H$464</definedName>
    <definedName name="________________________YR95">'[7]Imp:DSA output'!$I$9:$I$464</definedName>
    <definedName name="_______________________CSR96" localSheetId="0">#REF!</definedName>
    <definedName name="_______________________CSR96">#REF!</definedName>
    <definedName name="_______________________CSR97" localSheetId="0">#REF!</definedName>
    <definedName name="_______________________CSR97">#REF!</definedName>
    <definedName name="_______________________GDP96" localSheetId="0">#REF!</definedName>
    <definedName name="_______________________GDP96">#REF!</definedName>
    <definedName name="_______________________GDP97" localSheetId="0">#REF!</definedName>
    <definedName name="_______________________GDP97">#REF!</definedName>
    <definedName name="_______________________NFA1">'[6]NFA-input'!$A$2:$AP$56</definedName>
    <definedName name="_______________________TAB1" localSheetId="0">#REF!</definedName>
    <definedName name="_______________________TAB1">#REF!</definedName>
    <definedName name="_______________________TAB32" localSheetId="0">#REF!</definedName>
    <definedName name="_______________________TAB32">#REF!</definedName>
    <definedName name="_______________________TAB34" localSheetId="0">'[5]Table 60'!#REF!</definedName>
    <definedName name="_______________________TAB34">'[5]Table 60'!#REF!</definedName>
    <definedName name="_______________________TAB35" localSheetId="0">'[5]Table 60'!#REF!</definedName>
    <definedName name="_______________________TAB35">'[5]Table 60'!#REF!</definedName>
    <definedName name="_______________________TAB36" localSheetId="0">#REF!</definedName>
    <definedName name="_______________________TAB36">#REF!</definedName>
    <definedName name="_______________________TAB37" localSheetId="0">#REF!</definedName>
    <definedName name="_______________________TAB37">#REF!</definedName>
    <definedName name="_______________________TAB38" localSheetId="0">'[5]Table 60'!#REF!</definedName>
    <definedName name="_______________________TAB38">'[5]Table 60'!#REF!</definedName>
    <definedName name="_______________________TAB39" localSheetId="0">'[5]Table 60'!#REF!</definedName>
    <definedName name="_______________________TAB39">'[5]Table 60'!#REF!</definedName>
    <definedName name="_______________________TAB41" localSheetId="0">#REF!</definedName>
    <definedName name="_______________________TAB41">#REF!</definedName>
    <definedName name="_______________________VAT96" localSheetId="0">#REF!</definedName>
    <definedName name="_______________________VAT96">#REF!</definedName>
    <definedName name="_______________________VAT97" localSheetId="0">#REF!</definedName>
    <definedName name="_______________________VAT97">#REF!</definedName>
    <definedName name="_______________________YR0110">'[7]Imp:DSA output'!$O$9:$R$464</definedName>
    <definedName name="_______________________YR89">'[7]Imp:DSA output'!$C$9:$C$464</definedName>
    <definedName name="_______________________YR90">'[7]Imp:DSA output'!$D$9:$D$464</definedName>
    <definedName name="_______________________YR91">'[7]Imp:DSA output'!$E$9:$E$464</definedName>
    <definedName name="_______________________YR92">'[7]Imp:DSA output'!$F$9:$F$464</definedName>
    <definedName name="_______________________YR93">'[7]Imp:DSA output'!$G$9:$G$464</definedName>
    <definedName name="_______________________YR94">'[7]Imp:DSA output'!$H$9:$H$464</definedName>
    <definedName name="_______________________YR95">'[7]Imp:DSA output'!$I$9:$I$464</definedName>
    <definedName name="______________________CSR96" localSheetId="0">#REF!</definedName>
    <definedName name="______________________CSR96">#REF!</definedName>
    <definedName name="______________________CSR97" localSheetId="0">#REF!</definedName>
    <definedName name="______________________CSR97">#REF!</definedName>
    <definedName name="______________________GDP96" localSheetId="0">#REF!</definedName>
    <definedName name="______________________GDP96">#REF!</definedName>
    <definedName name="______________________GDP97" localSheetId="0">#REF!</definedName>
    <definedName name="______________________GDP97">#REF!</definedName>
    <definedName name="______________________NFA1">'[6]NFA-input'!$A$2:$AP$56</definedName>
    <definedName name="______________________TAB1" localSheetId="0">#REF!</definedName>
    <definedName name="______________________TAB1">#REF!</definedName>
    <definedName name="______________________TAB32" localSheetId="0">#REF!</definedName>
    <definedName name="______________________TAB32">#REF!</definedName>
    <definedName name="______________________TAB34" localSheetId="0">'[5]Table 60'!#REF!</definedName>
    <definedName name="______________________TAB34">'[5]Table 60'!#REF!</definedName>
    <definedName name="______________________TAB35" localSheetId="0">'[5]Table 60'!#REF!</definedName>
    <definedName name="______________________TAB35">'[5]Table 60'!#REF!</definedName>
    <definedName name="______________________TAB36" localSheetId="0">#REF!</definedName>
    <definedName name="______________________TAB36">#REF!</definedName>
    <definedName name="______________________TAB37" localSheetId="0">#REF!</definedName>
    <definedName name="______________________TAB37">#REF!</definedName>
    <definedName name="______________________TAB38" localSheetId="0">'[5]Table 60'!#REF!</definedName>
    <definedName name="______________________TAB38">'[5]Table 60'!#REF!</definedName>
    <definedName name="______________________TAB39" localSheetId="0">'[5]Table 60'!#REF!</definedName>
    <definedName name="______________________TAB39">'[5]Table 60'!#REF!</definedName>
    <definedName name="______________________TAB41" localSheetId="0">#REF!</definedName>
    <definedName name="______________________TAB41">#REF!</definedName>
    <definedName name="______________________VAT96" localSheetId="0">#REF!</definedName>
    <definedName name="______________________VAT96">#REF!</definedName>
    <definedName name="______________________VAT97" localSheetId="0">#REF!</definedName>
    <definedName name="______________________VAT97">#REF!</definedName>
    <definedName name="______________________YR0110">'[7]Imp:DSA output'!$O$9:$R$464</definedName>
    <definedName name="______________________YR89">'[7]Imp:DSA output'!$C$9:$C$464</definedName>
    <definedName name="______________________YR90">'[7]Imp:DSA output'!$D$9:$D$464</definedName>
    <definedName name="______________________YR91">'[7]Imp:DSA output'!$E$9:$E$464</definedName>
    <definedName name="______________________YR92">'[7]Imp:DSA output'!$F$9:$F$464</definedName>
    <definedName name="______________________YR93">'[7]Imp:DSA output'!$G$9:$G$464</definedName>
    <definedName name="______________________YR94">'[7]Imp:DSA output'!$H$9:$H$464</definedName>
    <definedName name="______________________YR95">'[7]Imp:DSA output'!$I$9:$I$464</definedName>
    <definedName name="_____________________CSR96" localSheetId="0">#REF!</definedName>
    <definedName name="_____________________CSR96">#REF!</definedName>
    <definedName name="_____________________CSR97" localSheetId="0">#REF!</definedName>
    <definedName name="_____________________CSR97">#REF!</definedName>
    <definedName name="_____________________GDP96" localSheetId="0">#REF!</definedName>
    <definedName name="_____________________GDP96">#REF!</definedName>
    <definedName name="_____________________GDP97" localSheetId="0">#REF!</definedName>
    <definedName name="_____________________GDP97">#REF!</definedName>
    <definedName name="_____________________NFA1">'[6]NFA-input'!$A$2:$AP$56</definedName>
    <definedName name="_____________________TAB1" localSheetId="0">#REF!</definedName>
    <definedName name="_____________________TAB1">#REF!</definedName>
    <definedName name="_____________________TAB32" localSheetId="0">#REF!</definedName>
    <definedName name="_____________________TAB32">#REF!</definedName>
    <definedName name="_____________________TAB34" localSheetId="0">'[5]Table 60'!#REF!</definedName>
    <definedName name="_____________________TAB34">'[5]Table 60'!#REF!</definedName>
    <definedName name="_____________________TAB35" localSheetId="0">'[5]Table 60'!#REF!</definedName>
    <definedName name="_____________________TAB35">'[5]Table 60'!#REF!</definedName>
    <definedName name="_____________________TAB36" localSheetId="0">#REF!</definedName>
    <definedName name="_____________________TAB36">#REF!</definedName>
    <definedName name="_____________________TAB37" localSheetId="0">#REF!</definedName>
    <definedName name="_____________________TAB37">#REF!</definedName>
    <definedName name="_____________________TAB38" localSheetId="0">'[5]Table 60'!#REF!</definedName>
    <definedName name="_____________________TAB38">'[5]Table 60'!#REF!</definedName>
    <definedName name="_____________________TAB39" localSheetId="0">'[5]Table 60'!#REF!</definedName>
    <definedName name="_____________________TAB39">'[5]Table 60'!#REF!</definedName>
    <definedName name="_____________________TAB41" localSheetId="0">#REF!</definedName>
    <definedName name="_____________________TAB41">#REF!</definedName>
    <definedName name="_____________________VAT96" localSheetId="0">#REF!</definedName>
    <definedName name="_____________________VAT96">#REF!</definedName>
    <definedName name="_____________________VAT97" localSheetId="0">#REF!</definedName>
    <definedName name="_____________________VAT97">#REF!</definedName>
    <definedName name="_____________________YR0110">'[7]Imp:DSA output'!$O$9:$R$464</definedName>
    <definedName name="_____________________YR89">'[7]Imp:DSA output'!$C$9:$C$464</definedName>
    <definedName name="_____________________YR90">'[7]Imp:DSA output'!$D$9:$D$464</definedName>
    <definedName name="_____________________YR91">'[7]Imp:DSA output'!$E$9:$E$464</definedName>
    <definedName name="_____________________YR92">'[7]Imp:DSA output'!$F$9:$F$464</definedName>
    <definedName name="_____________________YR93">'[7]Imp:DSA output'!$G$9:$G$464</definedName>
    <definedName name="_____________________YR94">'[7]Imp:DSA output'!$H$9:$H$464</definedName>
    <definedName name="_____________________YR95">'[7]Imp:DSA output'!$I$9:$I$464</definedName>
    <definedName name="____________________CSR96" localSheetId="0">#REF!</definedName>
    <definedName name="____________________CSR96">#REF!</definedName>
    <definedName name="____________________CSR97" localSheetId="0">#REF!</definedName>
    <definedName name="____________________CSR97">#REF!</definedName>
    <definedName name="____________________GDP96" localSheetId="0">#REF!</definedName>
    <definedName name="____________________GDP96">#REF!</definedName>
    <definedName name="____________________GDP97" localSheetId="0">#REF!</definedName>
    <definedName name="____________________GDP97">#REF!</definedName>
    <definedName name="____________________NFA1">'[6]NFA-input'!$A$2:$AP$56</definedName>
    <definedName name="____________________TAB1" localSheetId="0">#REF!</definedName>
    <definedName name="____________________TAB1">#REF!</definedName>
    <definedName name="____________________TAB32" localSheetId="0">#REF!</definedName>
    <definedName name="____________________TAB32">#REF!</definedName>
    <definedName name="____________________TAB34" localSheetId="0">'[5]Table 60'!#REF!</definedName>
    <definedName name="____________________TAB34">'[5]Table 60'!#REF!</definedName>
    <definedName name="____________________TAB35" localSheetId="0">'[5]Table 60'!#REF!</definedName>
    <definedName name="____________________TAB35">'[5]Table 60'!#REF!</definedName>
    <definedName name="____________________TAB36" localSheetId="0">#REF!</definedName>
    <definedName name="____________________TAB36">#REF!</definedName>
    <definedName name="____________________TAB37" localSheetId="0">#REF!</definedName>
    <definedName name="____________________TAB37">#REF!</definedName>
    <definedName name="____________________TAB38" localSheetId="0">'[5]Table 60'!#REF!</definedName>
    <definedName name="____________________TAB38">'[5]Table 60'!#REF!</definedName>
    <definedName name="____________________TAB39" localSheetId="0">'[5]Table 60'!#REF!</definedName>
    <definedName name="____________________TAB39">'[5]Table 60'!#REF!</definedName>
    <definedName name="____________________TAB41" localSheetId="0">#REF!</definedName>
    <definedName name="____________________TAB41">#REF!</definedName>
    <definedName name="____________________VAT96" localSheetId="0">#REF!</definedName>
    <definedName name="____________________VAT96">#REF!</definedName>
    <definedName name="____________________VAT97" localSheetId="0">#REF!</definedName>
    <definedName name="____________________VAT97">#REF!</definedName>
    <definedName name="____________________YR0110">'[7]Imp:DSA output'!$O$9:$R$464</definedName>
    <definedName name="____________________YR89">'[7]Imp:DSA output'!$C$9:$C$464</definedName>
    <definedName name="____________________YR90">'[7]Imp:DSA output'!$D$9:$D$464</definedName>
    <definedName name="____________________YR91">'[7]Imp:DSA output'!$E$9:$E$464</definedName>
    <definedName name="____________________YR92">'[7]Imp:DSA output'!$F$9:$F$464</definedName>
    <definedName name="____________________YR93">'[7]Imp:DSA output'!$G$9:$G$464</definedName>
    <definedName name="____________________YR94">'[7]Imp:DSA output'!$H$9:$H$464</definedName>
    <definedName name="____________________YR95">'[7]Imp:DSA output'!$I$9:$I$464</definedName>
    <definedName name="___________________CSR96" localSheetId="0">#REF!</definedName>
    <definedName name="___________________CSR96">#REF!</definedName>
    <definedName name="___________________CSR97" localSheetId="0">#REF!</definedName>
    <definedName name="___________________CSR97">#REF!</definedName>
    <definedName name="___________________GDP96" localSheetId="0">#REF!</definedName>
    <definedName name="___________________GDP96">#REF!</definedName>
    <definedName name="___________________GDP97" localSheetId="0">#REF!</definedName>
    <definedName name="___________________GDP97">#REF!</definedName>
    <definedName name="___________________NFA1">'[6]NFA-input'!$A$2:$AP$56</definedName>
    <definedName name="___________________TAB1" localSheetId="0">#REF!</definedName>
    <definedName name="___________________TAB1">#REF!</definedName>
    <definedName name="___________________TAB32" localSheetId="0">#REF!</definedName>
    <definedName name="___________________TAB32">#REF!</definedName>
    <definedName name="___________________TAB34" localSheetId="0">'[5]Table 60'!#REF!</definedName>
    <definedName name="___________________TAB34">'[5]Table 60'!#REF!</definedName>
    <definedName name="___________________TAB35" localSheetId="0">'[5]Table 60'!#REF!</definedName>
    <definedName name="___________________TAB35">'[5]Table 60'!#REF!</definedName>
    <definedName name="___________________TAB36" localSheetId="0">#REF!</definedName>
    <definedName name="___________________TAB36">#REF!</definedName>
    <definedName name="___________________TAB37" localSheetId="0">#REF!</definedName>
    <definedName name="___________________TAB37">#REF!</definedName>
    <definedName name="___________________TAB38" localSheetId="0">'[5]Table 60'!#REF!</definedName>
    <definedName name="___________________TAB38">'[5]Table 60'!#REF!</definedName>
    <definedName name="___________________TAB39" localSheetId="0">'[5]Table 60'!#REF!</definedName>
    <definedName name="___________________TAB39">'[5]Table 60'!#REF!</definedName>
    <definedName name="___________________TAB41" localSheetId="0">#REF!</definedName>
    <definedName name="___________________TAB41">#REF!</definedName>
    <definedName name="___________________VAT96" localSheetId="0">#REF!</definedName>
    <definedName name="___________________VAT96">#REF!</definedName>
    <definedName name="___________________VAT97" localSheetId="0">#REF!</definedName>
    <definedName name="___________________VAT97">#REF!</definedName>
    <definedName name="___________________YR0110">'[7]Imp:DSA output'!$O$9:$R$464</definedName>
    <definedName name="___________________YR89">'[7]Imp:DSA output'!$C$9:$C$464</definedName>
    <definedName name="___________________YR90">'[7]Imp:DSA output'!$D$9:$D$464</definedName>
    <definedName name="___________________YR91">'[7]Imp:DSA output'!$E$9:$E$464</definedName>
    <definedName name="___________________YR92">'[7]Imp:DSA output'!$F$9:$F$464</definedName>
    <definedName name="___________________YR93">'[7]Imp:DSA output'!$G$9:$G$464</definedName>
    <definedName name="___________________YR94">'[7]Imp:DSA output'!$H$9:$H$464</definedName>
    <definedName name="___________________YR95">'[7]Imp:DSA output'!$I$9:$I$464</definedName>
    <definedName name="__________________CSR96" localSheetId="0">#REF!</definedName>
    <definedName name="__________________CSR96">#REF!</definedName>
    <definedName name="__________________CSR97" localSheetId="0">#REF!</definedName>
    <definedName name="__________________CSR97">#REF!</definedName>
    <definedName name="__________________GDP96" localSheetId="0">#REF!</definedName>
    <definedName name="__________________GDP96">#REF!</definedName>
    <definedName name="__________________GDP97" localSheetId="0">#REF!</definedName>
    <definedName name="__________________GDP97">#REF!</definedName>
    <definedName name="__________________NFA1">'[6]NFA-input'!$A$2:$AP$56</definedName>
    <definedName name="__________________TAB1" localSheetId="0">#REF!</definedName>
    <definedName name="__________________TAB1">#REF!</definedName>
    <definedName name="__________________TAB32" localSheetId="0">#REF!</definedName>
    <definedName name="__________________TAB32">#REF!</definedName>
    <definedName name="__________________TAB34" localSheetId="0">'[5]Table 60'!#REF!</definedName>
    <definedName name="__________________TAB34">'[5]Table 60'!#REF!</definedName>
    <definedName name="__________________TAB35" localSheetId="0">'[5]Table 60'!#REF!</definedName>
    <definedName name="__________________TAB35">'[5]Table 60'!#REF!</definedName>
    <definedName name="__________________TAB36" localSheetId="0">#REF!</definedName>
    <definedName name="__________________TAB36">#REF!</definedName>
    <definedName name="__________________TAB37" localSheetId="0">#REF!</definedName>
    <definedName name="__________________TAB37">#REF!</definedName>
    <definedName name="__________________TAB38" localSheetId="0">'[5]Table 60'!#REF!</definedName>
    <definedName name="__________________TAB38">'[5]Table 60'!#REF!</definedName>
    <definedName name="__________________TAB39" localSheetId="0">'[5]Table 60'!#REF!</definedName>
    <definedName name="__________________TAB39">'[5]Table 60'!#REF!</definedName>
    <definedName name="__________________TAB41" localSheetId="0">#REF!</definedName>
    <definedName name="__________________TAB41">#REF!</definedName>
    <definedName name="__________________VAT96" localSheetId="0">#REF!</definedName>
    <definedName name="__________________VAT96">#REF!</definedName>
    <definedName name="__________________VAT97" localSheetId="0">#REF!</definedName>
    <definedName name="__________________VAT97">#REF!</definedName>
    <definedName name="__________________YR0110">'[7]Imp:DSA output'!$O$9:$R$464</definedName>
    <definedName name="__________________YR89">'[7]Imp:DSA output'!$C$9:$C$464</definedName>
    <definedName name="__________________YR90">'[7]Imp:DSA output'!$D$9:$D$464</definedName>
    <definedName name="__________________YR91">'[7]Imp:DSA output'!$E$9:$E$464</definedName>
    <definedName name="__________________YR92">'[7]Imp:DSA output'!$F$9:$F$464</definedName>
    <definedName name="__________________YR93">'[7]Imp:DSA output'!$G$9:$G$464</definedName>
    <definedName name="__________________YR94">'[7]Imp:DSA output'!$H$9:$H$464</definedName>
    <definedName name="__________________YR95">'[7]Imp:DSA output'!$I$9:$I$464</definedName>
    <definedName name="_________________CSR96" localSheetId="0">#REF!</definedName>
    <definedName name="_________________CSR96">#REF!</definedName>
    <definedName name="_________________CSR97" localSheetId="0">#REF!</definedName>
    <definedName name="_________________CSR97">#REF!</definedName>
    <definedName name="_________________GDP96" localSheetId="0">#REF!</definedName>
    <definedName name="_________________GDP96">#REF!</definedName>
    <definedName name="_________________GDP97" localSheetId="0">#REF!</definedName>
    <definedName name="_________________GDP97">#REF!</definedName>
    <definedName name="_________________NFA1">'[6]NFA-input'!$A$2:$AP$56</definedName>
    <definedName name="_________________TAB1" localSheetId="0">#REF!</definedName>
    <definedName name="_________________TAB1">#REF!</definedName>
    <definedName name="_________________TAB32" localSheetId="0">#REF!</definedName>
    <definedName name="_________________TAB32">#REF!</definedName>
    <definedName name="_________________TAB34" localSheetId="0">'[5]Table 60'!#REF!</definedName>
    <definedName name="_________________TAB34">'[5]Table 60'!#REF!</definedName>
    <definedName name="_________________TAB35" localSheetId="0">'[5]Table 60'!#REF!</definedName>
    <definedName name="_________________TAB35">'[5]Table 60'!#REF!</definedName>
    <definedName name="_________________TAB36" localSheetId="0">#REF!</definedName>
    <definedName name="_________________TAB36">#REF!</definedName>
    <definedName name="_________________TAB37" localSheetId="0">#REF!</definedName>
    <definedName name="_________________TAB37">#REF!</definedName>
    <definedName name="_________________TAB38" localSheetId="0">'[5]Table 60'!#REF!</definedName>
    <definedName name="_________________TAB38">'[5]Table 60'!#REF!</definedName>
    <definedName name="_________________TAB39" localSheetId="0">'[5]Table 60'!#REF!</definedName>
    <definedName name="_________________TAB39">'[5]Table 60'!#REF!</definedName>
    <definedName name="_________________TAB41" localSheetId="0">#REF!</definedName>
    <definedName name="_________________TAB41">#REF!</definedName>
    <definedName name="_________________VAT96" localSheetId="0">#REF!</definedName>
    <definedName name="_________________VAT96">#REF!</definedName>
    <definedName name="_________________VAT97" localSheetId="0">#REF!</definedName>
    <definedName name="_________________VAT97">#REF!</definedName>
    <definedName name="_________________YR0110">'[7]Imp:DSA output'!$O$9:$R$464</definedName>
    <definedName name="_________________YR89">'[7]Imp:DSA output'!$C$9:$C$464</definedName>
    <definedName name="_________________YR90">'[7]Imp:DSA output'!$D$9:$D$464</definedName>
    <definedName name="_________________YR91">'[7]Imp:DSA output'!$E$9:$E$464</definedName>
    <definedName name="_________________YR92">'[7]Imp:DSA output'!$F$9:$F$464</definedName>
    <definedName name="_________________YR93">'[7]Imp:DSA output'!$G$9:$G$464</definedName>
    <definedName name="_________________YR94">'[7]Imp:DSA output'!$H$9:$H$464</definedName>
    <definedName name="_________________YR95">'[7]Imp:DSA output'!$I$9:$I$464</definedName>
    <definedName name="________________CSR96" localSheetId="0">#REF!</definedName>
    <definedName name="________________CSR96">#REF!</definedName>
    <definedName name="________________CSR97" localSheetId="0">#REF!</definedName>
    <definedName name="________________CSR97">#REF!</definedName>
    <definedName name="________________GDP96" localSheetId="0">#REF!</definedName>
    <definedName name="________________GDP96">#REF!</definedName>
    <definedName name="________________GDP97" localSheetId="0">#REF!</definedName>
    <definedName name="________________GDP97">#REF!</definedName>
    <definedName name="________________NFA1">'[6]NFA-input'!$A$2:$AP$56</definedName>
    <definedName name="________________TAB1" localSheetId="0">#REF!</definedName>
    <definedName name="________________TAB1">#REF!</definedName>
    <definedName name="________________TAB32" localSheetId="0">#REF!</definedName>
    <definedName name="________________TAB32">#REF!</definedName>
    <definedName name="________________TAB34" localSheetId="0">'[5]Table 60'!#REF!</definedName>
    <definedName name="________________TAB34">'[5]Table 60'!#REF!</definedName>
    <definedName name="________________TAB35" localSheetId="0">'[5]Table 60'!#REF!</definedName>
    <definedName name="________________TAB35">'[5]Table 60'!#REF!</definedName>
    <definedName name="________________TAB36" localSheetId="0">#REF!</definedName>
    <definedName name="________________TAB36">#REF!</definedName>
    <definedName name="________________TAB37" localSheetId="0">#REF!</definedName>
    <definedName name="________________TAB37">#REF!</definedName>
    <definedName name="________________TAB38" localSheetId="0">'[5]Table 60'!#REF!</definedName>
    <definedName name="________________TAB38">'[5]Table 60'!#REF!</definedName>
    <definedName name="________________TAB39" localSheetId="0">'[5]Table 60'!#REF!</definedName>
    <definedName name="________________TAB39">'[5]Table 60'!#REF!</definedName>
    <definedName name="________________TAB41" localSheetId="0">#REF!</definedName>
    <definedName name="________________TAB41">#REF!</definedName>
    <definedName name="________________VAT96" localSheetId="0">#REF!</definedName>
    <definedName name="________________VAT96">#REF!</definedName>
    <definedName name="________________VAT97" localSheetId="0">#REF!</definedName>
    <definedName name="________________VAT97">#REF!</definedName>
    <definedName name="________________YR0110">'[7]Imp:DSA output'!$O$9:$R$464</definedName>
    <definedName name="________________YR89">'[7]Imp:DSA output'!$C$9:$C$464</definedName>
    <definedName name="________________YR90">'[7]Imp:DSA output'!$D$9:$D$464</definedName>
    <definedName name="________________YR91">'[7]Imp:DSA output'!$E$9:$E$464</definedName>
    <definedName name="________________YR92">'[7]Imp:DSA output'!$F$9:$F$464</definedName>
    <definedName name="________________YR93">'[7]Imp:DSA output'!$G$9:$G$464</definedName>
    <definedName name="________________YR94">'[7]Imp:DSA output'!$H$9:$H$464</definedName>
    <definedName name="________________YR95">'[7]Imp:DSA output'!$I$9:$I$464</definedName>
    <definedName name="_______________CSR96" localSheetId="0">#REF!</definedName>
    <definedName name="_______________CSR96">#REF!</definedName>
    <definedName name="_______________CSR97" localSheetId="0">#REF!</definedName>
    <definedName name="_______________CSR97">#REF!</definedName>
    <definedName name="_______________GDP96" localSheetId="0">#REF!</definedName>
    <definedName name="_______________GDP96">#REF!</definedName>
    <definedName name="_______________GDP97" localSheetId="0">#REF!</definedName>
    <definedName name="_______________GDP97">#REF!</definedName>
    <definedName name="_______________NFA1">'[6]NFA-input'!$A$2:$AP$56</definedName>
    <definedName name="_______________TAB1" localSheetId="0">#REF!</definedName>
    <definedName name="_______________TAB1">#REF!</definedName>
    <definedName name="_______________TAB32" localSheetId="0">#REF!</definedName>
    <definedName name="_______________TAB32">#REF!</definedName>
    <definedName name="_______________TAB34" localSheetId="0">'[5]Table 60'!#REF!</definedName>
    <definedName name="_______________TAB34">'[5]Table 60'!#REF!</definedName>
    <definedName name="_______________TAB35" localSheetId="0">'[5]Table 60'!#REF!</definedName>
    <definedName name="_______________TAB35">'[5]Table 60'!#REF!</definedName>
    <definedName name="_______________TAB36" localSheetId="0">#REF!</definedName>
    <definedName name="_______________TAB36">#REF!</definedName>
    <definedName name="_______________TAB37" localSheetId="0">#REF!</definedName>
    <definedName name="_______________TAB37">#REF!</definedName>
    <definedName name="_______________TAB38" localSheetId="0">'[5]Table 60'!#REF!</definedName>
    <definedName name="_______________TAB38">'[5]Table 60'!#REF!</definedName>
    <definedName name="_______________TAB39" localSheetId="0">'[5]Table 60'!#REF!</definedName>
    <definedName name="_______________TAB39">'[5]Table 60'!#REF!</definedName>
    <definedName name="_______________TAB41" localSheetId="0">#REF!</definedName>
    <definedName name="_______________TAB41">#REF!</definedName>
    <definedName name="_______________VAT96" localSheetId="0">#REF!</definedName>
    <definedName name="_______________VAT96">#REF!</definedName>
    <definedName name="_______________VAT97" localSheetId="0">#REF!</definedName>
    <definedName name="_______________VAT97">#REF!</definedName>
    <definedName name="_______________YR0110">'[7]Imp:DSA output'!$O$9:$R$464</definedName>
    <definedName name="_______________YR89">'[7]Imp:DSA output'!$C$9:$C$464</definedName>
    <definedName name="_______________YR90">'[7]Imp:DSA output'!$D$9:$D$464</definedName>
    <definedName name="_______________YR91">'[7]Imp:DSA output'!$E$9:$E$464</definedName>
    <definedName name="_______________YR92">'[7]Imp:DSA output'!$F$9:$F$464</definedName>
    <definedName name="_______________YR93">'[7]Imp:DSA output'!$G$9:$G$464</definedName>
    <definedName name="_______________YR94">'[7]Imp:DSA output'!$H$9:$H$464</definedName>
    <definedName name="_______________YR95">'[7]Imp:DSA output'!$I$9:$I$464</definedName>
    <definedName name="______________CSR96" localSheetId="0">#REF!</definedName>
    <definedName name="______________CSR96">#REF!</definedName>
    <definedName name="______________CSR97" localSheetId="0">#REF!</definedName>
    <definedName name="______________CSR97">#REF!</definedName>
    <definedName name="______________GDP96" localSheetId="0">#REF!</definedName>
    <definedName name="______________GDP96">#REF!</definedName>
    <definedName name="______________GDP97" localSheetId="0">#REF!</definedName>
    <definedName name="______________GDP97">#REF!</definedName>
    <definedName name="______________NFA1">'[6]NFA-input'!$A$2:$AP$56</definedName>
    <definedName name="______________TAB1" localSheetId="0">#REF!</definedName>
    <definedName name="______________TAB1">#REF!</definedName>
    <definedName name="______________TAB32" localSheetId="0">#REF!</definedName>
    <definedName name="______________TAB32">#REF!</definedName>
    <definedName name="______________TAB34" localSheetId="0">'[5]Table 60'!#REF!</definedName>
    <definedName name="______________TAB34">'[5]Table 60'!#REF!</definedName>
    <definedName name="______________TAB35" localSheetId="0">'[5]Table 60'!#REF!</definedName>
    <definedName name="______________TAB35">'[5]Table 60'!#REF!</definedName>
    <definedName name="______________TAB36" localSheetId="0">#REF!</definedName>
    <definedName name="______________TAB36">#REF!</definedName>
    <definedName name="______________TAB37" localSheetId="0">#REF!</definedName>
    <definedName name="______________TAB37">#REF!</definedName>
    <definedName name="______________TAB38" localSheetId="0">'[5]Table 60'!#REF!</definedName>
    <definedName name="______________TAB38">'[5]Table 60'!#REF!</definedName>
    <definedName name="______________TAB39" localSheetId="0">'[5]Table 60'!#REF!</definedName>
    <definedName name="______________TAB39">'[5]Table 60'!#REF!</definedName>
    <definedName name="______________TAB41" localSheetId="0">#REF!</definedName>
    <definedName name="______________TAB41">#REF!</definedName>
    <definedName name="______________VAT96" localSheetId="0">#REF!</definedName>
    <definedName name="______________VAT96">#REF!</definedName>
    <definedName name="______________VAT97" localSheetId="0">#REF!</definedName>
    <definedName name="______________VAT97">#REF!</definedName>
    <definedName name="______________YR0110">'[7]Imp:DSA output'!$O$9:$R$464</definedName>
    <definedName name="______________YR89">'[7]Imp:DSA output'!$C$9:$C$464</definedName>
    <definedName name="______________YR90">'[7]Imp:DSA output'!$D$9:$D$464</definedName>
    <definedName name="______________YR91">'[7]Imp:DSA output'!$E$9:$E$464</definedName>
    <definedName name="______________YR92">'[7]Imp:DSA output'!$F$9:$F$464</definedName>
    <definedName name="______________YR93">'[7]Imp:DSA output'!$G$9:$G$464</definedName>
    <definedName name="______________YR94">'[7]Imp:DSA output'!$H$9:$H$464</definedName>
    <definedName name="______________YR95">'[7]Imp:DSA output'!$I$9:$I$464</definedName>
    <definedName name="_____________CSR96" localSheetId="0">#REF!</definedName>
    <definedName name="_____________CSR96">#REF!</definedName>
    <definedName name="_____________CSR97" localSheetId="0">#REF!</definedName>
    <definedName name="_____________CSR97">#REF!</definedName>
    <definedName name="_____________GDP96" localSheetId="0">#REF!</definedName>
    <definedName name="_____________GDP96">#REF!</definedName>
    <definedName name="_____________GDP97" localSheetId="0">#REF!</definedName>
    <definedName name="_____________GDP97">#REF!</definedName>
    <definedName name="_____________NFA1">'[6]NFA-input'!$A$2:$AP$56</definedName>
    <definedName name="_____________TAB1" localSheetId="0">#REF!</definedName>
    <definedName name="_____________TAB1">#REF!</definedName>
    <definedName name="_____________TAB32" localSheetId="0">#REF!</definedName>
    <definedName name="_____________TAB32">#REF!</definedName>
    <definedName name="_____________TAB34" localSheetId="0">'[5]Table 60'!#REF!</definedName>
    <definedName name="_____________TAB34">'[5]Table 60'!#REF!</definedName>
    <definedName name="_____________TAB35" localSheetId="0">'[5]Table 60'!#REF!</definedName>
    <definedName name="_____________TAB35">'[5]Table 60'!#REF!</definedName>
    <definedName name="_____________TAB36" localSheetId="0">#REF!</definedName>
    <definedName name="_____________TAB36">#REF!</definedName>
    <definedName name="_____________TAB37" localSheetId="0">#REF!</definedName>
    <definedName name="_____________TAB37">#REF!</definedName>
    <definedName name="_____________TAB38" localSheetId="0">'[5]Table 60'!#REF!</definedName>
    <definedName name="_____________TAB38">'[5]Table 60'!#REF!</definedName>
    <definedName name="_____________TAB39" localSheetId="0">'[5]Table 60'!#REF!</definedName>
    <definedName name="_____________TAB39">'[5]Table 60'!#REF!</definedName>
    <definedName name="_____________TAB41" localSheetId="0">#REF!</definedName>
    <definedName name="_____________TAB41">#REF!</definedName>
    <definedName name="_____________VAT96" localSheetId="0">#REF!</definedName>
    <definedName name="_____________VAT96">#REF!</definedName>
    <definedName name="_____________VAT97" localSheetId="0">#REF!</definedName>
    <definedName name="_____________VAT97">#REF!</definedName>
    <definedName name="_____________YR0110">'[7]Imp:DSA output'!$O$9:$R$464</definedName>
    <definedName name="_____________YR89">'[7]Imp:DSA output'!$C$9:$C$464</definedName>
    <definedName name="_____________YR90">'[7]Imp:DSA output'!$D$9:$D$464</definedName>
    <definedName name="_____________YR91">'[7]Imp:DSA output'!$E$9:$E$464</definedName>
    <definedName name="_____________YR92">'[7]Imp:DSA output'!$F$9:$F$464</definedName>
    <definedName name="_____________YR93">'[7]Imp:DSA output'!$G$9:$G$464</definedName>
    <definedName name="_____________YR94">'[7]Imp:DSA output'!$H$9:$H$464</definedName>
    <definedName name="_____________YR95">'[7]Imp:DSA output'!$I$9:$I$464</definedName>
    <definedName name="____________CSR96" localSheetId="0">#REF!</definedName>
    <definedName name="____________CSR96">#REF!</definedName>
    <definedName name="____________CSR97" localSheetId="0">#REF!</definedName>
    <definedName name="____________CSR97">#REF!</definedName>
    <definedName name="____________GDP96" localSheetId="0">#REF!</definedName>
    <definedName name="____________GDP96">#REF!</definedName>
    <definedName name="____________GDP97" localSheetId="0">#REF!</definedName>
    <definedName name="____________GDP97">#REF!</definedName>
    <definedName name="____________NFA1">'[6]NFA-input'!$A$2:$AP$56</definedName>
    <definedName name="____________TAB1" localSheetId="0">#REF!</definedName>
    <definedName name="____________TAB1">#REF!</definedName>
    <definedName name="____________TAB32" localSheetId="0">#REF!</definedName>
    <definedName name="____________TAB32">#REF!</definedName>
    <definedName name="____________TAB34" localSheetId="0">'[5]Table 60'!#REF!</definedName>
    <definedName name="____________TAB34">'[5]Table 60'!#REF!</definedName>
    <definedName name="____________TAB35" localSheetId="0">'[5]Table 60'!#REF!</definedName>
    <definedName name="____________TAB35">'[5]Table 60'!#REF!</definedName>
    <definedName name="____________TAB36" localSheetId="0">#REF!</definedName>
    <definedName name="____________TAB36">#REF!</definedName>
    <definedName name="____________TAB37" localSheetId="0">#REF!</definedName>
    <definedName name="____________TAB37">#REF!</definedName>
    <definedName name="____________TAB38" localSheetId="0">'[5]Table 60'!#REF!</definedName>
    <definedName name="____________TAB38">'[5]Table 60'!#REF!</definedName>
    <definedName name="____________TAB39" localSheetId="0">'[5]Table 60'!#REF!</definedName>
    <definedName name="____________TAB39">'[5]Table 60'!#REF!</definedName>
    <definedName name="____________TAB41" localSheetId="0">#REF!</definedName>
    <definedName name="____________TAB41">#REF!</definedName>
    <definedName name="____________VAT96" localSheetId="0">#REF!</definedName>
    <definedName name="____________VAT96">#REF!</definedName>
    <definedName name="____________VAT97" localSheetId="0">#REF!</definedName>
    <definedName name="____________VAT97">#REF!</definedName>
    <definedName name="____________YR0110">'[7]Imp:DSA output'!$O$9:$R$464</definedName>
    <definedName name="____________YR89">'[7]Imp:DSA output'!$C$9:$C$464</definedName>
    <definedName name="____________YR90">'[7]Imp:DSA output'!$D$9:$D$464</definedName>
    <definedName name="____________YR91">'[7]Imp:DSA output'!$E$9:$E$464</definedName>
    <definedName name="____________YR92">'[7]Imp:DSA output'!$F$9:$F$464</definedName>
    <definedName name="____________YR93">'[7]Imp:DSA output'!$G$9:$G$464</definedName>
    <definedName name="____________YR94">'[7]Imp:DSA output'!$H$9:$H$464</definedName>
    <definedName name="____________YR95">'[7]Imp:DSA output'!$I$9:$I$464</definedName>
    <definedName name="___________CSR96" localSheetId="0">#REF!</definedName>
    <definedName name="___________CSR96">#REF!</definedName>
    <definedName name="___________CSR97" localSheetId="0">#REF!</definedName>
    <definedName name="___________CSR97">#REF!</definedName>
    <definedName name="___________GDP96" localSheetId="0">#REF!</definedName>
    <definedName name="___________GDP96">#REF!</definedName>
    <definedName name="___________GDP97" localSheetId="0">#REF!</definedName>
    <definedName name="___________GDP97">#REF!</definedName>
    <definedName name="___________NFA1">'[6]NFA-input'!$A$2:$AP$56</definedName>
    <definedName name="___________TAB1" localSheetId="0">#REF!</definedName>
    <definedName name="___________TAB1">#REF!</definedName>
    <definedName name="___________TAB32" localSheetId="0">#REF!</definedName>
    <definedName name="___________TAB32">#REF!</definedName>
    <definedName name="___________TAB34" localSheetId="0">'[5]Table 60'!#REF!</definedName>
    <definedName name="___________TAB34">'[5]Table 60'!#REF!</definedName>
    <definedName name="___________TAB35" localSheetId="0">'[5]Table 60'!#REF!</definedName>
    <definedName name="___________TAB35">'[5]Table 60'!#REF!</definedName>
    <definedName name="___________TAB36" localSheetId="0">#REF!</definedName>
    <definedName name="___________TAB36">#REF!</definedName>
    <definedName name="___________TAB37" localSheetId="0">#REF!</definedName>
    <definedName name="___________TAB37">#REF!</definedName>
    <definedName name="___________TAB38" localSheetId="0">'[5]Table 60'!#REF!</definedName>
    <definedName name="___________TAB38">'[5]Table 60'!#REF!</definedName>
    <definedName name="___________TAB39" localSheetId="0">'[5]Table 60'!#REF!</definedName>
    <definedName name="___________TAB39">'[5]Table 60'!#REF!</definedName>
    <definedName name="___________TAB41" localSheetId="0">#REF!</definedName>
    <definedName name="___________TAB41">#REF!</definedName>
    <definedName name="___________VAT96" localSheetId="0">#REF!</definedName>
    <definedName name="___________VAT96">#REF!</definedName>
    <definedName name="___________VAT97" localSheetId="0">#REF!</definedName>
    <definedName name="___________VAT97">#REF!</definedName>
    <definedName name="___________YR0110">'[7]Imp:DSA output'!$O$9:$R$464</definedName>
    <definedName name="___________YR89">'[7]Imp:DSA output'!$C$9:$C$464</definedName>
    <definedName name="___________YR90">'[7]Imp:DSA output'!$D$9:$D$464</definedName>
    <definedName name="___________YR91">'[7]Imp:DSA output'!$E$9:$E$464</definedName>
    <definedName name="___________YR92">'[7]Imp:DSA output'!$F$9:$F$464</definedName>
    <definedName name="___________YR93">'[7]Imp:DSA output'!$G$9:$G$464</definedName>
    <definedName name="___________YR94">'[7]Imp:DSA output'!$H$9:$H$464</definedName>
    <definedName name="___________YR95">'[7]Imp:DSA output'!$I$9:$I$464</definedName>
    <definedName name="__________CSR96" localSheetId="0">#REF!</definedName>
    <definedName name="__________CSR96">#REF!</definedName>
    <definedName name="__________CSR97" localSheetId="0">#REF!</definedName>
    <definedName name="__________CSR97">#REF!</definedName>
    <definedName name="__________GDP96" localSheetId="0">#REF!</definedName>
    <definedName name="__________GDP96">#REF!</definedName>
    <definedName name="__________GDP97" localSheetId="0">#REF!</definedName>
    <definedName name="__________GDP97">#REF!</definedName>
    <definedName name="__________NFA1">'[6]NFA-input'!$A$2:$AP$56</definedName>
    <definedName name="__________TAB1" localSheetId="0">#REF!</definedName>
    <definedName name="__________TAB1">#REF!</definedName>
    <definedName name="__________TAB32" localSheetId="0">#REF!</definedName>
    <definedName name="__________TAB32">#REF!</definedName>
    <definedName name="__________TAB34" localSheetId="0">'[5]Table 60'!#REF!</definedName>
    <definedName name="__________TAB34">'[5]Table 60'!#REF!</definedName>
    <definedName name="__________TAB35" localSheetId="0">'[5]Table 60'!#REF!</definedName>
    <definedName name="__________TAB35">'[5]Table 60'!#REF!</definedName>
    <definedName name="__________TAB36" localSheetId="0">#REF!</definedName>
    <definedName name="__________TAB36">#REF!</definedName>
    <definedName name="__________TAB37" localSheetId="0">#REF!</definedName>
    <definedName name="__________TAB37">#REF!</definedName>
    <definedName name="__________TAB38" localSheetId="0">'[5]Table 60'!#REF!</definedName>
    <definedName name="__________TAB38">'[5]Table 60'!#REF!</definedName>
    <definedName name="__________TAB39" localSheetId="0">'[5]Table 60'!#REF!</definedName>
    <definedName name="__________TAB39">'[5]Table 60'!#REF!</definedName>
    <definedName name="__________TAB41" localSheetId="0">#REF!</definedName>
    <definedName name="__________TAB41">#REF!</definedName>
    <definedName name="__________VAT96" localSheetId="0">#REF!</definedName>
    <definedName name="__________VAT96">#REF!</definedName>
    <definedName name="__________VAT97" localSheetId="0">#REF!</definedName>
    <definedName name="__________VAT97">#REF!</definedName>
    <definedName name="__________YR0110">'[7]Imp:DSA output'!$O$9:$R$464</definedName>
    <definedName name="__________YR89">'[7]Imp:DSA output'!$C$9:$C$464</definedName>
    <definedName name="__________YR90">'[7]Imp:DSA output'!$D$9:$D$464</definedName>
    <definedName name="__________YR91">'[7]Imp:DSA output'!$E$9:$E$464</definedName>
    <definedName name="__________YR92">'[7]Imp:DSA output'!$F$9:$F$464</definedName>
    <definedName name="__________YR93">'[7]Imp:DSA output'!$G$9:$G$464</definedName>
    <definedName name="__________YR94">'[7]Imp:DSA output'!$H$9:$H$464</definedName>
    <definedName name="__________YR95">'[7]Imp:DSA output'!$I$9:$I$464</definedName>
    <definedName name="_________CSR96" localSheetId="0">#REF!</definedName>
    <definedName name="_________CSR96">#REF!</definedName>
    <definedName name="_________CSR97" localSheetId="0">#REF!</definedName>
    <definedName name="_________CSR97">#REF!</definedName>
    <definedName name="_________GDP96" localSheetId="0">#REF!</definedName>
    <definedName name="_________GDP96">#REF!</definedName>
    <definedName name="_________GDP97" localSheetId="0">#REF!</definedName>
    <definedName name="_________GDP97">#REF!</definedName>
    <definedName name="_________NFA1">'[6]NFA-input'!$A$2:$AP$56</definedName>
    <definedName name="_________TAB1" localSheetId="0">#REF!</definedName>
    <definedName name="_________TAB1">#REF!</definedName>
    <definedName name="_________TAB32" localSheetId="0">#REF!</definedName>
    <definedName name="_________TAB32">#REF!</definedName>
    <definedName name="_________TAB34" localSheetId="0">'[5]Table 60'!#REF!</definedName>
    <definedName name="_________TAB34">'[5]Table 60'!#REF!</definedName>
    <definedName name="_________TAB35" localSheetId="0">'[5]Table 60'!#REF!</definedName>
    <definedName name="_________TAB35">'[5]Table 60'!#REF!</definedName>
    <definedName name="_________TAB36" localSheetId="0">#REF!</definedName>
    <definedName name="_________TAB36">#REF!</definedName>
    <definedName name="_________TAB37" localSheetId="0">#REF!</definedName>
    <definedName name="_________TAB37">#REF!</definedName>
    <definedName name="_________TAB38" localSheetId="0">'[5]Table 60'!#REF!</definedName>
    <definedName name="_________TAB38">'[5]Table 60'!#REF!</definedName>
    <definedName name="_________TAB39" localSheetId="0">'[5]Table 60'!#REF!</definedName>
    <definedName name="_________TAB39">'[5]Table 60'!#REF!</definedName>
    <definedName name="_________TAB41" localSheetId="0">#REF!</definedName>
    <definedName name="_________TAB41">#REF!</definedName>
    <definedName name="_________VAT96" localSheetId="0">#REF!</definedName>
    <definedName name="_________VAT96">#REF!</definedName>
    <definedName name="_________VAT97" localSheetId="0">#REF!</definedName>
    <definedName name="_________VAT97">#REF!</definedName>
    <definedName name="_________YR0110">'[7]Imp:DSA output'!$O$9:$R$464</definedName>
    <definedName name="_________YR89">'[7]Imp:DSA output'!$C$9:$C$464</definedName>
    <definedName name="_________YR90">'[7]Imp:DSA output'!$D$9:$D$464</definedName>
    <definedName name="_________YR91">'[7]Imp:DSA output'!$E$9:$E$464</definedName>
    <definedName name="_________YR92">'[7]Imp:DSA output'!$F$9:$F$464</definedName>
    <definedName name="_________YR93">'[7]Imp:DSA output'!$G$9:$G$464</definedName>
    <definedName name="_________YR94">'[7]Imp:DSA output'!$H$9:$H$464</definedName>
    <definedName name="_________YR95">'[7]Imp:DSA output'!$I$9:$I$464</definedName>
    <definedName name="________CSR96" localSheetId="0">#REF!</definedName>
    <definedName name="________CSR96">#REF!</definedName>
    <definedName name="________CSR97" localSheetId="0">#REF!</definedName>
    <definedName name="________CSR97">#REF!</definedName>
    <definedName name="________GDP96" localSheetId="0">#REF!</definedName>
    <definedName name="________GDP96">#REF!</definedName>
    <definedName name="________GDP97" localSheetId="0">#REF!</definedName>
    <definedName name="________GDP97">#REF!</definedName>
    <definedName name="________NFA1">'[6]NFA-input'!$A$2:$AP$56</definedName>
    <definedName name="________TAB1" localSheetId="0">#REF!</definedName>
    <definedName name="________TAB1">#REF!</definedName>
    <definedName name="________TAB32" localSheetId="0">#REF!</definedName>
    <definedName name="________TAB32">#REF!</definedName>
    <definedName name="________TAB34" localSheetId="0">'[5]Table 60'!#REF!</definedName>
    <definedName name="________TAB34">'[5]Table 60'!#REF!</definedName>
    <definedName name="________TAB35" localSheetId="0">'[5]Table 60'!#REF!</definedName>
    <definedName name="________TAB35">'[5]Table 60'!#REF!</definedName>
    <definedName name="________TAB36" localSheetId="0">#REF!</definedName>
    <definedName name="________TAB36">#REF!</definedName>
    <definedName name="________TAB37" localSheetId="0">#REF!</definedName>
    <definedName name="________TAB37">#REF!</definedName>
    <definedName name="________TAB38" localSheetId="0">'[5]Table 60'!#REF!</definedName>
    <definedName name="________TAB38">'[5]Table 60'!#REF!</definedName>
    <definedName name="________TAB39" localSheetId="0">'[5]Table 60'!#REF!</definedName>
    <definedName name="________TAB39">'[5]Table 60'!#REF!</definedName>
    <definedName name="________TAB41" localSheetId="0">#REF!</definedName>
    <definedName name="________TAB41">#REF!</definedName>
    <definedName name="________VAT96" localSheetId="0">#REF!</definedName>
    <definedName name="________VAT96">#REF!</definedName>
    <definedName name="________VAT97" localSheetId="0">#REF!</definedName>
    <definedName name="________VAT97">#REF!</definedName>
    <definedName name="________YR0110">'[7]Imp:DSA output'!$O$9:$R$464</definedName>
    <definedName name="________YR89">'[7]Imp:DSA output'!$C$9:$C$464</definedName>
    <definedName name="________YR90">'[7]Imp:DSA output'!$D$9:$D$464</definedName>
    <definedName name="________YR91">'[7]Imp:DSA output'!$E$9:$E$464</definedName>
    <definedName name="________YR92">'[7]Imp:DSA output'!$F$9:$F$464</definedName>
    <definedName name="________YR93">'[7]Imp:DSA output'!$G$9:$G$464</definedName>
    <definedName name="________YR94">'[7]Imp:DSA output'!$H$9:$H$464</definedName>
    <definedName name="________YR95">'[7]Imp:DSA output'!$I$9:$I$464</definedName>
    <definedName name="_______CSR96" localSheetId="0">#REF!</definedName>
    <definedName name="_______CSR96">#REF!</definedName>
    <definedName name="_______CSR97" localSheetId="0">#REF!</definedName>
    <definedName name="_______CSR97">#REF!</definedName>
    <definedName name="_______GDP96" localSheetId="0">#REF!</definedName>
    <definedName name="_______GDP96">#REF!</definedName>
    <definedName name="_______GDP97" localSheetId="0">#REF!</definedName>
    <definedName name="_______GDP97">#REF!</definedName>
    <definedName name="_______NFA1">'[6]NFA-input'!$A$2:$AP$56</definedName>
    <definedName name="_______TAB1" localSheetId="0">#REF!</definedName>
    <definedName name="_______TAB1">#REF!</definedName>
    <definedName name="_______TAB32" localSheetId="0">#REF!</definedName>
    <definedName name="_______TAB32">#REF!</definedName>
    <definedName name="_______TAB34" localSheetId="0">'[5]Table 60'!#REF!</definedName>
    <definedName name="_______TAB34">'[5]Table 60'!#REF!</definedName>
    <definedName name="_______TAB35" localSheetId="0">'[5]Table 60'!#REF!</definedName>
    <definedName name="_______TAB35">'[5]Table 60'!#REF!</definedName>
    <definedName name="_______TAB36" localSheetId="0">#REF!</definedName>
    <definedName name="_______TAB36">#REF!</definedName>
    <definedName name="_______TAB37" localSheetId="0">#REF!</definedName>
    <definedName name="_______TAB37">#REF!</definedName>
    <definedName name="_______TAB38" localSheetId="0">'[5]Table 60'!#REF!</definedName>
    <definedName name="_______TAB38">'[5]Table 60'!#REF!</definedName>
    <definedName name="_______TAB39" localSheetId="0">'[5]Table 60'!#REF!</definedName>
    <definedName name="_______TAB39">'[5]Table 60'!#REF!</definedName>
    <definedName name="_______TAB41" localSheetId="0">#REF!</definedName>
    <definedName name="_______TAB41">#REF!</definedName>
    <definedName name="_______VAT96" localSheetId="0">#REF!</definedName>
    <definedName name="_______VAT96">#REF!</definedName>
    <definedName name="_______VAT97" localSheetId="0">#REF!</definedName>
    <definedName name="_______VAT97">#REF!</definedName>
    <definedName name="_______YR0110">'[7]Imp:DSA output'!$O$9:$R$464</definedName>
    <definedName name="_______YR89">'[7]Imp:DSA output'!$C$9:$C$464</definedName>
    <definedName name="_______YR90">'[7]Imp:DSA output'!$D$9:$D$464</definedName>
    <definedName name="_______YR91">'[7]Imp:DSA output'!$E$9:$E$464</definedName>
    <definedName name="_______YR92">'[7]Imp:DSA output'!$F$9:$F$464</definedName>
    <definedName name="_______YR93">'[7]Imp:DSA output'!$G$9:$G$464</definedName>
    <definedName name="_______YR94">'[7]Imp:DSA output'!$H$9:$H$464</definedName>
    <definedName name="_______YR95">'[7]Imp:DSA output'!$I$9:$I$464</definedName>
    <definedName name="______CSR96" localSheetId="0">#REF!</definedName>
    <definedName name="______CSR96">#REF!</definedName>
    <definedName name="______CSR97" localSheetId="0">#REF!</definedName>
    <definedName name="______CSR97">#REF!</definedName>
    <definedName name="______GDP96" localSheetId="0">#REF!</definedName>
    <definedName name="______GDP96">#REF!</definedName>
    <definedName name="______GDP97" localSheetId="0">#REF!</definedName>
    <definedName name="______GDP97">#REF!</definedName>
    <definedName name="______NFA1">'[6]NFA-input'!$A$2:$AP$56</definedName>
    <definedName name="______TAB1" localSheetId="0">#REF!</definedName>
    <definedName name="______TAB1">#REF!</definedName>
    <definedName name="______TAB32" localSheetId="0">#REF!</definedName>
    <definedName name="______TAB32">#REF!</definedName>
    <definedName name="______TAB34" localSheetId="0">'[5]Table 60'!#REF!</definedName>
    <definedName name="______TAB34">'[5]Table 60'!#REF!</definedName>
    <definedName name="______TAB35" localSheetId="0">'[5]Table 60'!#REF!</definedName>
    <definedName name="______TAB35">'[5]Table 60'!#REF!</definedName>
    <definedName name="______TAB36" localSheetId="0">#REF!</definedName>
    <definedName name="______TAB36">#REF!</definedName>
    <definedName name="______TAB37" localSheetId="0">#REF!</definedName>
    <definedName name="______TAB37">#REF!</definedName>
    <definedName name="______TAB38" localSheetId="0">'[5]Table 60'!#REF!</definedName>
    <definedName name="______TAB38">'[5]Table 60'!#REF!</definedName>
    <definedName name="______TAB39" localSheetId="0">'[5]Table 60'!#REF!</definedName>
    <definedName name="______TAB39">'[5]Table 60'!#REF!</definedName>
    <definedName name="______TAB41" localSheetId="0">#REF!</definedName>
    <definedName name="______TAB41">#REF!</definedName>
    <definedName name="______VAT96" localSheetId="0">#REF!</definedName>
    <definedName name="______VAT96">#REF!</definedName>
    <definedName name="______VAT97" localSheetId="0">#REF!</definedName>
    <definedName name="______VAT97">#REF!</definedName>
    <definedName name="______YR0110">'[7]Imp:DSA output'!$O$9:$R$464</definedName>
    <definedName name="______YR89">'[7]Imp:DSA output'!$C$9:$C$464</definedName>
    <definedName name="______YR90">'[7]Imp:DSA output'!$D$9:$D$464</definedName>
    <definedName name="______YR91">'[7]Imp:DSA output'!$E$9:$E$464</definedName>
    <definedName name="______YR92">'[7]Imp:DSA output'!$F$9:$F$464</definedName>
    <definedName name="______YR93">'[7]Imp:DSA output'!$G$9:$G$464</definedName>
    <definedName name="______YR94">'[7]Imp:DSA output'!$H$9:$H$464</definedName>
    <definedName name="______YR95">'[7]Imp:DSA output'!$I$9:$I$464</definedName>
    <definedName name="_____CSR96" localSheetId="0">#REF!</definedName>
    <definedName name="_____CSR96">#REF!</definedName>
    <definedName name="_____CSR97" localSheetId="0">#REF!</definedName>
    <definedName name="_____CSR97">#REF!</definedName>
    <definedName name="_____GDP96" localSheetId="0">#REF!</definedName>
    <definedName name="_____GDP96">#REF!</definedName>
    <definedName name="_____GDP97" localSheetId="0">#REF!</definedName>
    <definedName name="_____GDP97">#REF!</definedName>
    <definedName name="_____NFA1">'[6]NFA-input'!$A$2:$AP$56</definedName>
    <definedName name="_____TAB1" localSheetId="0">#REF!</definedName>
    <definedName name="_____TAB1">#REF!</definedName>
    <definedName name="_____TAB32" localSheetId="0">#REF!</definedName>
    <definedName name="_____TAB32">#REF!</definedName>
    <definedName name="_____TAB34" localSheetId="0">'[5]Table 60'!#REF!</definedName>
    <definedName name="_____TAB34">'[5]Table 60'!#REF!</definedName>
    <definedName name="_____TAB35" localSheetId="0">'[5]Table 60'!#REF!</definedName>
    <definedName name="_____TAB35">'[5]Table 60'!#REF!</definedName>
    <definedName name="_____TAB36" localSheetId="0">#REF!</definedName>
    <definedName name="_____TAB36">#REF!</definedName>
    <definedName name="_____TAB37" localSheetId="0">#REF!</definedName>
    <definedName name="_____TAB37">#REF!</definedName>
    <definedName name="_____TAB38" localSheetId="0">'[5]Table 60'!#REF!</definedName>
    <definedName name="_____TAB38">'[5]Table 60'!#REF!</definedName>
    <definedName name="_____TAB39" localSheetId="0">'[5]Table 60'!#REF!</definedName>
    <definedName name="_____TAB39">'[5]Table 60'!#REF!</definedName>
    <definedName name="_____TAB41" localSheetId="0">#REF!</definedName>
    <definedName name="_____TAB41">#REF!</definedName>
    <definedName name="_____TOT58" localSheetId="0">[8]GROWTH!#REF!</definedName>
    <definedName name="_____TOT58">[8]GROWTH!#REF!</definedName>
    <definedName name="_____VAT96" localSheetId="0">#REF!</definedName>
    <definedName name="_____VAT96">#REF!</definedName>
    <definedName name="_____VAT97" localSheetId="0">#REF!</definedName>
    <definedName name="_____VAT97">#REF!</definedName>
    <definedName name="_____YR0110">'[7]Imp:DSA output'!$O$9:$R$464</definedName>
    <definedName name="_____YR89">'[7]Imp:DSA output'!$C$9:$C$464</definedName>
    <definedName name="_____YR90">'[7]Imp:DSA output'!$D$9:$D$464</definedName>
    <definedName name="_____YR91">'[7]Imp:DSA output'!$E$9:$E$464</definedName>
    <definedName name="_____YR92">'[7]Imp:DSA output'!$F$9:$F$464</definedName>
    <definedName name="_____YR93">'[7]Imp:DSA output'!$G$9:$G$464</definedName>
    <definedName name="_____YR94">'[7]Imp:DSA output'!$H$9:$H$464</definedName>
    <definedName name="_____YR95">'[7]Imp:DSA output'!$I$9:$I$464</definedName>
    <definedName name="____CSR96" localSheetId="0">#REF!</definedName>
    <definedName name="____CSR96">#REF!</definedName>
    <definedName name="____CSR97" localSheetId="0">#REF!</definedName>
    <definedName name="____CSR97">#REF!</definedName>
    <definedName name="____GDP96" localSheetId="0">#REF!</definedName>
    <definedName name="____GDP96">#REF!</definedName>
    <definedName name="____GDP97" localSheetId="0">#REF!</definedName>
    <definedName name="____GDP97">#REF!</definedName>
    <definedName name="____NFA1">'[6]NFA-input'!$A$2:$AP$56</definedName>
    <definedName name="____TAB1" localSheetId="0">#REF!</definedName>
    <definedName name="____TAB1">#REF!</definedName>
    <definedName name="____TAB32" localSheetId="0">#REF!</definedName>
    <definedName name="____TAB32">#REF!</definedName>
    <definedName name="____TAB34" localSheetId="0">'[5]Table 60'!#REF!</definedName>
    <definedName name="____TAB34">'[5]Table 60'!#REF!</definedName>
    <definedName name="____TAB35" localSheetId="0">'[5]Table 60'!#REF!</definedName>
    <definedName name="____TAB35">'[5]Table 60'!#REF!</definedName>
    <definedName name="____TAB36" localSheetId="0">#REF!</definedName>
    <definedName name="____TAB36">#REF!</definedName>
    <definedName name="____TAB37" localSheetId="0">#REF!</definedName>
    <definedName name="____TAB37">#REF!</definedName>
    <definedName name="____TAB38" localSheetId="0">'[5]Table 60'!#REF!</definedName>
    <definedName name="____TAB38">'[5]Table 60'!#REF!</definedName>
    <definedName name="____TAB39" localSheetId="0">'[5]Table 60'!#REF!</definedName>
    <definedName name="____TAB39">'[5]Table 60'!#REF!</definedName>
    <definedName name="____TAB41" localSheetId="0">#REF!</definedName>
    <definedName name="____TAB41">#REF!</definedName>
    <definedName name="____TOT58" localSheetId="0">[8]GROWTH!#REF!</definedName>
    <definedName name="____TOT58">[8]GROWTH!#REF!</definedName>
    <definedName name="____VAT96" localSheetId="0">#REF!</definedName>
    <definedName name="____VAT96">#REF!</definedName>
    <definedName name="____VAT97" localSheetId="0">#REF!</definedName>
    <definedName name="____VAT97">#REF!</definedName>
    <definedName name="____YR0110">'[7]Imp:DSA output'!$O$9:$R$464</definedName>
    <definedName name="____YR89">'[7]Imp:DSA output'!$C$9:$C$464</definedName>
    <definedName name="____YR90">'[7]Imp:DSA output'!$D$9:$D$464</definedName>
    <definedName name="____YR91">'[7]Imp:DSA output'!$E$9:$E$464</definedName>
    <definedName name="____YR92">'[7]Imp:DSA output'!$F$9:$F$464</definedName>
    <definedName name="____YR93">'[7]Imp:DSA output'!$G$9:$G$464</definedName>
    <definedName name="____YR94">'[7]Imp:DSA output'!$H$9:$H$464</definedName>
    <definedName name="____YR95">'[7]Imp:DSA output'!$I$9:$I$464</definedName>
    <definedName name="___CSR96" localSheetId="0">#REF!</definedName>
    <definedName name="___CSR96">#REF!</definedName>
    <definedName name="___CSR97" localSheetId="0">#REF!</definedName>
    <definedName name="___CSR97">#REF!</definedName>
    <definedName name="___GDP96" localSheetId="0">#REF!</definedName>
    <definedName name="___GDP96">#REF!</definedName>
    <definedName name="___GDP97" localSheetId="0">#REF!</definedName>
    <definedName name="___GDP97">#REF!</definedName>
    <definedName name="___NFA1">'[6]NFA-input'!$A$2:$AP$56</definedName>
    <definedName name="___RED3">"Check Box 8"</definedName>
    <definedName name="___TAB1" localSheetId="0">#REF!</definedName>
    <definedName name="___TAB1">#REF!</definedName>
    <definedName name="___tab10" localSheetId="0">#REF!</definedName>
    <definedName name="___tab10">#REF!</definedName>
    <definedName name="___tab11" localSheetId="0">#REF!</definedName>
    <definedName name="___tab11">#REF!</definedName>
    <definedName name="___tab12" localSheetId="0">#REF!</definedName>
    <definedName name="___tab12">#REF!</definedName>
    <definedName name="___tab13" localSheetId="0">#REF!</definedName>
    <definedName name="___tab13">#REF!</definedName>
    <definedName name="___tab14" localSheetId="0">#REF!</definedName>
    <definedName name="___tab14">#REF!</definedName>
    <definedName name="___tab15" localSheetId="0">#REF!</definedName>
    <definedName name="___tab15">#REF!</definedName>
    <definedName name="___tab16" localSheetId="0">#REF!</definedName>
    <definedName name="___tab16">#REF!</definedName>
    <definedName name="___tab17" localSheetId="0">#REF!</definedName>
    <definedName name="___tab17">#REF!</definedName>
    <definedName name="___tab18" localSheetId="0">#REF!</definedName>
    <definedName name="___tab18">#REF!</definedName>
    <definedName name="___tab19" localSheetId="0">#REF!</definedName>
    <definedName name="___tab19">#REF!</definedName>
    <definedName name="___tab20" localSheetId="0">#REF!</definedName>
    <definedName name="___tab20">#REF!</definedName>
    <definedName name="___tab21" localSheetId="0">#REF!</definedName>
    <definedName name="___tab21">#REF!</definedName>
    <definedName name="___tab22" localSheetId="0">#REF!</definedName>
    <definedName name="___tab22">#REF!</definedName>
    <definedName name="___tab23" localSheetId="0">#REF!</definedName>
    <definedName name="___tab23">#REF!</definedName>
    <definedName name="___tab24" localSheetId="0">#REF!</definedName>
    <definedName name="___tab24">#REF!</definedName>
    <definedName name="___tab25" localSheetId="0">#REF!</definedName>
    <definedName name="___tab25">#REF!</definedName>
    <definedName name="___tab26" localSheetId="0">#REF!</definedName>
    <definedName name="___tab26">#REF!</definedName>
    <definedName name="___tab27" localSheetId="0">#REF!</definedName>
    <definedName name="___tab27">#REF!</definedName>
    <definedName name="___tab28" localSheetId="0">#REF!</definedName>
    <definedName name="___tab28">#REF!</definedName>
    <definedName name="___TAB32" localSheetId="0">#REF!</definedName>
    <definedName name="___TAB32">#REF!</definedName>
    <definedName name="___TAB34" localSheetId="0">'[5]Table 60'!#REF!</definedName>
    <definedName name="___TAB34">'[5]Table 60'!#REF!</definedName>
    <definedName name="___TAB35" localSheetId="0">'[5]Table 60'!#REF!</definedName>
    <definedName name="___TAB35">'[5]Table 60'!#REF!</definedName>
    <definedName name="___TAB36" localSheetId="0">#REF!</definedName>
    <definedName name="___TAB36">#REF!</definedName>
    <definedName name="___TAB37" localSheetId="0">#REF!</definedName>
    <definedName name="___TAB37">#REF!</definedName>
    <definedName name="___TAB38" localSheetId="0">'[5]Table 60'!#REF!</definedName>
    <definedName name="___TAB38">'[5]Table 60'!#REF!</definedName>
    <definedName name="___TAB39" localSheetId="0">'[5]Table 60'!#REF!</definedName>
    <definedName name="___TAB39">'[5]Table 60'!#REF!</definedName>
    <definedName name="___TAB41" localSheetId="0">#REF!</definedName>
    <definedName name="___TAB41">#REF!</definedName>
    <definedName name="___tab5" localSheetId="0">#REF!</definedName>
    <definedName name="___tab5">#REF!</definedName>
    <definedName name="___tab6" localSheetId="0">#REF!</definedName>
    <definedName name="___tab6">#REF!</definedName>
    <definedName name="___tab7" localSheetId="0">#REF!</definedName>
    <definedName name="___tab7">#REF!</definedName>
    <definedName name="___tab8" localSheetId="0">#REF!</definedName>
    <definedName name="___tab8">#REF!</definedName>
    <definedName name="___tab9" localSheetId="0">'[6]NFA-input'!#REF!</definedName>
    <definedName name="___tab9">'[6]NFA-input'!#REF!</definedName>
    <definedName name="___TOT58" localSheetId="0">[8]GROWTH!#REF!</definedName>
    <definedName name="___TOT58">[8]GROWTH!#REF!</definedName>
    <definedName name="___VAT96" localSheetId="0">#REF!</definedName>
    <definedName name="___VAT96">#REF!</definedName>
    <definedName name="___VAT97" localSheetId="0">#REF!</definedName>
    <definedName name="___VAT97">#REF!</definedName>
    <definedName name="___WT1" localSheetId="0">[6]Survey!#REF!</definedName>
    <definedName name="___WT1">[6]Survey!#REF!</definedName>
    <definedName name="___WT5" localSheetId="0">[6]Survey!#REF!</definedName>
    <definedName name="___WT5">[6]Survey!#REF!</definedName>
    <definedName name="___WT6" localSheetId="0">[6]Survey!#REF!</definedName>
    <definedName name="___WT6">[6]Survey!#REF!</definedName>
    <definedName name="___WT7" localSheetId="0">[6]Survey!#REF!</definedName>
    <definedName name="___WT7">[6]Survey!#REF!</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YR0110">'[7]Imp:DSA output'!$O$9:$R$464</definedName>
    <definedName name="___YR89">'[7]Imp:DSA output'!$C$9:$C$464</definedName>
    <definedName name="___YR90">'[7]Imp:DSA output'!$D$9:$D$464</definedName>
    <definedName name="___YR91">'[7]Imp:DSA output'!$E$9:$E$464</definedName>
    <definedName name="___YR92">'[7]Imp:DSA output'!$F$9:$F$464</definedName>
    <definedName name="___YR93">'[7]Imp:DSA output'!$G$9:$G$464</definedName>
    <definedName name="___YR94">'[7]Imp:DSA output'!$H$9:$H$464</definedName>
    <definedName name="___YR95">'[7]Imp:DSA output'!$I$9:$I$464</definedName>
    <definedName name="__123Graph_A" localSheetId="0" hidden="1">[9]E!#REF!</definedName>
    <definedName name="__123Graph_A" hidden="1">[9]E!#REF!</definedName>
    <definedName name="__123Graph_ABSYSASST" hidden="1">[10]interv!$C$37:$K$37</definedName>
    <definedName name="__123Graph_ACBASSETS" hidden="1">[10]interv!$C$34:$K$34</definedName>
    <definedName name="__123Graph_ACurrent" hidden="1">[11]CPIINDEX!$O$263:$O$310</definedName>
    <definedName name="__123Graph_AERDOLLAR" hidden="1">'[12]ex rate'!$F$30:$AM$30</definedName>
    <definedName name="__123Graph_AERRUBLE" hidden="1">'[12]ex rate'!$F$31:$AM$31</definedName>
    <definedName name="__123Graph_AGFS.3" hidden="1">[13]GFS!$T$14:$V$14</definedName>
    <definedName name="__123Graph_AGRAPH1" hidden="1">[14]PYRAMID!$A$184:$A$263</definedName>
    <definedName name="__123Graph_AGRAPH2" hidden="1">[14]PYRAMID!$A$184:$A$263</definedName>
    <definedName name="__123Graph_AGRAPH3" hidden="1">[14]PYRAMID!$A$184:$A$263</definedName>
    <definedName name="__123Graph_AIBRD_LEND" hidden="1">[15]WB!$Q$13:$AK$13</definedName>
    <definedName name="__123Graph_AMIMPMAC" hidden="1">[16]monimp!$E$38:$N$38</definedName>
    <definedName name="__123Graph_AMONIMP" hidden="1">[16]monimp!$E$31:$N$31</definedName>
    <definedName name="__123Graph_AMULTVELO" hidden="1">[16]interv!$C$31:$K$31</definedName>
    <definedName name="__123Graph_APIPELINE" hidden="1">[15]BoP!$U$359:$AQ$359</definedName>
    <definedName name="__123Graph_AREALRATE" hidden="1">'[12]ex rate'!$F$36:$AU$36</definedName>
    <definedName name="__123Graph_ARESCOV" hidden="1">[16]fiscout!$J$146:$J$166</definedName>
    <definedName name="__123Graph_ARUBRATE" hidden="1">'[12]ex rate'!$K$37:$AN$37</definedName>
    <definedName name="__123Graph_ATAX1" hidden="1">[13]TAX!$V$21:$X$21</definedName>
    <definedName name="__123Graph_AUSRATE" hidden="1">'[12]ex rate'!$K$36:$AN$36</definedName>
    <definedName name="__123Graph_AXRATE" hidden="1">[17]data!$K$125:$K$243</definedName>
    <definedName name="__123Graph_B" localSheetId="0" hidden="1">[9]E!#REF!</definedName>
    <definedName name="__123Graph_B" hidden="1">[9]E!#REF!</definedName>
    <definedName name="__123Graph_BBSYSASST" hidden="1">[16]interv!$C$38:$K$38</definedName>
    <definedName name="__123Graph_BCBASSETS" hidden="1">[16]interv!$C$35:$K$35</definedName>
    <definedName name="__123Graph_BCurrent" hidden="1">[11]CPIINDEX!$S$263:$S$310</definedName>
    <definedName name="__123Graph_BERDOLLAR" hidden="1">'[12]ex rate'!$F$36:$AM$36</definedName>
    <definedName name="__123Graph_BERRUBLE" hidden="1">'[12]ex rate'!$F$37:$AM$37</definedName>
    <definedName name="__123Graph_BGFS.1" hidden="1">[13]GFS!$T$9:$V$9</definedName>
    <definedName name="__123Graph_BGFS.3" hidden="1">[13]GFS!$T$15:$V$15</definedName>
    <definedName name="__123Graph_BIBRD_LEND" hidden="1">[15]WB!$Q$61:$AK$61</definedName>
    <definedName name="__123Graph_BMONIMP" hidden="1">[16]monimp!$E$38:$N$38</definedName>
    <definedName name="__123Graph_BMULTVELO" hidden="1">[16]interv!$C$32:$K$32</definedName>
    <definedName name="__123Graph_BPIPELINE" hidden="1">[15]BoP!$U$358:$AQ$358</definedName>
    <definedName name="__123Graph_BREALRATE" hidden="1">'[12]ex rate'!$F$37:$AU$37</definedName>
    <definedName name="__123Graph_BRESCOV" hidden="1">[16]fiscout!$K$146:$K$166</definedName>
    <definedName name="__123Graph_BRUBRATE" hidden="1">'[12]ex rate'!$K$31:$AN$31</definedName>
    <definedName name="__123Graph_BTAX1" hidden="1">[13]TAX!$V$22:$X$22</definedName>
    <definedName name="__123Graph_BUSRATE" hidden="1">'[12]ex rate'!$K$30:$AN$30</definedName>
    <definedName name="__123Graph_C" localSheetId="0" hidden="1">[9]E!#REF!</definedName>
    <definedName name="__123Graph_C" hidden="1">[9]E!#REF!</definedName>
    <definedName name="__123Graph_CBSYSASST" hidden="1">[16]interv!$C$39:$K$39</definedName>
    <definedName name="__123Graph_CGFS.3" hidden="1">[13]GFS!$T$16:$V$16</definedName>
    <definedName name="__123Graph_CGRAPH1" hidden="1">[18]T17_T18_MSURC!$E$834:$I$834</definedName>
    <definedName name="__123Graph_CRESCOV" hidden="1">[16]fiscout!$I$146:$I$166</definedName>
    <definedName name="__123Graph_CTAX1" hidden="1">[13]TAX!$V$23:$X$23</definedName>
    <definedName name="__123Graph_CXRATE" hidden="1">[17]data!$V$125:$V$243</definedName>
    <definedName name="__123Graph_D" localSheetId="0" hidden="1">[9]E!#REF!</definedName>
    <definedName name="__123Graph_D" hidden="1">[9]E!#REF!</definedName>
    <definedName name="__123Graph_DGRAPH1" hidden="1">[18]T17_T18_MSURC!$E$835:$I$835</definedName>
    <definedName name="__123Graph_DTAX1" hidden="1">[13]TAX!$V$24:$X$24</definedName>
    <definedName name="__123Graph_E" localSheetId="0" hidden="1">[9]E!#REF!</definedName>
    <definedName name="__123Graph_E" hidden="1">[9]E!#REF!</definedName>
    <definedName name="__123Graph_EGRAPH1" hidden="1">[18]T17_T18_MSURC!$E$837:$I$837</definedName>
    <definedName name="__123Graph_ETAX1" hidden="1">[13]TAX!$V$26:$X$26</definedName>
    <definedName name="__123Graph_F" localSheetId="0" hidden="1">[19]Work_sect!#REF!</definedName>
    <definedName name="__123Graph_F" hidden="1">[19]Work_sect!#REF!</definedName>
    <definedName name="__123Graph_FGRAPH1" hidden="1">[18]T17_T18_MSURC!$E$838:$I$838</definedName>
    <definedName name="__123Graph_X" localSheetId="0" hidden="1">[9]E!#REF!</definedName>
    <definedName name="__123Graph_X" hidden="1">[9]E!#REF!</definedName>
    <definedName name="__123Graph_XCurrent" hidden="1">[11]CPIINDEX!$B$263:$B$310</definedName>
    <definedName name="__123Graph_XERDOLLAR" hidden="1">'[12]ex rate'!$F$15:$AM$15</definedName>
    <definedName name="__123Graph_XERRUBLE" hidden="1">'[12]ex rate'!$F$15:$AM$15</definedName>
    <definedName name="__123Graph_XGFS.1" hidden="1">[13]GFS!$T$6:$V$6</definedName>
    <definedName name="__123Graph_XGFS.3" hidden="1">[13]GFS!$T$6:$V$6</definedName>
    <definedName name="__123Graph_XGRAPH1" hidden="1">[14]PYRAMID!$B$184:$B$263</definedName>
    <definedName name="__123Graph_XGRAPH2" hidden="1">[14]PYRAMID!$C$184:$C$263</definedName>
    <definedName name="__123Graph_XGRAPH3" hidden="1">[14]PYRAMID!$D$184:$D$263</definedName>
    <definedName name="__123Graph_XIBRD_LEND" hidden="1">[15]WB!$Q$9:$AK$9</definedName>
    <definedName name="__123Graph_XRUBRATE" hidden="1">'[12]ex rate'!$K$15:$AN$15</definedName>
    <definedName name="__123Graph_XTAX1" hidden="1">[13]TAX!$V$4:$X$4</definedName>
    <definedName name="__123Graph_XUSRATE" hidden="1">'[12]ex rate'!$K$15:$AN$15</definedName>
    <definedName name="__123Graph_XXRATE" hidden="1">[17]data!$AE$124:$AE$242</definedName>
    <definedName name="__CSR96" localSheetId="0">#REF!</definedName>
    <definedName name="__CSR96">#REF!</definedName>
    <definedName name="__CSR97" localSheetId="0">#REF!</definedName>
    <definedName name="__CSR97">#REF!</definedName>
    <definedName name="__Fill" localSheetId="0" hidden="1">#REF!</definedName>
    <definedName name="__Fill" hidden="1">#REF!</definedName>
    <definedName name="__GDP96" localSheetId="0">#REF!</definedName>
    <definedName name="__GDP96">#REF!</definedName>
    <definedName name="__GDP97" localSheetId="0">#REF!</definedName>
    <definedName name="__GDP97">#REF!</definedName>
    <definedName name="__NFA1" localSheetId="0">'[6]NFA-input'!$A$2:$AP$56</definedName>
    <definedName name="__NFA1">'[6]NFA-input'!$A$2:$AP$56</definedName>
    <definedName name="__pr1" localSheetId="0">#REF!</definedName>
    <definedName name="__pr1">#REF!</definedName>
    <definedName name="__RED3">"Check Box 8"</definedName>
    <definedName name="__regression" localSheetId="0" hidden="1">#REF!</definedName>
    <definedName name="__regression" hidden="1">#REF!</definedName>
    <definedName name="__Regression_Out" localSheetId="0" hidden="1">#REF!</definedName>
    <definedName name="__Regression_Out" hidden="1">#REF!</definedName>
    <definedName name="__Regression_X" localSheetId="0" hidden="1">#REF!</definedName>
    <definedName name="__Regression_X" hidden="1">#REF!</definedName>
    <definedName name="__Regression_Y" localSheetId="0" hidden="1">#REF!</definedName>
    <definedName name="__Regression_Y" hidden="1">#REF!</definedName>
    <definedName name="__TAB1" localSheetId="0">#REF!</definedName>
    <definedName name="__TAB1">#REF!</definedName>
    <definedName name="__tab10" localSheetId="0">#REF!</definedName>
    <definedName name="__tab10">#REF!</definedName>
    <definedName name="__tab11" localSheetId="0">#REF!</definedName>
    <definedName name="__tab11">#REF!</definedName>
    <definedName name="__tab12" localSheetId="0">#REF!</definedName>
    <definedName name="__tab12">#REF!</definedName>
    <definedName name="__tab13" localSheetId="0">#REF!</definedName>
    <definedName name="__tab13">#REF!</definedName>
    <definedName name="__tab14" localSheetId="0">#REF!</definedName>
    <definedName name="__tab14">#REF!</definedName>
    <definedName name="__tab15" localSheetId="0">#REF!</definedName>
    <definedName name="__tab15">#REF!</definedName>
    <definedName name="__tab16" localSheetId="0">#REF!</definedName>
    <definedName name="__tab16">#REF!</definedName>
    <definedName name="__tab17" localSheetId="0">#REF!</definedName>
    <definedName name="__tab17">#REF!</definedName>
    <definedName name="__tab18" localSheetId="0">#REF!</definedName>
    <definedName name="__tab18">#REF!</definedName>
    <definedName name="__tab19" localSheetId="0">#REF!</definedName>
    <definedName name="__tab19">#REF!</definedName>
    <definedName name="__tab20" localSheetId="0">#REF!</definedName>
    <definedName name="__tab20">#REF!</definedName>
    <definedName name="__tab21" localSheetId="0">#REF!</definedName>
    <definedName name="__tab21">#REF!</definedName>
    <definedName name="__tab22" localSheetId="0">#REF!</definedName>
    <definedName name="__tab22">#REF!</definedName>
    <definedName name="__tab23" localSheetId="0">#REF!</definedName>
    <definedName name="__tab23">#REF!</definedName>
    <definedName name="__tab24" localSheetId="0">#REF!</definedName>
    <definedName name="__tab24">#REF!</definedName>
    <definedName name="__tab25" localSheetId="0">#REF!</definedName>
    <definedName name="__tab25">#REF!</definedName>
    <definedName name="__tab26" localSheetId="0">#REF!</definedName>
    <definedName name="__tab26">#REF!</definedName>
    <definedName name="__tab27" localSheetId="0">#REF!</definedName>
    <definedName name="__tab27">#REF!</definedName>
    <definedName name="__tab28" localSheetId="0">#REF!</definedName>
    <definedName name="__tab28">#REF!</definedName>
    <definedName name="__TAB32" localSheetId="0">#REF!</definedName>
    <definedName name="__TAB32">#REF!</definedName>
    <definedName name="__TAB34" localSheetId="0">'[5]Table 60'!#REF!</definedName>
    <definedName name="__TAB34">'[5]Table 60'!#REF!</definedName>
    <definedName name="__TAB35" localSheetId="0">'[5]Table 60'!#REF!</definedName>
    <definedName name="__TAB35">'[5]Table 60'!#REF!</definedName>
    <definedName name="__TAB36" localSheetId="0">#REF!</definedName>
    <definedName name="__TAB36">#REF!</definedName>
    <definedName name="__TAB37" localSheetId="0">#REF!</definedName>
    <definedName name="__TAB37">#REF!</definedName>
    <definedName name="__TAB38" localSheetId="0">'[5]Table 60'!#REF!</definedName>
    <definedName name="__TAB38">'[5]Table 60'!#REF!</definedName>
    <definedName name="__TAB39" localSheetId="0">'[5]Table 60'!#REF!</definedName>
    <definedName name="__TAB39">'[5]Table 60'!#REF!</definedName>
    <definedName name="__TAB41" localSheetId="0">#REF!</definedName>
    <definedName name="__TAB41">#REF!</definedName>
    <definedName name="__tab5" localSheetId="0">#REF!</definedName>
    <definedName name="__tab5">#REF!</definedName>
    <definedName name="__tab6" localSheetId="0">#REF!</definedName>
    <definedName name="__tab6">#REF!</definedName>
    <definedName name="__tab7" localSheetId="0">#REF!</definedName>
    <definedName name="__tab7">#REF!</definedName>
    <definedName name="__tab8" localSheetId="0">#REF!</definedName>
    <definedName name="__tab8">#REF!</definedName>
    <definedName name="__tab9" localSheetId="0">[20]Assumptions!#REF!</definedName>
    <definedName name="__tab9">[20]Assumptions!#REF!</definedName>
    <definedName name="__TOT58" localSheetId="0">[8]GROWTH!#REF!</definedName>
    <definedName name="__TOT58">[8]GROWTH!#REF!</definedName>
    <definedName name="__VAT96" localSheetId="0">#REF!</definedName>
    <definedName name="__VAT96">#REF!</definedName>
    <definedName name="__VAT97" localSheetId="0">#REF!</definedName>
    <definedName name="__VAT97">#REF!</definedName>
    <definedName name="__WT1" localSheetId="0">[19]Work_sect!#REF!</definedName>
    <definedName name="__WT1">[19]Work_sect!#REF!</definedName>
    <definedName name="__WT5" localSheetId="0">[19]Work_sect!#REF!</definedName>
    <definedName name="__WT5">[19]Work_sect!#REF!</definedName>
    <definedName name="__WT6" localSheetId="0">[19]Work_sect!#REF!</definedName>
    <definedName name="__WT6">[19]Work_sect!#REF!</definedName>
    <definedName name="__WT7" localSheetId="0">[19]Work_sect!#REF!</definedName>
    <definedName name="__WT7">[19]Work_sect!#REF!</definedName>
    <definedName name="__YR0110" localSheetId="0">'[7]Imp:DSA output'!$O$9:$R$464</definedName>
    <definedName name="__YR0110">'[7]Imp:DSA output'!$O$9:$R$464</definedName>
    <definedName name="__YR89" localSheetId="0">'[7]Imp:DSA output'!$C$9:$C$464</definedName>
    <definedName name="__YR89">'[7]Imp:DSA output'!$C$9:$C$464</definedName>
    <definedName name="__YR90" localSheetId="0">'[7]Imp:DSA output'!$D$9:$D$464</definedName>
    <definedName name="__YR90">'[7]Imp:DSA output'!$D$9:$D$464</definedName>
    <definedName name="__YR91" localSheetId="0">'[7]Imp:DSA output'!$E$9:$E$464</definedName>
    <definedName name="__YR91">'[7]Imp:DSA output'!$E$9:$E$464</definedName>
    <definedName name="__YR92" localSheetId="0">'[7]Imp:DSA output'!$F$9:$F$464</definedName>
    <definedName name="__YR92">'[7]Imp:DSA output'!$F$9:$F$464</definedName>
    <definedName name="__YR93" localSheetId="0">'[7]Imp:DSA output'!$G$9:$G$464</definedName>
    <definedName name="__YR93">'[7]Imp:DSA output'!$G$9:$G$464</definedName>
    <definedName name="__YR94" localSheetId="0">'[7]Imp:DSA output'!$H$9:$H$464</definedName>
    <definedName name="__YR94">'[7]Imp:DSA output'!$H$9:$H$464</definedName>
    <definedName name="__YR95" localSheetId="0">'[7]Imp:DSA output'!$I$9:$I$464</definedName>
    <definedName name="__YR95">'[7]Imp:DSA output'!$I$9:$I$464</definedName>
    <definedName name="_1___123Graph_AChart_1A" hidden="1">[21]CPIINDEX!$O$263:$O$310</definedName>
    <definedName name="_1__123Graph_AChart_1A" hidden="1">[22]CPIINDEX!$O$263:$O$310</definedName>
    <definedName name="_10___123Graph_XChart_3A" hidden="1">[21]CPIINDEX!$B$203:$B$310</definedName>
    <definedName name="_10__123Graph_BChart_1A" hidden="1">[11]CPIINDEX!$S$263:$S$310</definedName>
    <definedName name="_10__123Graph_BCHART_2" hidden="1">[23]A!$C$36:$AJ$36</definedName>
    <definedName name="_10__123Graph_CCHART_2" hidden="1">[23]A!$C$38:$AJ$38</definedName>
    <definedName name="_104__123Graph_BWB_ADJ_PRJ" hidden="1">[15]WB!$Q$257:$AK$257</definedName>
    <definedName name="_11___123Graph_XChart_4A" hidden="1">[21]CPIINDEX!$B$239:$B$298</definedName>
    <definedName name="_11__123Graph_AWB_ADJ_PRJ" hidden="1">[24]WB!$Q$255:$AK$255</definedName>
    <definedName name="_11__123Graph_BChart_3A" localSheetId="0" hidden="1">[11]CPIINDEX!#REF!</definedName>
    <definedName name="_11__123Graph_BChart_3A" hidden="1">[11]CPIINDEX!#REF!</definedName>
    <definedName name="_11__123Graph_XCHART_1" hidden="1">[23]A!$C$5:$AJ$5</definedName>
    <definedName name="_12__123Graph_AWB_ADJ_PRJ" hidden="1">[24]WB!$Q$255:$AK$255</definedName>
    <definedName name="_12__123Graph_BCHART_1" hidden="1">[23]A!$C$28:$AJ$28</definedName>
    <definedName name="_12__123Graph_BChart_4A" localSheetId="0" hidden="1">[11]CPIINDEX!#REF!</definedName>
    <definedName name="_12__123Graph_BChart_4A" hidden="1">[11]CPIINDEX!#REF!</definedName>
    <definedName name="_12__123Graph_CCHART_1" hidden="1">[23]A!$C$24:$AJ$24</definedName>
    <definedName name="_12__123Graph_XChart_1A" hidden="1">[22]CPIINDEX!$B$263:$B$310</definedName>
    <definedName name="_12__123Graph_XCHART_2" hidden="1">[23]A!$C$39:$AJ$39</definedName>
    <definedName name="_121__123Graph_XCHART_2" hidden="1">[25]IPC1988!$A$176:$A$182</definedName>
    <definedName name="_1234graph_b" hidden="1">[26]GFS!$T$15:$V$15</definedName>
    <definedName name="_123Graph_A" localSheetId="0" hidden="1">#REF!</definedName>
    <definedName name="_123Graph_A" hidden="1">#REF!</definedName>
    <definedName name="_123graph_bgfs.3" hidden="1">[26]GFS!$T$15:$V$15</definedName>
    <definedName name="_123Graph_BGFS.4" hidden="1">[26]GFS!$T$15:$V$15</definedName>
    <definedName name="_123GRAPH_BTAX1" hidden="1">[26]TAX!$V$22:$X$22</definedName>
    <definedName name="_123GRAPH_C" hidden="1">[26]GFS!$T$16:$V$16</definedName>
    <definedName name="_123GRAPH_CGFS.3" hidden="1">[26]GFS!$T$16:$V$16</definedName>
    <definedName name="_123Graph_CTAX1" hidden="1">[26]TAX!$V$23:$X$23</definedName>
    <definedName name="_123GRAPH_CTAX2" hidden="1">[26]TAX!$V$23:$X$23</definedName>
    <definedName name="_123GRAPH_D" hidden="1">[26]TAX!$V$24:$X$24</definedName>
    <definedName name="_123GRAPH_DTAX1" hidden="1">[26]TAX!$V$24:$X$24</definedName>
    <definedName name="_123Graph_E" hidden="1">[26]TAX!$V$26:$X$26</definedName>
    <definedName name="_123GRAPH_ETAX2" hidden="1">[26]TAX!$V$26:$X$26</definedName>
    <definedName name="_123GRAPH_F" hidden="1">[26]TAX!$V$26:$X$26</definedName>
    <definedName name="_123GRAPH_K" hidden="1">[26]TAX!$V$24:$X$24</definedName>
    <definedName name="_123Graph_X" localSheetId="0" hidden="1">#REF!</definedName>
    <definedName name="_123Graph_X" hidden="1">#REF!</definedName>
    <definedName name="_123GRAPH_XGFS.1" hidden="1">[26]GFS!$T$6:$V$6</definedName>
    <definedName name="_123GRAPH_XGFS.3" hidden="1">[26]GFS!$T$6:$V$6</definedName>
    <definedName name="_123gRAPH_XTAX1" hidden="1">[26]TAX!$V$4:$X$4</definedName>
    <definedName name="_123GRAPH_XTAX2" hidden="1">[26]TAX!$V$4:$X$4</definedName>
    <definedName name="_13__123Graph_BCHART_1" hidden="1">[23]A!$C$28:$AJ$28</definedName>
    <definedName name="_13__123Graph_BCHART_2" hidden="1">[23]A!$C$36:$AJ$36</definedName>
    <definedName name="_13__123Graph_CCHART_2" hidden="1">[23]A!$C$38:$AJ$38</definedName>
    <definedName name="_13__123Graph_XCHART_1" hidden="1">[27]A!$EI$8:$EI$9</definedName>
    <definedName name="_13__123Graph_XChart_2A" hidden="1">[22]CPIINDEX!$B$203:$B$310</definedName>
    <definedName name="_14__123Graph_BCHART_2" hidden="1">[23]A!$C$36:$AJ$36</definedName>
    <definedName name="_14__123Graph_BWB_ADJ_PRJ" hidden="1">[24]WB!$Q$257:$AK$257</definedName>
    <definedName name="_14__123Graph_XCHART_1" hidden="1">[23]A!$C$5:$AJ$5</definedName>
    <definedName name="_14__123Graph_XChart_1A" hidden="1">[11]CPIINDEX!$B$263:$B$310</definedName>
    <definedName name="_14__123Graph_XChart_3A" hidden="1">[22]CPIINDEX!$B$203:$B$310</definedName>
    <definedName name="_15__123Graph_CCHART_1" hidden="1">[23]A!$C$24:$AJ$24</definedName>
    <definedName name="_15__123Graph_XCHART_2" hidden="1">[23]A!$C$39:$AJ$39</definedName>
    <definedName name="_15__123Graph_XChart_2A" hidden="1">[11]CPIINDEX!$B$203:$B$310</definedName>
    <definedName name="_15__123Graph_XChart_4A" hidden="1">[22]CPIINDEX!$B$239:$B$298</definedName>
    <definedName name="_16__123Graph_CCHART_2" hidden="1">[23]A!$C$38:$AJ$38</definedName>
    <definedName name="_16__123Graph_XChart_3A" hidden="1">[11]CPIINDEX!$B$203:$B$310</definedName>
    <definedName name="_17__123Graph_XCHART_1" hidden="1">[23]A!$C$5:$AJ$5</definedName>
    <definedName name="_17__123Graph_XChart_4A" hidden="1">[11]CPIINDEX!$B$239:$B$298</definedName>
    <definedName name="_18__123Graph_XCHART_2" hidden="1">[23]A!$C$39:$AJ$39</definedName>
    <definedName name="_1r" localSheetId="0">#REF!</definedName>
    <definedName name="_1r">#REF!</definedName>
    <definedName name="_2___123Graph_AChart_2A" hidden="1">[21]CPIINDEX!$K$203:$K$304</definedName>
    <definedName name="_2__123Graph_ACHART_1" hidden="1">[28]C!$L$34:$M$34</definedName>
    <definedName name="_2__123Graph_AChart_2A" hidden="1">[22]CPIINDEX!$K$203:$K$304</definedName>
    <definedName name="_2__123Graph_BCHART_1A" hidden="1">[17]data!$K$13:$K$91</definedName>
    <definedName name="_2__r" localSheetId="0">#REF!</definedName>
    <definedName name="_2__r">#REF!</definedName>
    <definedName name="_20__123Graph_BWB_ADJ_PRJ" hidden="1">[24]WB!$Q$257:$AK$257</definedName>
    <definedName name="_21__123Graph_BWB_ADJ_PRJ" hidden="1">[24]WB!$Q$257:$AK$257</definedName>
    <definedName name="_21__123Graph_CCHART_1" hidden="1">[23]A!$C$24:$AJ$24</definedName>
    <definedName name="_22__123Graph_CCHART_1" hidden="1">[23]A!$C$24:$AJ$24</definedName>
    <definedName name="_22__123Graph_CCHART_2" hidden="1">[23]A!$C$38:$AJ$38</definedName>
    <definedName name="_23__123Graph_CCHART_2" hidden="1">[23]A!$C$38:$AJ$38</definedName>
    <definedName name="_23__123Graph_XCHART_1" hidden="1">[23]A!$C$5:$AJ$5</definedName>
    <definedName name="_24__123Graph_ACHART_1" hidden="1">[25]IPC1988!$C$176:$C$182</definedName>
    <definedName name="_24__123Graph_XCHART_1" hidden="1">[23]A!$C$5:$AJ$5</definedName>
    <definedName name="_24__123Graph_XCHART_2" hidden="1">[23]A!$C$39:$AJ$39</definedName>
    <definedName name="_25__123Graph_ACHART_2" hidden="1">[25]IPC1988!$B$176:$B$182</definedName>
    <definedName name="_25__123Graph_XCHART_2" hidden="1">[23]A!$C$39:$AJ$39</definedName>
    <definedName name="_3___123Graph_AChart_3A" hidden="1">[21]CPIINDEX!$O$203:$O$304</definedName>
    <definedName name="_3___r" localSheetId="0">#REF!</definedName>
    <definedName name="_3___r">#REF!</definedName>
    <definedName name="_3__123Graph_ACHART_1" hidden="1">[23]A!$C$31:$AJ$31</definedName>
    <definedName name="_3__123Graph_ACHART_2" localSheetId="0" hidden="1">[28]obezivo!#REF!</definedName>
    <definedName name="_3__123Graph_ACHART_2" hidden="1">[28]obezivo!#REF!</definedName>
    <definedName name="_3__123Graph_AChart_3A" hidden="1">[22]CPIINDEX!$O$203:$O$304</definedName>
    <definedName name="_3__123Graph_XCHART_1A" hidden="1">[17]data!$B$13:$B$91</definedName>
    <definedName name="_4___123Graph_AChart_4A" hidden="1">[21]CPIINDEX!$O$239:$O$298</definedName>
    <definedName name="_4__123Graph_ACHART_1" hidden="1">[27]A!$FE$8:$FE$9</definedName>
    <definedName name="_4__123Graph_ACHART_2" hidden="1">[23]A!$C$31:$AJ$31</definedName>
    <definedName name="_4__123Graph_ACHART_3" hidden="1">[28]C!$L$34:$M$34</definedName>
    <definedName name="_4__123Graph_AChart_4A" hidden="1">[22]CPIINDEX!$O$239:$O$298</definedName>
    <definedName name="_49__123Graph_AIBA_IBRD" hidden="1">[15]WB!$Q$62:$AK$62</definedName>
    <definedName name="_5___123Graph_BChart_1A" hidden="1">[21]CPIINDEX!$S$263:$S$310</definedName>
    <definedName name="_5__123Graph_AChart_1A" hidden="1">[11]CPIINDEX!$O$263:$O$310</definedName>
    <definedName name="_5__123Graph_ACHART_2" hidden="1">[23]A!$C$31:$AJ$31</definedName>
    <definedName name="_5__123Graph_BChart_1A" hidden="1">[22]CPIINDEX!$S$263:$S$310</definedName>
    <definedName name="_5__123Graph_BCHART_2" localSheetId="0" hidden="1">[28]obezivo!#REF!</definedName>
    <definedName name="_5__123Graph_BCHART_2" hidden="1">[28]obezivo!#REF!</definedName>
    <definedName name="_6__123Graph_AChart_2A" hidden="1">[11]CPIINDEX!$K$203:$K$304</definedName>
    <definedName name="_6__123Graph_AIBA_IBRD" hidden="1">[24]WB!$Q$62:$AK$62</definedName>
    <definedName name="_6__123Graph_BCHART_1" hidden="1">[23]A!$C$28:$AJ$28</definedName>
    <definedName name="_6__123Graph_CCHART_2" hidden="1">[28]obezivo!$X$6:$X$27</definedName>
    <definedName name="_65__123Graph_AWB_ADJ_PRJ" hidden="1">[15]WB!$Q$255:$AK$255</definedName>
    <definedName name="_66__123Graph_BCHART_1" hidden="1">[25]IPC1988!$E$176:$E$182</definedName>
    <definedName name="_67__123Graph_BCHART_2" hidden="1">[25]IPC1988!$D$176:$D$182</definedName>
    <definedName name="_7__123Graph_AChart_3A" hidden="1">[11]CPIINDEX!$O$203:$O$304</definedName>
    <definedName name="_7__123Graph_BCHART_2" hidden="1">[23]A!$C$36:$AJ$36</definedName>
    <definedName name="_8___123Graph_XChart_1A" hidden="1">[21]CPIINDEX!$B$263:$B$310</definedName>
    <definedName name="_8__123Graph_AChart_4A" hidden="1">[11]CPIINDEX!$O$239:$O$298</definedName>
    <definedName name="_8__123Graph_AIBA_IBRD" hidden="1">[24]WB!$Q$62:$AK$62</definedName>
    <definedName name="_8__123Graph_AWB_ADJ_PRJ" hidden="1">[24]WB!$Q$255:$AK$255</definedName>
    <definedName name="_8__123Graph_BCHART_1" hidden="1">[23]A!$C$28:$AJ$28</definedName>
    <definedName name="_88" localSheetId="0">#REF!</definedName>
    <definedName name="_88">#REF!</definedName>
    <definedName name="_89" localSheetId="0">#REF!</definedName>
    <definedName name="_89">#REF!</definedName>
    <definedName name="_9___123Graph_XChart_2A" hidden="1">[21]CPIINDEX!$B$203:$B$310</definedName>
    <definedName name="_9__123Graph_BCHART_1" hidden="1">[27]A!$FF$8:$FF$9</definedName>
    <definedName name="_9__123Graph_BCHART_2" hidden="1">[23]A!$C$36:$AJ$36</definedName>
    <definedName name="_9__123Graph_CCHART_1" hidden="1">[23]A!$C$24:$AJ$24</definedName>
    <definedName name="_aaV110" localSheetId="0">[29]QNEWLOR!#REF!</definedName>
    <definedName name="_aaV110">[29]QNEWLOR!#REF!</definedName>
    <definedName name="_aIV114" localSheetId="0">[29]QNEWLOR!#REF!</definedName>
    <definedName name="_aIV114">[29]QNEWLOR!#REF!</definedName>
    <definedName name="_aIV190" localSheetId="0">[29]QNEWLOR!#REF!</definedName>
    <definedName name="_aIV190">[29]QNEWLOR!#REF!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XmlVersion" hidden="1">"'1'"</definedName>
    <definedName name="_bbd" localSheetId="0">'[5]Table 60'!#REF!</definedName>
    <definedName name="_bbd">'[5]Table 60'!#REF!</definedName>
    <definedName name="_chr1" localSheetId="0">'[30]Banking survey'!#REF!</definedName>
    <definedName name="_chr1">'[30]Banking survey'!#REF!</definedName>
    <definedName name="_CSR96" localSheetId="0">#REF!</definedName>
    <definedName name="_CSR96">#REF!</definedName>
    <definedName name="_CSR97" localSheetId="0">#REF!</definedName>
    <definedName name="_CSR97">#REF!</definedName>
    <definedName name="_ddl12369" localSheetId="0">'[31]WETA W2003'!#REF!</definedName>
    <definedName name="_ddl12369">'[31]WETA W2003'!#REF!</definedName>
    <definedName name="_DLX1" localSheetId="0">#REF!</definedName>
    <definedName name="_DLX1">#REF!</definedName>
    <definedName name="_DLX1.EMA" localSheetId="0">#REF!</definedName>
    <definedName name="_DLX1.EMA">#REF!</definedName>
    <definedName name="_DLX1.EMG" localSheetId="0">#REF!</definedName>
    <definedName name="_DLX1.EMG">#REF!</definedName>
    <definedName name="_DLX10.EMA" localSheetId="0">[32]GDPQ!#REF!</definedName>
    <definedName name="_DLX10.EMA">[32]GDPQ!#REF!</definedName>
    <definedName name="_DLX11.EMA" localSheetId="0">#REF!</definedName>
    <definedName name="_DLX11.EMA">#REF!</definedName>
    <definedName name="_DLX12.EMA" localSheetId="0">#REF!</definedName>
    <definedName name="_DLX12.EMA">#REF!</definedName>
    <definedName name="_DLX13.EMA" localSheetId="0">'[33]3D.Real.IR'!#REF!</definedName>
    <definedName name="_DLX13.EMA">'[33]3D.Real.IR'!#REF!</definedName>
    <definedName name="_DLX14.EMA" localSheetId="0">#REF!</definedName>
    <definedName name="_DLX14.EMA">#REF!</definedName>
    <definedName name="_DLX15.EMA" localSheetId="0">#REF!</definedName>
    <definedName name="_DLX15.EMA">#REF!</definedName>
    <definedName name="_DLX16.EMA" localSheetId="0">#REF!</definedName>
    <definedName name="_DLX16.EMA">#REF!</definedName>
    <definedName name="_DLX17.EMA" localSheetId="0">#REF!</definedName>
    <definedName name="_DLX17.EMA">#REF!</definedName>
    <definedName name="_DLX19.EMA" localSheetId="0">'[34]3C'!#REF!</definedName>
    <definedName name="_DLX19.EMA">'[34]3C'!#REF!</definedName>
    <definedName name="_DLX2.EMA" localSheetId="0">#REF!</definedName>
    <definedName name="_DLX2.EMA">#REF!</definedName>
    <definedName name="_DLX2.EMG" localSheetId="0">#REF!</definedName>
    <definedName name="_DLX2.EMG">#REF!</definedName>
    <definedName name="_DLX21.EMA" localSheetId="0">#REF!</definedName>
    <definedName name="_DLX21.EMA">#REF!</definedName>
    <definedName name="_DLX22.EMA" localSheetId="0">#REF!</definedName>
    <definedName name="_DLX22.EMA">#REF!</definedName>
    <definedName name="_DLX23.EMA" localSheetId="0">#REF!</definedName>
    <definedName name="_DLX23.EMA">#REF!</definedName>
    <definedName name="_DLX26.EMA" localSheetId="0">'[35]Fig 2C'!#REF!</definedName>
    <definedName name="_DLX26.EMA">'[35]Fig 2C'!#REF!</definedName>
    <definedName name="_DLX3.EMA" localSheetId="0">[36]IP!#REF!</definedName>
    <definedName name="_DLX3.EMA">[36]IP!#REF!</definedName>
    <definedName name="_DLX3.EMG" localSheetId="0">#REF!</definedName>
    <definedName name="_DLX3.EMG">#REF!</definedName>
    <definedName name="_DLX4.EMA" localSheetId="0">#REF!</definedName>
    <definedName name="_DLX4.EMA">#REF!</definedName>
    <definedName name="_DLX4.EMG" localSheetId="0">#REF!</definedName>
    <definedName name="_DLX4.EMG">#REF!</definedName>
    <definedName name="_DLX5.EMA" localSheetId="0">#REF!</definedName>
    <definedName name="_DLX5.EMA">#REF!</definedName>
    <definedName name="_DLX5.EMG" localSheetId="0">#REF!</definedName>
    <definedName name="_DLX5.EMG">#REF!</definedName>
    <definedName name="_DLX6.EMA" localSheetId="0">#REF!</definedName>
    <definedName name="_DLX6.EMA">#REF!</definedName>
    <definedName name="_DLX7.EMA" localSheetId="0">#REF!</definedName>
    <definedName name="_DLX7.EMA">#REF!</definedName>
    <definedName name="_DLX8.EMA" localSheetId="0">#REF!</definedName>
    <definedName name="_DLX8.EMA">#REF!</definedName>
    <definedName name="_DLX8.EMG" localSheetId="0">'[37]Slide 19b_TOT'!#REF!</definedName>
    <definedName name="_DLX8.EMG">'[37]Slide 19b_TOT'!#REF!</definedName>
    <definedName name="_DLX9.EMA" localSheetId="0">#REF!</definedName>
    <definedName name="_DLX9.EMA">#REF!</definedName>
    <definedName name="_EX9596" localSheetId="0">#REF!</definedName>
    <definedName name="_EX9596">#REF!</definedName>
    <definedName name="_Fill" localSheetId="0" hidden="1">#REF!</definedName>
    <definedName name="_Fill" hidden="1">#REF!</definedName>
    <definedName name="_Fill1" localSheetId="0" hidden="1">#REF!</definedName>
    <definedName name="_Fill1" hidden="1">#REF!</definedName>
    <definedName name="_Filler" hidden="1">[38]A!$A$43:$A$598</definedName>
    <definedName name="_filterd" localSheetId="0" hidden="1">[39]C!$P$428:$T$428</definedName>
    <definedName name="_filterd" hidden="1">[39]C!$P$428:$T$428</definedName>
    <definedName name="_xlnm._FilterDatabase" hidden="1">[40]C!$P$428:$T$428</definedName>
    <definedName name="_GDP96" localSheetId="0">#REF!</definedName>
    <definedName name="_GDP96">#REF!</definedName>
    <definedName name="_GDP97" localSheetId="0">#REF!</definedName>
    <definedName name="_GDP97">#REF!</definedName>
    <definedName name="_Key1" localSheetId="0" hidden="1">#REF!</definedName>
    <definedName name="_Key1" hidden="1">#REF!</definedName>
    <definedName name="_Key2" localSheetId="0" hidden="1">#REF!</definedName>
    <definedName name="_Key2" hidden="1">#REF!</definedName>
    <definedName name="_NFA1" localSheetId="0">'[6]NFA-input'!$A$2:$AP$56</definedName>
    <definedName name="_NFA1">'[6]NFA-input'!$A$2:$AP$56</definedName>
    <definedName name="_Order1" hidden="1">255</definedName>
    <definedName name="_Order2" hidden="1">255</definedName>
    <definedName name="_Parse_Out" localSheetId="0" hidden="1">#REF!</definedName>
    <definedName name="_Parse_Out" hidden="1">#REF!</definedName>
    <definedName name="_pr1" localSheetId="0">#REF!</definedName>
    <definedName name="_pr1">#REF!</definedName>
    <definedName name="_qV196" localSheetId="0">[29]QNEWLOR!#REF!</definedName>
    <definedName name="_qV196">[29]QNEWLOR!#REF!</definedName>
    <definedName name="_RED3">"Check Box 8"</definedName>
    <definedName name="_ref2" localSheetId="0">#REF!</definedName>
    <definedName name="_ref2">#REF!</definedName>
    <definedName name="_regression" localSheetId="0" hidden="1">#REF!</definedName>
    <definedName name="_regression" hidden="1">#REF!</definedName>
    <definedName name="_Regression_Int" hidden="1">1</definedName>
    <definedName name="_Regression_Out" localSheetId="0" hidden="1">'[9]Work sheet'!#REF!</definedName>
    <definedName name="_Regression_Out" hidden="1">'[9]Work sheet'!#REF!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_TAB1" localSheetId="0">#REF!</definedName>
    <definedName name="_TAB1">#REF!</definedName>
    <definedName name="_tab10" localSheetId="0">#REF!</definedName>
    <definedName name="_tab10">#REF!</definedName>
    <definedName name="_tab11" localSheetId="0">#REF!</definedName>
    <definedName name="_tab11">#REF!</definedName>
    <definedName name="_tab12" localSheetId="0">#REF!</definedName>
    <definedName name="_tab12">#REF!</definedName>
    <definedName name="_tab13" localSheetId="0">#REF!</definedName>
    <definedName name="_tab13">#REF!</definedName>
    <definedName name="_tab14" localSheetId="0">#REF!</definedName>
    <definedName name="_tab14">#REF!</definedName>
    <definedName name="_tab15" localSheetId="0">#REF!</definedName>
    <definedName name="_tab15">#REF!</definedName>
    <definedName name="_tab16" localSheetId="0">#REF!</definedName>
    <definedName name="_tab16">#REF!</definedName>
    <definedName name="_tab17" localSheetId="0">#REF!</definedName>
    <definedName name="_tab17">#REF!</definedName>
    <definedName name="_tab18" localSheetId="0">#REF!</definedName>
    <definedName name="_tab18">#REF!</definedName>
    <definedName name="_tab19" localSheetId="0">#REF!</definedName>
    <definedName name="_tab19">#REF!</definedName>
    <definedName name="_tab20" localSheetId="0">#REF!</definedName>
    <definedName name="_tab20">#REF!</definedName>
    <definedName name="_tab21" localSheetId="0">#REF!</definedName>
    <definedName name="_tab21">#REF!</definedName>
    <definedName name="_tab22" localSheetId="0">#REF!</definedName>
    <definedName name="_tab22">#REF!</definedName>
    <definedName name="_tab23" localSheetId="0">#REF!</definedName>
    <definedName name="_tab23">#REF!</definedName>
    <definedName name="_tab24" localSheetId="0">#REF!</definedName>
    <definedName name="_tab24">#REF!</definedName>
    <definedName name="_tab25" localSheetId="0">#REF!</definedName>
    <definedName name="_tab25">#REF!</definedName>
    <definedName name="_tab26" localSheetId="0">#REF!</definedName>
    <definedName name="_tab26">#REF!</definedName>
    <definedName name="_tab27" localSheetId="0">#REF!</definedName>
    <definedName name="_tab27">#REF!</definedName>
    <definedName name="_tab28" localSheetId="0">#REF!</definedName>
    <definedName name="_tab28">#REF!</definedName>
    <definedName name="_TAB32" localSheetId="0">#REF!</definedName>
    <definedName name="_TAB32">#REF!</definedName>
    <definedName name="_TAB34" localSheetId="0">'[5]Table 60'!#REF!</definedName>
    <definedName name="_TAB34">'[5]Table 60'!#REF!</definedName>
    <definedName name="_TAB35" localSheetId="0">'[5]Table 60'!#REF!</definedName>
    <definedName name="_TAB35">'[5]Table 60'!#REF!</definedName>
    <definedName name="_TAB36" localSheetId="0">#REF!</definedName>
    <definedName name="_TAB36">#REF!</definedName>
    <definedName name="_TAB37" localSheetId="0">#REF!</definedName>
    <definedName name="_TAB37">#REF!</definedName>
    <definedName name="_TAB38" localSheetId="0">'[5]Table 60'!#REF!</definedName>
    <definedName name="_TAB38">'[5]Table 60'!#REF!</definedName>
    <definedName name="_TAB39" localSheetId="0">'[5]Table 60'!#REF!</definedName>
    <definedName name="_TAB39">'[5]Table 60'!#REF!</definedName>
    <definedName name="_TAB41" localSheetId="0">#REF!</definedName>
    <definedName name="_TAB41">#REF!</definedName>
    <definedName name="_tab5" localSheetId="0">#REF!</definedName>
    <definedName name="_tab5">#REF!</definedName>
    <definedName name="_tab6" localSheetId="0">#REF!</definedName>
    <definedName name="_tab6">#REF!</definedName>
    <definedName name="_tab7" localSheetId="0">#REF!</definedName>
    <definedName name="_tab7">#REF!</definedName>
    <definedName name="_tab8" localSheetId="0">#REF!</definedName>
    <definedName name="_tab8">#REF!</definedName>
    <definedName name="_tab9" localSheetId="0">[20]Assumptions!#REF!</definedName>
    <definedName name="_tab9">[20]Assumptions!#REF!</definedName>
    <definedName name="_TOT58" localSheetId="0">[8]GROWTH!#REF!</definedName>
    <definedName name="_TOT58">[8]GROWTH!#REF!</definedName>
    <definedName name="_VAT96" localSheetId="0">#REF!</definedName>
    <definedName name="_VAT96">#REF!</definedName>
    <definedName name="_VAT97" localSheetId="0">#REF!</definedName>
    <definedName name="_VAT97">#REF!</definedName>
    <definedName name="_WT1" localSheetId="0">[19]Work_sect!#REF!</definedName>
    <definedName name="_WT1">[19]Work_sect!#REF!</definedName>
    <definedName name="_WT5" localSheetId="0">[19]Work_sect!#REF!</definedName>
    <definedName name="_WT5">[19]Work_sect!#REF!</definedName>
    <definedName name="_WT6" localSheetId="0">[19]Work_sect!#REF!</definedName>
    <definedName name="_WT6">[19]Work_sect!#REF!</definedName>
    <definedName name="_WT7" localSheetId="0">[19]Work_sect!#REF!</definedName>
    <definedName name="_WT7">[19]Work_sect!#REF!</definedName>
    <definedName name="_YR0110" localSheetId="0">'[7]Imp:DSA output'!$O$9:$R$464</definedName>
    <definedName name="_YR0110">'[7]Imp:DSA output'!$O$9:$R$464</definedName>
    <definedName name="_YR89" localSheetId="0">'[7]Imp:DSA output'!$C$9:$C$464</definedName>
    <definedName name="_YR89">'[7]Imp:DSA output'!$C$9:$C$464</definedName>
    <definedName name="_YR90" localSheetId="0">'[7]Imp:DSA output'!$D$9:$D$464</definedName>
    <definedName name="_YR90">'[7]Imp:DSA output'!$D$9:$D$464</definedName>
    <definedName name="_YR91" localSheetId="0">'[7]Imp:DSA output'!$E$9:$E$464</definedName>
    <definedName name="_YR91">'[7]Imp:DSA output'!$E$9:$E$464</definedName>
    <definedName name="_YR92" localSheetId="0">'[7]Imp:DSA output'!$F$9:$F$464</definedName>
    <definedName name="_YR92">'[7]Imp:DSA output'!$F$9:$F$464</definedName>
    <definedName name="_YR93" localSheetId="0">'[7]Imp:DSA output'!$G$9:$G$464</definedName>
    <definedName name="_YR93">'[7]Imp:DSA output'!$G$9:$G$464</definedName>
    <definedName name="_YR94" localSheetId="0">'[7]Imp:DSA output'!$H$9:$H$464</definedName>
    <definedName name="_YR94">'[7]Imp:DSA output'!$H$9:$H$464</definedName>
    <definedName name="_YR95" localSheetId="0">'[7]Imp:DSA output'!$I$9:$I$464</definedName>
    <definedName name="_YR95">'[7]Imp:DSA output'!$I$9:$I$464</definedName>
    <definedName name="_Z" localSheetId="0">[7]Imp!#REF!</definedName>
    <definedName name="_Z">[7]Imp!#REF!</definedName>
    <definedName name="a" localSheetId="0" hidden="1">{"CN",#N/A,FALSE,"SEFI"}</definedName>
    <definedName name="a" hidden="1">{"CN",#N/A,FALSE,"SEFI"}</definedName>
    <definedName name="A._Pre_cutoff_date_original_maturities__subject_to_further_rescheduling_1" localSheetId="0">#REF!</definedName>
    <definedName name="A._Pre_cutoff_date_original_maturities__subject_to_further_rescheduling_1">#REF!</definedName>
    <definedName name="a\V104" localSheetId="0">[29]QNEWLOR!#REF!</definedName>
    <definedName name="a\V104">[29]QNEWLOR!#REF!</definedName>
    <definedName name="A2298668K">[41]AUS!$B$1:$B$10,[41]AUS!$B$12:$B$229</definedName>
    <definedName name="A2302453L">[41]AUS!$CF$1:$CF$10,[41]AUS!$CF$88:$CF$229</definedName>
    <definedName name="A2302454R">[41]AUS!$CG$1:$CG$10,[41]AUS!$CG$88:$CG$229</definedName>
    <definedName name="A2302456V">[41]AUS!$CI$1:$CI$10,[41]AUS!$CI$116:$CI$229</definedName>
    <definedName name="A2302457W">[41]AUS!$CJ$1:$CJ$10,[41]AUS!$CJ$116:$CJ$229</definedName>
    <definedName name="A2302458X">[41]AUS!$CK$1:$CK$10,[41]AUS!$CK$12:$CK$229</definedName>
    <definedName name="A2302459A">[41]AUS!$CL$1:$CL$10,[41]AUS!$CL$11:$CL$229</definedName>
    <definedName name="A2302460K">[41]AUS!$CM$1:$CM$10,[41]AUS!$CM$11:$CM$229</definedName>
    <definedName name="A2302462R">[41]AUS!$CO$1:$CO$10,[41]AUS!$CO$11:$CO$229</definedName>
    <definedName name="A2302463T">[41]AUS!$CP$1:$CP$10,[41]AUS!$CP$11:$CP$229</definedName>
    <definedName name="A2302464V">[41]AUS!$CQ$1:$CQ$10,[41]AUS!$CQ$11:$CQ$229</definedName>
    <definedName name="A2302465W">[41]AUS!$CR$1:$CR$10,[41]AUS!$CR$11:$CR$229</definedName>
    <definedName name="A2302466X">[41]AUS!$CS$1:$CS$10,[41]AUS!$CS$11:$CS$229</definedName>
    <definedName name="A2302467A">[41]AUS!$CT$1:$CT$10,[41]AUS!$CT$11:$CT$229</definedName>
    <definedName name="A2302468C">[41]AUS!$CU$1:$CU$10,[41]AUS!$CU$11:$CU$229</definedName>
    <definedName name="A2302469F">[41]AUS!$CV$1:$CV$10,[41]AUS!$CV$11:$CV$229</definedName>
    <definedName name="A2302470R">[41]AUS!$CW$1:$CW$10,[41]AUS!$CW$11:$CW$229</definedName>
    <definedName name="A2302472V">[41]AUS!$CY$1:$CY$10,[41]AUS!$CY$87:$CY$229</definedName>
    <definedName name="A2302473W">[41]AUS!$CZ$1:$CZ$10,[41]AUS!$CZ$87:$CZ$229</definedName>
    <definedName name="A2302474X">[41]AUS!$DA$1:$DA$10,[41]AUS!$DA$87:$DA$229</definedName>
    <definedName name="A2302476C">[41]AUS!$DC$1:$DC$10,[41]AUS!$DC$115:$DC$229</definedName>
    <definedName name="A2302477F">[41]AUS!$DD$1:$DD$10,[41]AUS!$DD$115:$DD$229</definedName>
    <definedName name="A2302478J">[41]AUS!$DE$1:$DE$10,[41]AUS!$DE$11:$DE$229</definedName>
    <definedName name="A2302696F">[41]AUS!$BV$1:$BV$10,[41]AUS!$BV$12:$BV$229</definedName>
    <definedName name="A2302697J">[41]AUS!$BW$1:$BW$10,[41]AUS!$BW$12:$BW$229</definedName>
    <definedName name="A2302699L">[41]AUS!$BY$1:$BY$10,[41]AUS!$BY$12:$BY$229</definedName>
    <definedName name="A2302700K">[41]AUS!$BZ$1:$BZ$10,[41]AUS!$BZ$12:$BZ$229</definedName>
    <definedName name="A2302701L">[41]AUS!$CA$1:$CA$10,[41]AUS!$CA$12:$CA$229</definedName>
    <definedName name="A2302702R">[41]AUS!$CB$1:$CB$10,[41]AUS!$CB$12:$CB$229</definedName>
    <definedName name="A2302703T">[41]AUS!$CC$1:$CC$10,[41]AUS!$CC$12:$CC$229</definedName>
    <definedName name="A2302704V">[41]AUS!$CD$1:$CD$10,[41]AUS!$CD$12:$CD$229</definedName>
    <definedName name="A2302705W">[41]AUS!$CE$1:$CE$10,[41]AUS!$CE$88:$CE$229</definedName>
    <definedName name="A2304190J">[41]AUS!$BP$1:$BP$10,[41]AUS!$BP$87:$BP$229</definedName>
    <definedName name="A2304192L">[41]AUS!$BQ$1:$BQ$10,[41]AUS!$BQ$87:$BQ$229</definedName>
    <definedName name="A2304196W">[41]AUS!$BS$1:$BS$10,[41]AUS!$BS$115:$BS$229</definedName>
    <definedName name="A2304198A">[41]AUS!$BT$1:$BT$10,[41]AUS!$BT$115:$BT$229</definedName>
    <definedName name="A2304200A">[41]AUS!$BU$1:$BU$10,[41]AUS!$BU$11:$BU$229</definedName>
    <definedName name="A2304308C">[41]AUS!$C$1:$C$10,[41]AUS!$C$68:$C$229</definedName>
    <definedName name="A2304312V">[41]AUS!$E$1:$E$10,[41]AUS!$E$12:$E$229</definedName>
    <definedName name="A2304314X">[41]AUS!$F$1:$F$10,[41]AUS!$F$12:$F$229</definedName>
    <definedName name="A2304316C">[41]AUS!$G$1:$G$10,[41]AUS!$G$12:$G$229</definedName>
    <definedName name="A2304318J">[41]AUS!$H$1:$H$10,[41]AUS!$H$12:$H$229</definedName>
    <definedName name="A2304320V">[41]AUS!$I$1:$I$10,[41]AUS!$I$68:$I$229</definedName>
    <definedName name="A2304322X">[41]AUS!$J$1:$J$10,[41]AUS!$J$12:$J$229</definedName>
    <definedName name="A2304324C">[41]AUS!$K$1:$K$10,[41]AUS!$K$88:$K$229</definedName>
    <definedName name="A2304326J">[41]AUS!$L$1:$L$10,[41]AUS!$L$88:$L$229</definedName>
    <definedName name="A2304328L">[41]AUS!$M$1:$M$10,[41]AUS!$M$88:$M$229</definedName>
    <definedName name="A2304332C">[41]AUS!$Q$1:$Q$10,[41]AUS!$Q$12:$Q$229</definedName>
    <definedName name="A2304334J">[41]AUS!$R$1:$R$10,[41]AUS!$R$11:$R$229</definedName>
    <definedName name="A2304336L">[41]AUS!$S$1:$S$10,[41]AUS!$S$67:$S$229</definedName>
    <definedName name="A2304340C">[41]AUS!$U$1:$U$10,[41]AUS!$U$11:$U$229</definedName>
    <definedName name="A2304342J">[41]AUS!$V$1:$V$10,[41]AUS!$V$11:$V$229</definedName>
    <definedName name="A2304344L">[41]AUS!$W$1:$W$10,[41]AUS!$W$11:$W$229</definedName>
    <definedName name="A2304346T">[41]AUS!$X$1:$X$10,[41]AUS!$X$11:$X$229</definedName>
    <definedName name="A2304348W">[41]AUS!$Y$1:$Y$10,[41]AUS!$Y$67:$Y$229</definedName>
    <definedName name="A2304350J">[41]AUS!$Z$1:$Z$10,[41]AUS!$Z$11:$Z$229</definedName>
    <definedName name="A2304352L">[41]AUS!$AA$1:$AA$10,[41]AUS!$AA$67:$AA$229</definedName>
    <definedName name="A2304354T">[41]AUS!$AB$1:$AB$10,[41]AUS!$AB$11:$AB$229</definedName>
    <definedName name="A2304356W">[41]AUS!$AC$1:$AC$10,[41]AUS!$AC$11:$AC$229</definedName>
    <definedName name="A2304360L">[41]AUS!$AE$1:$AE$10,[41]AUS!$AE$87:$AE$229</definedName>
    <definedName name="A2304362T">[41]AUS!$AF$1:$AF$10,[41]AUS!$AF$87:$AF$229</definedName>
    <definedName name="A2304364W">[41]AUS!$AG$1:$AG$10,[41]AUS!$AG$87:$AG$229</definedName>
    <definedName name="A2304368F">[41]AUS!$AK$1:$AK$10,[41]AUS!$AK$11:$AK$229</definedName>
    <definedName name="A2304370T">[41]AUS!$AL$1:$AL$10,[41]AUS!$AL$12:$AL$229</definedName>
    <definedName name="A2304372W">[41]AUS!$AM$1:$AM$10,[41]AUS!$AM$68:$AM$229</definedName>
    <definedName name="A2304376F">[41]AUS!$AO$1:$AO$10,[41]AUS!$AO$12:$AO$229</definedName>
    <definedName name="A2304378K">[41]AUS!$AP$1:$AP$10,[41]AUS!$AP$12:$AP$229</definedName>
    <definedName name="A2304380W">[41]AUS!$AQ$1:$AQ$10,[41]AUS!$AQ$12:$AQ$229</definedName>
    <definedName name="A2304382A">[41]AUS!$AR$1:$AR$10,[41]AUS!$AR$12:$AR$229</definedName>
    <definedName name="A2304384F">[41]AUS!$AS$1:$AS$10,[41]AUS!$AS$68:$AS$229</definedName>
    <definedName name="A2304386K">[41]AUS!$AT$1:$AT$10,[41]AUS!$AT$12:$AT$229</definedName>
    <definedName name="A2304388R">[41]AUS!$AU$1:$AU$10,[41]AUS!$AU$88:$AU$229</definedName>
    <definedName name="A2304390A">[41]AUS!$AV$1:$AV$10,[41]AUS!$AV$88:$AV$229</definedName>
    <definedName name="A2304392F">[41]AUS!$AW$1:$AW$10,[41]AUS!$AW$88:$AW$229</definedName>
    <definedName name="A2304396R">[41]AUS!$AY$1:$AY$10,[41]AUS!$AY$116:$AY$229</definedName>
    <definedName name="A2304398V">[41]AUS!$AZ$1:$AZ$10,[41]AUS!$AZ$116:$AZ$229</definedName>
    <definedName name="A2304400V">[41]AUS!$BA$1:$BA$10,[41]AUS!$BA$12:$BA$229</definedName>
    <definedName name="A2304402X">[41]AUS!$BB$1:$BB$10,[41]AUS!$BB$11:$BB$229</definedName>
    <definedName name="A2304404C">[41]AUS!$BC$1:$BC$10,[41]AUS!$BC$67:$BC$229</definedName>
    <definedName name="A2304408L">[41]AUS!$BE$1:$BE$10,[41]AUS!$BE$11:$BE$229</definedName>
    <definedName name="A2304410X">[41]AUS!$BF$1:$BF$10,[41]AUS!$BF$11:$BF$229</definedName>
    <definedName name="A2304412C">[41]AUS!$BG$1:$BG$10,[41]AUS!$BG$11:$BG$229</definedName>
    <definedName name="A2304414J">[41]AUS!$BH$1:$BH$10,[41]AUS!$BH$11:$BH$229</definedName>
    <definedName name="A2304416L">[41]AUS!$BI$1:$BI$10,[41]AUS!$BI$67:$BI$229</definedName>
    <definedName name="A2304418T">[41]AUS!$BJ$1:$BJ$10,[41]AUS!$BJ$11:$BJ$229</definedName>
    <definedName name="A2304420C">[41]AUS!$BK$1:$BK$10,[41]AUS!$BK$67:$BK$229</definedName>
    <definedName name="A2304422J">[41]AUS!$BL$1:$BL$10,[41]AUS!$BL$11:$BL$229</definedName>
    <definedName name="A2304424L">[41]AUS!$BM$1:$BM$10,[41]AUS!$BM$11:$BM$229</definedName>
    <definedName name="A2304428W">[41]AUS!$BO$1:$BO$10,[41]AUS!$BO$87:$BO$229</definedName>
    <definedName name="A2323381C">[41]AUS!$CX$1:$CX$10,[41]AUS!$CX$11:$CX$229</definedName>
    <definedName name="A2323382F">[41]AUS!$BN$1:$BN$10,[41]AUS!$BN$11:$BN$229</definedName>
    <definedName name="A2323384K">[41]AUS!$AD$1:$AD$10,[41]AUS!$AD$67:$AD$229</definedName>
    <definedName name="A2432928L">[41]AUS!$AI$1:$AI$10,[41]AUS!$AI$115:$AI$229</definedName>
    <definedName name="A2432930X">[41]AUS!$AJ$1:$AJ$10,[41]AUS!$AJ$115:$AJ$229</definedName>
    <definedName name="A2435266T">[41]AUS!$P$1:$P$10,[41]AUS!$P$116:$P$229</definedName>
    <definedName name="A2435282T">[41]AUS!$O$1:$O$10,[41]AUS!$O$116:$O$229</definedName>
    <definedName name="A3606044K">[41]AUS!$D$1:$D$10,[41]AUS!$D$152:$D$229</definedName>
    <definedName name="A3606046R">[41]AUS!$T$1:$T$10,[41]AUS!$T$151:$T$229</definedName>
    <definedName name="A3606048V">[41]AUS!$N$1:$N$10,[41]AUS!$N$152:$N$229</definedName>
    <definedName name="A3606050F">[41]AUS!$AH$1:$AH$10,[41]AUS!$AH$151:$AH$229</definedName>
    <definedName name="A3606052K">[41]AUS!$AN$1:$AN$10,[41]AUS!$AN$152:$AN$229</definedName>
    <definedName name="A3606054R">[41]AUS!$AX$1:$AX$10,[41]AUS!$AX$152:$AX$229</definedName>
    <definedName name="A3606056V">[41]AUS!$BD$1:$BD$10,[41]AUS!$BD$151:$BD$229</definedName>
    <definedName name="A3606058X">[41]AUS!$BR$1:$BR$10,[41]AUS!$BR$151:$BR$229</definedName>
    <definedName name="A3606060K">[41]AUS!$BX$1:$BX$10,[41]AUS!$BX$152:$BX$229</definedName>
    <definedName name="A3606061L">[41]AUS!$CH$1:$CH$10,[41]AUS!$CH$152:$CH$229</definedName>
    <definedName name="A3606062R">[41]AUS!$CN$1:$CN$10,[41]AUS!$CN$151:$CN$229</definedName>
    <definedName name="A3606063T">[41]AUS!$DB$1:$DB$10,[41]AUS!$DB$151:$DB$229</definedName>
    <definedName name="aa" localSheetId="0" hidden="1">{"CN",#N/A,FALSE,"SEFI"}</definedName>
    <definedName name="aa" hidden="1">{"CN",#N/A,FALSE,"SEFI"}</definedName>
    <definedName name="AAA" localSheetId="0">#REF!</definedName>
    <definedName name="AAA">#REF!</definedName>
    <definedName name="aaaaa" localSheetId="0">#REF!</definedName>
    <definedName name="aaaaa">#REF!</definedName>
    <definedName name="aaaaaa" localSheetId="0" hidden="1">{"CN",#N/A,FALSE,"SEFI"}</definedName>
    <definedName name="aaaaaa" hidden="1">{"CN",#N/A,FALSE,"SEFI"}</definedName>
    <definedName name="abx" localSheetId="0">#REF!</definedName>
    <definedName name="abx">#REF!</definedName>
    <definedName name="AccessDatabase" hidden="1">"C:\ncux\bud\rms_inv.mdb"</definedName>
    <definedName name="Acountry" localSheetId="0">#REF!</definedName>
    <definedName name="Acountry">#REF!</definedName>
    <definedName name="Actual" localSheetId="0">#REF!</definedName>
    <definedName name="Actual">#REF!</definedName>
    <definedName name="ACwvu.PLA2." hidden="1">'[42]COP FED'!$A$1:$N$49</definedName>
    <definedName name="adaD" localSheetId="0">#REF!</definedName>
    <definedName name="adaD">#REF!</definedName>
    <definedName name="adrra" localSheetId="0">#REF!</definedName>
    <definedName name="adrra">#REF!</definedName>
    <definedName name="adsadrr" localSheetId="0" hidden="1">#REF!</definedName>
    <definedName name="adsadrr" hidden="1">#REF!</definedName>
    <definedName name="ADSDADADA" localSheetId="0" hidden="1">#REF!</definedName>
    <definedName name="ADSDADADA" hidden="1">#REF!</definedName>
    <definedName name="Agency_List">[43]Control!$H$17:$H$19</definedName>
    <definedName name="ALL" localSheetId="0">'[7]Imp:DSA output'!$C$9:$R$464</definedName>
    <definedName name="ALL">'[7]Imp:DSA output'!$C$9:$R$464</definedName>
    <definedName name="ALLBIRR" localSheetId="0">#REF!</definedName>
    <definedName name="ALLBIRR">#REF!</definedName>
    <definedName name="AllData" localSheetId="0">#REF!</definedName>
    <definedName name="AllData">#REF!</definedName>
    <definedName name="ALLSDR" localSheetId="0">#REF!</definedName>
    <definedName name="ALLSDR">#REF!</definedName>
    <definedName name="alpha">'[44]Int rate table spreads'!$C$7</definedName>
    <definedName name="AlPr_TB_1" localSheetId="0">#REF!</definedName>
    <definedName name="AlPr_TB_1">#REF!</definedName>
    <definedName name="AlPr_TB_1b" localSheetId="0">#REF!</definedName>
    <definedName name="AlPr_TB_1b">#REF!</definedName>
    <definedName name="Analytical" localSheetId="0">#REF!</definedName>
    <definedName name="Analytical">#REF!</definedName>
    <definedName name="analytical2" localSheetId="0">#REF!</definedName>
    <definedName name="analytical2">#REF!</definedName>
    <definedName name="ann" localSheetId="0">#REF!</definedName>
    <definedName name="ann">#REF!</definedName>
    <definedName name="AnnualDetail" localSheetId="0">#REF!</definedName>
    <definedName name="AnnualDetail">#REF!</definedName>
    <definedName name="AnnualSRTable">#N/A</definedName>
    <definedName name="anscount" hidden="1">1</definedName>
    <definedName name="apigraphs" localSheetId="0">'[45]Bank Russia 2010'!apigraphs</definedName>
    <definedName name="apigraphs">'[45]Bank Russia 2010'!apigraphs</definedName>
    <definedName name="Appendix" localSheetId="0">#REF!</definedName>
    <definedName name="Appendix">#REF!</definedName>
    <definedName name="APr_1" localSheetId="0">#REF!</definedName>
    <definedName name="APr_1">#REF!</definedName>
    <definedName name="APr_1b" localSheetId="0">#REF!</definedName>
    <definedName name="APr_1b">#REF!</definedName>
    <definedName name="APr_2" localSheetId="0">#REF!</definedName>
    <definedName name="APr_2">#REF!</definedName>
    <definedName name="Apr_2b" localSheetId="0">#REF!</definedName>
    <definedName name="Apr_2b">#REF!</definedName>
    <definedName name="Apr_Diffb" localSheetId="0">#REF!</definedName>
    <definedName name="Apr_Diffb">#REF!</definedName>
    <definedName name="aprint" localSheetId="0">#REF!</definedName>
    <definedName name="aprint">#REF!</definedName>
    <definedName name="as" localSheetId="0" hidden="1">{"CN",#N/A,FALSE,"SEFI"}</definedName>
    <definedName name="as" hidden="1">{"CN",#N/A,FALSE,"SEFI"}</definedName>
    <definedName name="asd" localSheetId="0" hidden="1">#REF!</definedName>
    <definedName name="asd" hidden="1">#REF!</definedName>
    <definedName name="asdrae" localSheetId="0" hidden="1">#REF!</definedName>
    <definedName name="asdrae" hidden="1">#REF!</definedName>
    <definedName name="asdrra" localSheetId="0">#REF!</definedName>
    <definedName name="asdrra">#REF!</definedName>
    <definedName name="ase" localSheetId="0">#REF!</definedName>
    <definedName name="ase">#REF!</definedName>
    <definedName name="Asector" localSheetId="0">#REF!</definedName>
    <definedName name="Asector">#REF!</definedName>
    <definedName name="aser" localSheetId="0">#REF!</definedName>
    <definedName name="aser">#REF!</definedName>
    <definedName name="asraa" localSheetId="0">#REF!</definedName>
    <definedName name="asraa">#REF!</definedName>
    <definedName name="asrraa44" localSheetId="0">#REF!</definedName>
    <definedName name="asrraa44">#REF!</definedName>
    <definedName name="ass" localSheetId="0">'[45]Bank Russia 2010'!ass</definedName>
    <definedName name="ass">'[45]Bank Russia 2010'!ass</definedName>
    <definedName name="ASSBOP" localSheetId="0">[19]Work_sect!#REF!</definedName>
    <definedName name="ASSBOP">[19]Work_sect!#REF!</definedName>
    <definedName name="ASSFISC" localSheetId="0">[19]Work_sect!#REF!</definedName>
    <definedName name="ASSFISC">[19]Work_sect!#REF!</definedName>
    <definedName name="ASSGLOBAL" localSheetId="0">[19]Work_sect!#REF!</definedName>
    <definedName name="ASSGLOBAL">[19]Work_sect!#REF!</definedName>
    <definedName name="ASSMON" localSheetId="0">[19]Work_sect!#REF!</definedName>
    <definedName name="ASSMON">[19]Work_sect!#REF!</definedName>
    <definedName name="ASSSECTOR" localSheetId="0">[19]Work_sect!#REF!</definedName>
    <definedName name="ASSSECTOR">[19]Work_sect!#REF!</definedName>
    <definedName name="assu" localSheetId="0">#REF!</definedName>
    <definedName name="assu">#REF!</definedName>
    <definedName name="ASSUM" localSheetId="0">#REF!</definedName>
    <definedName name="ASSUM">#REF!</definedName>
    <definedName name="ASSUMPN2" localSheetId="0">#REF!</definedName>
    <definedName name="ASSUMPN2">#REF!</definedName>
    <definedName name="Assumptions">[46]Assumptions!$B$1</definedName>
    <definedName name="Assumptions_for_Rescheduling" localSheetId="0">#REF!</definedName>
    <definedName name="Assumptions_for_Rescheduling">#REF!</definedName>
    <definedName name="atlantic">[2]nonopec!$D$424:$D$433</definedName>
    <definedName name="av" localSheetId="0">#REF!</definedName>
    <definedName name="av">#REF!</definedName>
    <definedName name="Average_Daily_Depreciation">'[47]Inter-Bank'!$G$5</definedName>
    <definedName name="Average_Weekly_Depreciation">'[47]Inter-Bank'!$K$5</definedName>
    <definedName name="Average_Weekly_Inter_Bank_Exchange_Rate">'[47]Inter-Bank'!$H$5</definedName>
    <definedName name="b" localSheetId="0">[48]Imp!#REF!</definedName>
    <definedName name="b">[48]Imp!#REF!</definedName>
    <definedName name="BALANCE">[49]MONTHLY!$A$87:$Q$193</definedName>
    <definedName name="base2000">'[50]Jan. 2000=100'!$A$2</definedName>
    <definedName name="base99">'[50]Jan. 99=100'!$A$1</definedName>
    <definedName name="BaseRev1" localSheetId="0">#REF!</definedName>
    <definedName name="BaseRev1">#REF!</definedName>
    <definedName name="BaseRev2" localSheetId="0">#REF!</definedName>
    <definedName name="BaseRev2">#REF!</definedName>
    <definedName name="BaseRev3" localSheetId="0">#REF!</definedName>
    <definedName name="BaseRev3">#REF!</definedName>
    <definedName name="BaseYear" localSheetId="0">[51]Table1m!$A$4</definedName>
    <definedName name="BaseYear">[51]Table1m!$A$4</definedName>
    <definedName name="BasicData" localSheetId="0">#REF!</definedName>
    <definedName name="BasicData">#REF!</definedName>
    <definedName name="bb" localSheetId="0" hidden="1">{"SR_tbs",#N/A,FALSE,"MGSSEI";"SR_tbs",#N/A,FALSE,"MGSBOX";"SR_tbs",#N/A,FALSE,"MGSOCIND"}</definedName>
    <definedName name="bb" hidden="1">{"SR_tbs",#N/A,FALSE,"MGSSEI";"SR_tbs",#N/A,FALSE,"MGSBOX";"SR_tbs",#N/A,FALSE,"MGSOCIND"}</definedName>
    <definedName name="BBB" localSheetId="0">#REF!</definedName>
    <definedName name="BBB">#REF!</definedName>
    <definedName name="bc" localSheetId="0" hidden="1">{"SR_tbs",#N/A,FALSE,"MGSSEI";"SR_tbs",#N/A,FALSE,"MGSBOX";"SR_tbs",#N/A,FALSE,"MGSOCIND"}</definedName>
    <definedName name="bc" hidden="1">{"SR_tbs",#N/A,FALSE,"MGSSEI";"SR_tbs",#N/A,FALSE,"MGSBOX";"SR_tbs",#N/A,FALSE,"MGSOCIND"}</definedName>
    <definedName name="BE">'[52]BOE-Reclas'!$A$1:$X$69</definedName>
    <definedName name="BEDAT">'[52]BOE-Auth'!$B$1:$W$51</definedName>
    <definedName name="BFDI" localSheetId="0">'[53]WETA W2003'!#REF!</definedName>
    <definedName name="BFDI">'[53]WETA W2003'!#REF!</definedName>
    <definedName name="BFLRES" localSheetId="0">'[53]WETA W2003'!#REF!</definedName>
    <definedName name="BFLRES">'[53]WETA W2003'!#REF!</definedName>
    <definedName name="BFO_S" localSheetId="0">'[53]WETA W2003'!#REF!</definedName>
    <definedName name="BFO_S">'[53]WETA W2003'!#REF!</definedName>
    <definedName name="bg" localSheetId="0" hidden="1">{"Main Economic Indicators",#N/A,FALSE,"C"}</definedName>
    <definedName name="bg" hidden="1">{"Main Economic Indicators",#N/A,FALSE,"C"}</definedName>
    <definedName name="Bla" localSheetId="0">#REF!</definedName>
    <definedName name="Bla">#REF!</definedName>
    <definedName name="BLPH1" hidden="1">'[54]Ex rate bloom'!$A$4</definedName>
    <definedName name="BLPH14" localSheetId="0" hidden="1">[55]Raw_1!#REF!</definedName>
    <definedName name="BLPH14" hidden="1">[55]Raw_1!#REF!</definedName>
    <definedName name="BLPH166" hidden="1">[56]StockMarketIndices!$J$7</definedName>
    <definedName name="BLPH167" hidden="1">[56]StockMarketIndices!$I$7</definedName>
    <definedName name="BLPH168" hidden="1">[56]StockMarketIndices!$H$7</definedName>
    <definedName name="BLPH171" hidden="1">[56]StockMarketIndices!$G$7</definedName>
    <definedName name="BLPH172" hidden="1">[56]StockMarketIndices!$F$7</definedName>
    <definedName name="BLPH174" hidden="1">[56]StockMarketIndices!$E$7</definedName>
    <definedName name="BLPH176" hidden="1">[56]StockMarketIndices!$D$7</definedName>
    <definedName name="BLPH177" hidden="1">[56]StockMarketIndices!$B$7</definedName>
    <definedName name="BLPH1AK3" localSheetId="0">'[57]Data(s&amp;p 500)'!#REF!</definedName>
    <definedName name="BLPH1AK3">'[57]Data(s&amp;p 500)'!#REF!</definedName>
    <definedName name="BLPH1AZ3" localSheetId="0">'[57]Data(s&amp;p 500)'!#REF!</definedName>
    <definedName name="BLPH1AZ3">'[57]Data(s&amp;p 500)'!#REF!</definedName>
    <definedName name="BLPH2" hidden="1">'[54]Ex rate bloom'!$D$4</definedName>
    <definedName name="BLPH2A3" localSheetId="0">#REF!</definedName>
    <definedName name="BLPH2A3">#REF!</definedName>
    <definedName name="BLPH3" hidden="1">'[54]Ex rate bloom'!$G$4</definedName>
    <definedName name="BLPH4" hidden="1">'[54]Ex rate bloom'!$J$4</definedName>
    <definedName name="BLPH40000004" hidden="1">[58]SPOTS!$A$7</definedName>
    <definedName name="BLPH40000007" hidden="1">[58]SPOTS!$B$7</definedName>
    <definedName name="BLPH40000008" hidden="1">[58]SPOTS!$B$8</definedName>
    <definedName name="BLPH40000009" hidden="1">[58]SPOTS!$B$9</definedName>
    <definedName name="BLPH40000026" hidden="1">[58]FUTURES!$I$18</definedName>
    <definedName name="BLPH40000027" hidden="1">[58]FUTURES!$I$21</definedName>
    <definedName name="BLPH40000028" hidden="1">[58]FUTURES!$I$22</definedName>
    <definedName name="BLPH40000036" hidden="1">[58]FUTURES!$H$6</definedName>
    <definedName name="BLPH40000050" hidden="1">[58]FUTURES!$I$6</definedName>
    <definedName name="BLPH40000058" hidden="1">[58]FUTURES!$H$23</definedName>
    <definedName name="BLPH40000059" hidden="1">[58]SPOTS!$D$7</definedName>
    <definedName name="BLPH40000060" hidden="1">[58]SPOTS!$F$7</definedName>
    <definedName name="BLPH40000061" hidden="1">[58]SPOTS!$H$7</definedName>
    <definedName name="BLPH40000062" hidden="1">[58]FUTURES!$H$17</definedName>
    <definedName name="BLPH40000063" hidden="1">[58]FUTURES!$H$16</definedName>
    <definedName name="BLPH40000064" hidden="1">[58]FUTURES!$H$15</definedName>
    <definedName name="BLPH40000065" hidden="1">[58]FUTURES!$H$14</definedName>
    <definedName name="BLPH40000066" hidden="1">[58]FUTURES!$H$13</definedName>
    <definedName name="BLPH40000067" hidden="1">[58]FUTURES!$H$12</definedName>
    <definedName name="BLPH40000068" hidden="1">[58]FUTURES!$H$11</definedName>
    <definedName name="BLPH40000069" hidden="1">[58]FUTURES!$H$10</definedName>
    <definedName name="BLPH40000070" hidden="1">[58]FUTURES!$H$9</definedName>
    <definedName name="BLPH40000071" hidden="1">[58]FUTURES!$H$7</definedName>
    <definedName name="BLPH40000073" hidden="1">[58]FUTURES!$I$9</definedName>
    <definedName name="BLPH40000074" hidden="1">[58]FUTURES!$I$12</definedName>
    <definedName name="BLPH40000075" hidden="1">[58]FUTURES!$H$24</definedName>
    <definedName name="BLPH5" hidden="1">'[54]Ex rate bloom'!$M$4</definedName>
    <definedName name="BLPH6" hidden="1">'[54]Ex rate bloom'!$P$4</definedName>
    <definedName name="BLPH7" hidden="1">'[54]Ex rate bloom'!$S$4</definedName>
    <definedName name="BLPH8" hidden="1">'[59]Ex rate bloom'!$V$4</definedName>
    <definedName name="BLPH88" hidden="1">[56]SpotExchangeRates!$D$10</definedName>
    <definedName name="BLPH90" hidden="1">[56]SpotExchangeRates!$E$10</definedName>
    <definedName name="BLPH91" hidden="1">[56]SpotExchangeRates!$F$10</definedName>
    <definedName name="BLPH94" hidden="1">[56]SpotExchangeRates!$G$10</definedName>
    <definedName name="BLPH95" hidden="1">[56]SpotExchangeRates!$H$10</definedName>
    <definedName name="BLPH96" hidden="1">[56]SpotExchangeRates!$I$10</definedName>
    <definedName name="BOG" localSheetId="0">#REF!</definedName>
    <definedName name="BOG">#REF!</definedName>
    <definedName name="BOPINDIC" localSheetId="0">#REF!</definedName>
    <definedName name="BOPINDIC">#REF!</definedName>
    <definedName name="bopsh" localSheetId="0">#REF!</definedName>
    <definedName name="bopsh">#REF!</definedName>
    <definedName name="boptab" localSheetId="0">#REF!</definedName>
    <definedName name="boptab">#REF!</definedName>
    <definedName name="BOPUSD" localSheetId="0">#REF!</definedName>
    <definedName name="BOPUSD">#REF!</definedName>
    <definedName name="BPM6Linked_Input" localSheetId="0">#REF!</definedName>
    <definedName name="BPM6Linked_Input">#REF!</definedName>
    <definedName name="BUControlSheet_CurrencySelections">[60]Control!$A$19:$A$20</definedName>
    <definedName name="BUControlSheet_FormulaSelections">[60]Control!$A$16:$A$17</definedName>
    <definedName name="BUControlSheet_RevisionSelections">[60]Control!$A$21:$A$22</definedName>
    <definedName name="BUControlSheet_ScaleSelections">[60]Control!$J$35:$J$36</definedName>
    <definedName name="Budget" localSheetId="0">#REF!</definedName>
    <definedName name="Budget">#REF!</definedName>
    <definedName name="bvnnfgdg" localSheetId="0">#REF!</definedName>
    <definedName name="bvnnfgdg">#REF!</definedName>
    <definedName name="C_A" localSheetId="0">[61]BS2000!#REF!</definedName>
    <definedName name="C_A">[61]BS2000!#REF!</definedName>
    <definedName name="Cash">'[62]CODE LIST'!$O$3:$O$497</definedName>
    <definedName name="CBE">'[52]CBE-Reclas'!$B$1:$AN$116</definedName>
    <definedName name="CBEASS">'[52]CBE-Reclas'!$B$7:$AJ$52</definedName>
    <definedName name="CBELIA">'[52]CBE-Reclas'!$B$54:$AG$114</definedName>
    <definedName name="CBERDAT">'[52]CBE-Auth'!$A$1:$AW$126</definedName>
    <definedName name="CBK" localSheetId="0">'[6]CBK-input'!$A$1:$AQ$87</definedName>
    <definedName name="CBK">'[6]CBK-input'!$A$1:$AQ$87</definedName>
    <definedName name="CBRev" localSheetId="0">#REF!</definedName>
    <definedName name="CBRev">#REF!</definedName>
    <definedName name="cc" localSheetId="0" hidden="1">{"CN",#N/A,FALSE,"SEFI"}</definedName>
    <definedName name="cc" hidden="1">{"Main Economic Indicators",#N/A,FALSE,"C"}</definedName>
    <definedName name="CCC" localSheetId="0">#REF!</definedName>
    <definedName name="CCC">#REF!</definedName>
    <definedName name="CELLNOTE0">'[52]BOE-Auth'!$V$25</definedName>
    <definedName name="CELLNOTE1">'[52]BOE-Auth'!$AB$25</definedName>
    <definedName name="CELLNOTE10">'[52]BOE-Auth'!$AA$26</definedName>
    <definedName name="CELLNOTE11">'[52]BOE-Auth'!$AB$26</definedName>
    <definedName name="CELLNOTE12">'[52]BOE-Auth'!$AC$26</definedName>
    <definedName name="CELLNOTE13">'[52]BOE-Auth'!$AD$26</definedName>
    <definedName name="CELLNOTE14">'[52]BOE-Auth'!$W$39</definedName>
    <definedName name="CELLNOTE15">'[52]CBE-Auth'!$AW$20</definedName>
    <definedName name="CELLNOTE16">'[52]CBE-Auth'!$AZ$30</definedName>
    <definedName name="CELLNOTE17">'[52]CBE-Auth'!$AW$74</definedName>
    <definedName name="CELLNOTE18">'[52]CBE-Auth'!$AX$74</definedName>
    <definedName name="CELLNOTE19">'[52]CBE-Auth'!$AZ$74</definedName>
    <definedName name="CELLNOTE2">'[52]BOE-Auth'!$AC$25</definedName>
    <definedName name="CELLNOTE3">'[52]BOE-Auth'!$AD$25</definedName>
    <definedName name="CELLNOTE4">'[52]BOE-Auth'!$U$26</definedName>
    <definedName name="CELLNOTE5">'[52]BOE-Auth'!$V$26</definedName>
    <definedName name="CELLNOTE6">'[52]BOE-Auth'!$W$26</definedName>
    <definedName name="CELLNOTE7">'[52]BOE-Auth'!$X$26</definedName>
    <definedName name="CELLNOTE8">'[52]BOE-Auth'!$Y$26</definedName>
    <definedName name="CELLNOTE9">'[52]BOE-Auth'!$Z$26</definedName>
    <definedName name="CentralBank">[46]IN_CBK!$B$1</definedName>
    <definedName name="cgshare" localSheetId="0">#REF!</definedName>
    <definedName name="cgshare">#REF!</definedName>
    <definedName name="char20" hidden="1">'[63]Savings &amp; Invest.'!$M$5</definedName>
    <definedName name="chart" localSheetId="0">#REF!</definedName>
    <definedName name="chart">#REF!</definedName>
    <definedName name="chart1" localSheetId="0" hidden="1">#REF!</definedName>
    <definedName name="chart1" hidden="1">#REF!</definedName>
    <definedName name="chart19" hidden="1">[64]C!$P$428:$T$428</definedName>
    <definedName name="chart27" hidden="1">0</definedName>
    <definedName name="chart28" hidden="1">0</definedName>
    <definedName name="chart35" hidden="1">'[63]Savings &amp; Invest.'!$M$5:$T$5</definedName>
    <definedName name="chart9" hidden="1">[65]CPIINDEX!$B$263:$B$310</definedName>
    <definedName name="Charts.Group1" localSheetId="0">#REF!</definedName>
    <definedName name="Charts.Group1">#REF!</definedName>
    <definedName name="Charts.Group2" localSheetId="0">#REF!</definedName>
    <definedName name="Charts.Group2">#REF!</definedName>
    <definedName name="Chartsik" hidden="1">[66]REER!$I$53:$AM$53</definedName>
    <definedName name="cirr" localSheetId="0">#REF!</definedName>
    <definedName name="cirr">#REF!</definedName>
    <definedName name="cmethapp" localSheetId="0">#REF!,#REF!,#REF!</definedName>
    <definedName name="cmethapp">#REF!,#REF!,#REF!</definedName>
    <definedName name="cmethmain" localSheetId="0">#REF!</definedName>
    <definedName name="cmethmain">#REF!</definedName>
    <definedName name="CommercialBanks">[46]IN_Banks!$B$2</definedName>
    <definedName name="conceptindex.DMX" localSheetId="0">OFFSET(#REF!,,,COUNTA(#REF!),)</definedName>
    <definedName name="conceptindex.DMX">OFFSET(#REF!,,,COUNTA(#REF!),)</definedName>
    <definedName name="conceptIndex.EcData" localSheetId="0">OFFSET(#REF!,,,COUNTA(#REF!),)</definedName>
    <definedName name="conceptIndex.EcData">OFFSET(#REF!,,,COUNTA(#REF!),)</definedName>
    <definedName name="conceptIndex.Ecos" localSheetId="0">OFFSET(#REF!,,,COUNTA(#REF!),)</definedName>
    <definedName name="conceptIndex.Ecos">OFFSET(#REF!,,,COUNTA(#REF!),)</definedName>
    <definedName name="CONS1">[49]MONTHLY!$BP$4:$CA$4</definedName>
    <definedName name="CONS2">[49]MONTHLY!$CB$4:$CM$4</definedName>
    <definedName name="cont" localSheetId="0">#REF!</definedName>
    <definedName name="cont">#REF!</definedName>
    <definedName name="CONTENTS" localSheetId="0">#REF!</definedName>
    <definedName name="CONTENTS">#REF!</definedName>
    <definedName name="contents2" localSheetId="0" hidden="1">[67]MSRV!#REF!</definedName>
    <definedName name="contents2" hidden="1">[67]MSRV!#REF!</definedName>
    <definedName name="Coordinator_List">[43]Control!$J$20:$J$21</definedName>
    <definedName name="Copytodebt" localSheetId="0">'[7]in-out'!#REF!</definedName>
    <definedName name="Copytodebt">'[7]in-out'!#REF!</definedName>
    <definedName name="COUNT" localSheetId="0">#REF!</definedName>
    <definedName name="COUNT">#REF!</definedName>
    <definedName name="Country">[68]Control!$C$1</definedName>
    <definedName name="countrycount">OFFSET([69]CountryReference!$C$3,,,COUNTA([69]CountryReference!$C:$C)-1,)</definedName>
    <definedName name="CountryName" localSheetId="0">[51]Table1m!$A$6</definedName>
    <definedName name="CountryName">[51]Table1m!$A$6</definedName>
    <definedName name="CPAData">OFFSET([69]CPAData!$D$1,,,COUNTA([69]CPAData!$D:$D),COUNTA([69]CPAData!$1:$1)-1)</definedName>
    <definedName name="Crt" localSheetId="0">#REF!</definedName>
    <definedName name="Crt">#REF!</definedName>
    <definedName name="CRUDE1">[49]MONTHLY!$B$437:$Z$444</definedName>
    <definedName name="CRUDE2">[49]MONTHLY!$B$451:$Z$458</definedName>
    <definedName name="CRUDE3">[49]MONTHLY!$B$465:$Z$472</definedName>
    <definedName name="CSR97b" localSheetId="0">#REF!</definedName>
    <definedName name="CSR97b">#REF!</definedName>
    <definedName name="ctyList" localSheetId="0">#REF!</definedName>
    <definedName name="ctyList">#REF!</definedName>
    <definedName name="CurMonth" localSheetId="0">#REF!</definedName>
    <definedName name="CurMonth">#REF!</definedName>
    <definedName name="Currency" localSheetId="0">#REF!</definedName>
    <definedName name="Currency">#REF!</definedName>
    <definedName name="Currency_Def">[43]Control!$BA$330:$BA$487</definedName>
    <definedName name="cutoff">'[70]LIC cutoff'!$A$2:$B$15</definedName>
    <definedName name="cvg" localSheetId="0" hidden="1">{"Main Economic Indicators",#N/A,FALSE,"C"}</definedName>
    <definedName name="cvg" hidden="1">{"Main Economic Indicators",#N/A,FALSE,"C"}</definedName>
    <definedName name="Cwvu.Print." hidden="1">[71]Indic!$A$109:$IV$109,[71]Indic!$A$196:$IV$197,[71]Indic!$A$208:$IV$209,[71]Indic!$A$217:$IV$218</definedName>
    <definedName name="Cwvu.sa97." hidden="1">[72]Rev!$A$23:$IV$26,[72]Rev!$A$37:$IV$38</definedName>
    <definedName name="d" localSheetId="0" hidden="1">{"CN",#N/A,FALSE,"SEFI"}</definedName>
    <definedName name="d" hidden="1">{"CN",#N/A,FALSE,"SEFI"}</definedName>
    <definedName name="D_S" localSheetId="0">'[53]WETA W2003'!#REF!</definedName>
    <definedName name="D_S">'[53]WETA W2003'!#REF!</definedName>
    <definedName name="D126757F_8C22_4332_AE16_6A56D0626CD4_2007_2008_2009_2010_ICE_ChartType" hidden="1">64</definedName>
    <definedName name="D126757F_8C22_4332_AE16_6A56D0626CD4_2007_2008_2009_2010_ICE_distributionSingle" hidden="1">FALSE</definedName>
    <definedName name="D126757F_8C22_4332_AE16_6A56D0626CD4_2007_2008_2009_2010_ICE_HorAxisGridlines" hidden="1">FALSE</definedName>
    <definedName name="D126757F_8C22_4332_AE16_6A56D0626CD4_2007_2008_2009_2010_ICE_VerAxisGridlines" hidden="1">FALSE</definedName>
    <definedName name="D126757F_8C22_4332_AE16_6A56D0626CD4_Days_Supply__QoMo__ChartType" hidden="1">1</definedName>
    <definedName name="D126757F_8C22_4332_AE16_6A56D0626CD4_Days_Supply__QoMo__distributionSingle" hidden="1">FALSE</definedName>
    <definedName name="D126757F_8C22_4332_AE16_6A56D0626CD4_Days_Supply__QoMo__HorAxisGridlines" hidden="1">FALSE</definedName>
    <definedName name="D126757F_8C22_4332_AE16_6A56D0626CD4_Days_Supply__QoMo__VerAxisGridlines" hidden="1">FALSE</definedName>
    <definedName name="D126757F_8C22_4332_AE16_6A56D0626CD4_Total_Stocks__QoMo__ChartType" hidden="1">1</definedName>
    <definedName name="D126757F_8C22_4332_AE16_6A56D0626CD4_Total_Stocks__QoMo__distributionSingle" hidden="1">FALSE</definedName>
    <definedName name="D126757F_8C22_4332_AE16_6A56D0626CD4_Total_Stocks__QoMo__HorAxisGridlines" hidden="1">FALSE</definedName>
    <definedName name="D126757F_8C22_4332_AE16_6A56D0626CD4_Total_Stocks__QoMo__VerAxisGridlines" hidden="1">FALSE</definedName>
    <definedName name="Daily_Depreciation">'[47]Inter-Bank'!$E$5</definedName>
    <definedName name="data" localSheetId="0">#REF!</definedName>
    <definedName name="data">#REF!</definedName>
    <definedName name="data1" localSheetId="0">#REF!</definedName>
    <definedName name="data1">#REF!</definedName>
    <definedName name="Data2" localSheetId="0">#REF!</definedName>
    <definedName name="Data2">#REF!</definedName>
    <definedName name="_xlnm.Database" localSheetId="0">#REF!</definedName>
    <definedName name="_xlnm.Database">#REF!</definedName>
    <definedName name="Database_MI" localSheetId="0">#REF!</definedName>
    <definedName name="Database_MI">#REF!</definedName>
    <definedName name="Dataset" localSheetId="0">#REF!</definedName>
    <definedName name="Dataset">#REF!</definedName>
    <definedName name="Date" localSheetId="0">#REF!</definedName>
    <definedName name="Date">#REF!</definedName>
    <definedName name="Date_Range">[41]AUS!$A$2:$A$10,[41]AUS!$A$11:$A$229</definedName>
    <definedName name="DATES" localSheetId="0">#REF!</definedName>
    <definedName name="DATES">#REF!</definedName>
    <definedName name="DATES__________" localSheetId="0">#REF!</definedName>
    <definedName name="DATES__________">#REF!</definedName>
    <definedName name="dates_fiblr" localSheetId="0">#REF!</definedName>
    <definedName name="dates_fiblr">#REF!</definedName>
    <definedName name="dates_lur" localSheetId="0">#REF!</definedName>
    <definedName name="dates_lur">#REF!</definedName>
    <definedName name="dates2" localSheetId="0">#REF!</definedName>
    <definedName name="dates2">#REF!</definedName>
    <definedName name="datesa" localSheetId="0">[73]Weekly!#REF!</definedName>
    <definedName name="datesa">[73]Weekly!#REF!</definedName>
    <definedName name="DATESEDNA" localSheetId="0">#REF!</definedName>
    <definedName name="DATESEDNA">#REF!</definedName>
    <definedName name="datesq" localSheetId="0">[73]Weekly!#REF!</definedName>
    <definedName name="datesq">[73]Weekly!#REF!</definedName>
    <definedName name="DATESTX" localSheetId="0">#REF!</definedName>
    <definedName name="DATESTX">#REF!</definedName>
    <definedName name="datesweo" localSheetId="0">#REF!</definedName>
    <definedName name="datesweo">#REF!</definedName>
    <definedName name="datesweo1" localSheetId="0">#REF!</definedName>
    <definedName name="datesweo1">#REF!</definedName>
    <definedName name="datesweo2" localSheetId="0">#REF!</definedName>
    <definedName name="datesweo2">#REF!</definedName>
    <definedName name="datesx" localSheetId="0">#REF!</definedName>
    <definedName name="datesx">#REF!</definedName>
    <definedName name="datesx1" localSheetId="0">#REF!</definedName>
    <definedName name="datesx1">#REF!</definedName>
    <definedName name="datesz2" localSheetId="0">#REF!</definedName>
    <definedName name="datesz2">#REF!</definedName>
    <definedName name="datesz3" localSheetId="0">#REF!</definedName>
    <definedName name="datesz3">#REF!</definedName>
    <definedName name="dateszx" localSheetId="0">#REF!</definedName>
    <definedName name="dateszx">#REF!</definedName>
    <definedName name="DBA" localSheetId="0">'[53]WETA W2003'!#REF!</definedName>
    <definedName name="DBA">'[53]WETA W2003'!#REF!</definedName>
    <definedName name="DBI" localSheetId="0">'[53]WETA W2003'!#REF!</definedName>
    <definedName name="DBI">'[53]WETA W2003'!#REF!</definedName>
    <definedName name="dd" localSheetId="0">#REF!</definedName>
    <definedName name="dd">#REF!</definedName>
    <definedName name="de" localSheetId="0" hidden="1">{"CN",#N/A,FALSE,"SEFI"}</definedName>
    <definedName name="de" hidden="1">{"CN",#N/A,FALSE,"SEFI"}</definedName>
    <definedName name="Deal_Date">'[47]Inter-Bank'!$B$5</definedName>
    <definedName name="DEBT" localSheetId="0">#REF!</definedName>
    <definedName name="DEBT">#REF!</definedName>
    <definedName name="DebtCG" localSheetId="0">'[74]Fis-Debt (cy)'!#REF!</definedName>
    <definedName name="DebtCG">'[75]Fis-Debt (cy)'!#REF!</definedName>
    <definedName name="Department" localSheetId="0">[51]Table1m!$B$2</definedName>
    <definedName name="Department">[51]Table1m!$B$2</definedName>
    <definedName name="dg" localSheetId="0" hidden="1">{"Main Economic Indicators",#N/A,FALSE,"C"}</definedName>
    <definedName name="dg" hidden="1">{"Main Economic Indicators",#N/A,FALSE,"C"}</definedName>
    <definedName name="DLX1.USE" localSheetId="0">#REF!</definedName>
    <definedName name="DLX1.USE">#REF!</definedName>
    <definedName name="DME_Dirty" hidden="1">"False"</definedName>
    <definedName name="DME_LocalFile" hidden="1">"True"</definedName>
    <definedName name="DMU" localSheetId="0">'[53]WETA W2003'!#REF!</definedName>
    <definedName name="DMU">'[53]WETA W2003'!#REF!</definedName>
    <definedName name="Documentation" localSheetId="0">#REF!</definedName>
    <definedName name="Documentation">#REF!</definedName>
    <definedName name="e" localSheetId="0" hidden="1">{"Main Economic Indicators",#N/A,FALSE,"C"}</definedName>
    <definedName name="e" hidden="1">{"Main Economic Indicators",#N/A,FALSE,"C"}</definedName>
    <definedName name="ed" localSheetId="0">'[48]Imp:DSA output'!$I$9:$I$464</definedName>
    <definedName name="ed">'[48]Imp:DSA output'!$I$9:$I$464</definedName>
    <definedName name="eddsM">[46]IN_EDSS_M!$F$2</definedName>
    <definedName name="edssA">[46]IN_EDSS_A!$F$2</definedName>
    <definedName name="EdssBatchRange" localSheetId="0">#REF!</definedName>
    <definedName name="EdssBatchRange">#REF!</definedName>
    <definedName name="ee" localSheetId="0" hidden="1">{"CN",#N/A,FALSE,"SEFI"}</definedName>
    <definedName name="ee" hidden="1">{"CN",#N/A,FALSE,"SEFI"}</definedName>
    <definedName name="EJ" localSheetId="0">#REF!</definedName>
    <definedName name="EJ">#REF!</definedName>
    <definedName name="EK">[76]!EK</definedName>
    <definedName name="eka" localSheetId="0">#REF!</definedName>
    <definedName name="eka">#REF!</definedName>
    <definedName name="er" localSheetId="0" hidden="1">{"Main Economic Indicators",#N/A,FALSE,"C"}</definedName>
    <definedName name="er" hidden="1">{"Main Economic Indicators",#N/A,FALSE,"C"}</definedName>
    <definedName name="ergf" localSheetId="0" hidden="1">{"Main Economic Indicators",#N/A,FALSE,"C"}</definedName>
    <definedName name="ergf" hidden="1">{"Main Economic Indicators",#N/A,FALSE,"C"}</definedName>
    <definedName name="ergferger" localSheetId="0" hidden="1">{"Main Economic Indicators",#N/A,FALSE,"C"}</definedName>
    <definedName name="ergferger" hidden="1">{"Main Economic Indicators",#N/A,FALSE,"C"}</definedName>
    <definedName name="ertd" localSheetId="0">[1]BS2000!#REF!</definedName>
    <definedName name="ertd">[1]BS2000!#REF!</definedName>
    <definedName name="es" localSheetId="0">'[48]Imp:DSA output'!$B$9:$F$464</definedName>
    <definedName name="es">'[48]Imp:DSA output'!$B$9:$F$464</definedName>
    <definedName name="esafr" localSheetId="0">#REF!</definedName>
    <definedName name="esafr">#REF!</definedName>
    <definedName name="EURCRUDE87" localSheetId="0">#REF!</definedName>
    <definedName name="EURCRUDE87">#REF!</definedName>
    <definedName name="EURCRUDE88" localSheetId="0">#REF!</definedName>
    <definedName name="EURCRUDE88">#REF!</definedName>
    <definedName name="eurocirr" localSheetId="0">#REF!</definedName>
    <definedName name="eurocirr">#REF!</definedName>
    <definedName name="EUROi" localSheetId="0">#REF!</definedName>
    <definedName name="EUROi">#REF!</definedName>
    <definedName name="eurorepay" localSheetId="0">#REF!</definedName>
    <definedName name="eurorepay">#REF!</definedName>
    <definedName name="EURPROD87" localSheetId="0">#REF!</definedName>
    <definedName name="EURPROD87">#REF!</definedName>
    <definedName name="EURPROD88" localSheetId="0">#REF!</definedName>
    <definedName name="EURPROD88">#REF!</definedName>
    <definedName name="EURTOT87" localSheetId="0">#REF!</definedName>
    <definedName name="EURTOT87">#REF!</definedName>
    <definedName name="EURTOT88" localSheetId="0">#REF!</definedName>
    <definedName name="EURTOT88">#REF!</definedName>
    <definedName name="eustocks" localSheetId="0">'[45]Bank Russia 2010'!eustocks</definedName>
    <definedName name="eustocks">'[45]Bank Russia 2010'!eustocks</definedName>
    <definedName name="ex">[77]Sheet1!$N$2:$Q$26</definedName>
    <definedName name="exchrate">'[46]In_Current ex.rate'!$A$2</definedName>
    <definedName name="Excise96" localSheetId="0">#REF!</definedName>
    <definedName name="Excise96">#REF!</definedName>
    <definedName name="Excise97" localSheetId="0">#REF!</definedName>
    <definedName name="Excise97">#REF!</definedName>
    <definedName name="Excise97b" localSheetId="0">#REF!</definedName>
    <definedName name="Excise97b">#REF!</definedName>
    <definedName name="EXPECTARION2" localSheetId="0">#REF!</definedName>
    <definedName name="EXPECTARION2">#REF!</definedName>
    <definedName name="External" localSheetId="0">#REF!</definedName>
    <definedName name="External">#REF!</definedName>
    <definedName name="fame1" localSheetId="0">#REF!</definedName>
    <definedName name="fame1">#REF!</definedName>
    <definedName name="fame2" localSheetId="0">#REF!</definedName>
    <definedName name="fame2">#REF!</definedName>
    <definedName name="fame3" localSheetId="0">#REF!</definedName>
    <definedName name="fame3">#REF!</definedName>
    <definedName name="fb" localSheetId="0" hidden="1">{"CN",#N/A,FALSE,"SEFI"}</definedName>
    <definedName name="fb" hidden="1">{"CN",#N/A,FALSE,"SEFI"}</definedName>
    <definedName name="ff" localSheetId="0">[3]BOP!#REF!</definedName>
    <definedName name="ff">[3]BOP!#REF!</definedName>
    <definedName name="fff" localSheetId="0">#REF!</definedName>
    <definedName name="fff">#REF!</definedName>
    <definedName name="Fig.1" localSheetId="0">#REF!</definedName>
    <definedName name="Fig.1">#REF!</definedName>
    <definedName name="FigTitle" localSheetId="0">#REF!</definedName>
    <definedName name="FigTitle">#REF!</definedName>
    <definedName name="Figure.3" localSheetId="0">#REF!</definedName>
    <definedName name="Figure.3">#REF!</definedName>
    <definedName name="Filters">OFFSET([69]CountryReference!$B$1,,,COUNTA([69]CountryReference!$B:$B),COUNTA([69]CountryReference!$1:$1)-3)</definedName>
    <definedName name="Financial" localSheetId="0">#REF!</definedName>
    <definedName name="Financial">#REF!</definedName>
    <definedName name="Fisca" localSheetId="0">#REF!</definedName>
    <definedName name="Fisca">#REF!</definedName>
    <definedName name="Fiscal" localSheetId="0">#REF!</definedName>
    <definedName name="Fiscal">#REF!</definedName>
    <definedName name="FMB" localSheetId="0">'[53]WETA W2003'!#REF!</definedName>
    <definedName name="FMB">'[53]WETA W2003'!#REF!</definedName>
    <definedName name="fr" localSheetId="0">'[48]Imp:DSA output'!$S$9:$IG$464</definedName>
    <definedName name="fr">'[48]Imp:DSA output'!$S$9:$IG$464</definedName>
    <definedName name="frame" localSheetId="0">#REF!</definedName>
    <definedName name="frame">#REF!</definedName>
    <definedName name="FRAMENO" localSheetId="0">#REF!</definedName>
    <definedName name="FRAMENO">#REF!</definedName>
    <definedName name="FRAMEYES" localSheetId="0">#REF!</definedName>
    <definedName name="FRAMEYES">#REF!</definedName>
    <definedName name="frrr" localSheetId="0" hidden="1">[9]E!#REF!</definedName>
    <definedName name="frrr" hidden="1">[9]E!#REF!</definedName>
    <definedName name="fshrts" hidden="1">[15]WB!$Q$255:$AK$255</definedName>
    <definedName name="FULL" localSheetId="0">[6]Survey!$A$1:$BQ$151</definedName>
    <definedName name="FULL">[6]Survey!$A$1:$BQ$151</definedName>
    <definedName name="fx" localSheetId="0">#REF!</definedName>
    <definedName name="fx">#REF!</definedName>
    <definedName name="FYData" localSheetId="0">#REF!</definedName>
    <definedName name="FYData">#REF!</definedName>
    <definedName name="g" localSheetId="0">'[78]Banking survey'!#REF!</definedName>
    <definedName name="g">'[78]Banking survey'!#REF!</definedName>
    <definedName name="GAP" localSheetId="0">#REF!</definedName>
    <definedName name="GAP">#REF!</definedName>
    <definedName name="GAPFGFROM" localSheetId="0">#REF!</definedName>
    <definedName name="GAPFGFROM">#REF!</definedName>
    <definedName name="GAPFGTO" localSheetId="0">#REF!</definedName>
    <definedName name="GAPFGTO">#REF!</definedName>
    <definedName name="GAPSTFROM" localSheetId="0">#REF!</definedName>
    <definedName name="GAPSTFROM">#REF!</definedName>
    <definedName name="GAPSTTO" localSheetId="0">#REF!</definedName>
    <definedName name="GAPSTTO">#REF!</definedName>
    <definedName name="GAPTEST" localSheetId="0">#REF!</definedName>
    <definedName name="GAPTEST">#REF!</definedName>
    <definedName name="GAPTESTFG" localSheetId="0">#REF!</definedName>
    <definedName name="GAPTESTFG">#REF!</definedName>
    <definedName name="GCEEP" localSheetId="0">'[53]WETA W2003'!#REF!</definedName>
    <definedName name="GCEEP">'[53]WETA W2003'!#REF!</definedName>
    <definedName name="GCEHP" localSheetId="0">'[53]WETA W2003'!#REF!</definedName>
    <definedName name="GCEHP">'[53]WETA W2003'!#REF!</definedName>
    <definedName name="GCG" localSheetId="0">'[53]WETA W2003'!#REF!</definedName>
    <definedName name="GCG">'[53]WETA W2003'!#REF!</definedName>
    <definedName name="GCGC" localSheetId="0">'[53]WETA W2003'!#REF!</definedName>
    <definedName name="GCGC">'[53]WETA W2003'!#REF!</definedName>
    <definedName name="gdp">[79]GDP_WEO!$A$3:$AB$188</definedName>
    <definedName name="gdpall">[79]GDP!$B$2:$AD$134</definedName>
    <definedName name="gdpexpcur" localSheetId="0">#REF!</definedName>
    <definedName name="gdpexpcur">#REF!</definedName>
    <definedName name="gdpexpdef" localSheetId="0">#REF!</definedName>
    <definedName name="gdpexpdef">#REF!</definedName>
    <definedName name="gdpexpreal" localSheetId="0">#REF!</definedName>
    <definedName name="gdpexpreal">#REF!</definedName>
    <definedName name="gdppc">[79]GDPpc_WEO!$A$3:$AC$188</definedName>
    <definedName name="gdpprcur" localSheetId="0">'[80]Nominal GDP (III)'!#REF!</definedName>
    <definedName name="gdpprcur">'[80]Nominal GDP (III)'!#REF!</definedName>
    <definedName name="GET" localSheetId="0">#REF!</definedName>
    <definedName name="GET">#REF!</definedName>
    <definedName name="gg" localSheetId="0">#REF!</definedName>
    <definedName name="gg" hidden="1">{"Main Economic Indicators",#N/A,FALSE,"C"}</definedName>
    <definedName name="gggggg" localSheetId="0">'[53]WETA W2003'!#REF!</definedName>
    <definedName name="gggggg">'[53]WETA W2003'!#REF!</definedName>
    <definedName name="gghjjkk" localSheetId="0" hidden="1">{"CN",#N/A,FALSE,"SEFI"}</definedName>
    <definedName name="gghjjkk" hidden="1">{"CN",#N/A,FALSE,"SEFI"}</definedName>
    <definedName name="ghx" localSheetId="0" hidden="1">{"Main Economic Indicators",#N/A,FALSE,"C"}</definedName>
    <definedName name="ghx" hidden="1">{"Main Economic Indicators",#N/A,FALSE,"C"}</definedName>
    <definedName name="gni">[70]GNIpc!$A$1:$R$235</definedName>
    <definedName name="GNPPROD" localSheetId="0">#REF!</definedName>
    <definedName name="GNPPROD">#REF!</definedName>
    <definedName name="gnpratio">[52]Sumop_IMF!$A$54:$N$57</definedName>
    <definedName name="goafrica" localSheetId="0">[81]!goafrica</definedName>
    <definedName name="goafrica">[81]!goafrica</definedName>
    <definedName name="goasia" localSheetId="0">[81]!goasia</definedName>
    <definedName name="goasia">[81]!goasia</definedName>
    <definedName name="GOCCs" localSheetId="0">#REF!</definedName>
    <definedName name="GOCCs">#REF!</definedName>
    <definedName name="goeeup" localSheetId="0">[81]!goeeup</definedName>
    <definedName name="goeeup">[81]!goeeup</definedName>
    <definedName name="goeurope" localSheetId="0">[81]!goeurope</definedName>
    <definedName name="goeurope">[81]!goeurope</definedName>
    <definedName name="golamerica" localSheetId="0">[81]!golamerica</definedName>
    <definedName name="golamerica">[81]!golamerica</definedName>
    <definedName name="gomeast" localSheetId="0">[81]!gomeast</definedName>
    <definedName name="gomeast">[81]!gomeast</definedName>
    <definedName name="gooecd" localSheetId="0">[81]!gooecd</definedName>
    <definedName name="gooecd">[81]!gooecd</definedName>
    <definedName name="goopec" localSheetId="0">[81]!goopec</definedName>
    <definedName name="goopec">[81]!goopec</definedName>
    <definedName name="gosummary" localSheetId="0">[81]!gosummary</definedName>
    <definedName name="gosummary">[81]!gosummary</definedName>
    <definedName name="Governmnet" localSheetId="0">#REF!</definedName>
    <definedName name="Governmnet">#REF!</definedName>
    <definedName name="govt" localSheetId="0">#REF!</definedName>
    <definedName name="govt">#REF!</definedName>
    <definedName name="graph" hidden="1">[82]Report1!$G$227:$G$243</definedName>
    <definedName name="h" localSheetId="0">'[45]Bank Russia 2010'!h</definedName>
    <definedName name="h">'[45]Bank Russia 2010'!h</definedName>
    <definedName name="hb" localSheetId="0" hidden="1">{"CN",#N/A,FALSE,"SEFI"}</definedName>
    <definedName name="hb" hidden="1">{"CN",#N/A,FALSE,"SEFI"}</definedName>
    <definedName name="HBE">'[52]HBE-Reclas'!$B$1:$O$102</definedName>
    <definedName name="HBEPRE">'[52]HBE-Auth'!$B$2:$K$80</definedName>
    <definedName name="hfshfrt" hidden="1">[15]WB!$Q$62:$AK$62</definedName>
    <definedName name="Highest_Inter_Bank_Rate">'[47]Inter-Bank'!$L$5</definedName>
    <definedName name="hn" localSheetId="0">'[48]Imp:DSA output'!$H$9:$H$464</definedName>
    <definedName name="hn">'[48]Imp:DSA output'!$H$9:$H$464</definedName>
    <definedName name="HTML_CodePage" hidden="1">1252</definedName>
    <definedName name="HTML_Control" hidden="1">{"'Resources'!$A$1:$W$34","'Balance Sheet'!$A$1:$W$58","'SFD'!$A$1:$J$52"}</definedName>
    <definedName name="HTML_Description" hidden="1">"(U.S. Dollars per Barrel)"</definedName>
    <definedName name="HTML_Email" hidden="1">"joel.lou@eia.doe.gov"</definedName>
    <definedName name="HTML_Header" hidden="1">"Selected Crude Oil Spot Prices"</definedName>
    <definedName name="HTML_LastUpdate" hidden="1">"10/21/2008"</definedName>
    <definedName name="HTML_LineAfter" hidden="1">TRUE</definedName>
    <definedName name="HTML_LineBefore" hidden="1">TRUE</definedName>
    <definedName name="HTML_Name" hidden="1">"Joel Lou"</definedName>
    <definedName name="HTML_OBDlg2" hidden="1">TRUE</definedName>
    <definedName name="HTML_OBDlg4" hidden="1">TRUE</definedName>
    <definedName name="HTML_OS" hidden="1">0</definedName>
    <definedName name="HTML_PathFile" hidden="1">"v:\prj\iea\intlwbpg\pricexls\crude1.html"</definedName>
    <definedName name="HTML_Title" hidden="1">"Selected Crude Oil Spot Prices"</definedName>
    <definedName name="HTML1_1" hidden="1">"[BOLE8097b.xls]Inflación!$C$3:$D$31"</definedName>
    <definedName name="HTML1_10" hidden="1">""</definedName>
    <definedName name="HTML1_11" hidden="1">1</definedName>
    <definedName name="HTML1_12" hidden="1">"k:\pim01.htm"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definedName>
    <definedName name="HTML1_9" hidden="1">""</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28</definedName>
    <definedName name="huh" hidden="1">{"'Basic'!$A$1:$F$96"}</definedName>
    <definedName name="HVYNONO1" localSheetId="0">[2]nonopec!#REF!</definedName>
    <definedName name="HVYNONO1">[2]nonopec!#REF!</definedName>
    <definedName name="HVYNONO2" localSheetId="0">[2]nonopec!#REF!</definedName>
    <definedName name="HVYNONO2">[2]nonopec!#REF!</definedName>
    <definedName name="HVYNONOPEC" localSheetId="0">[2]nonopec!#REF!</definedName>
    <definedName name="HVYNONOPEC">[2]nonopec!#REF!</definedName>
    <definedName name="HVYOECD" localSheetId="0">[2]nonopec!#REF!</definedName>
    <definedName name="HVYOECD">[2]nonopec!#REF!</definedName>
    <definedName name="HVYOPEC" localSheetId="0">[2]nonopec!#REF!</definedName>
    <definedName name="HVYOPEC">[2]nonopec!#REF!</definedName>
    <definedName name="HVYSUMM" localSheetId="0">[2]nonopec!#REF!</definedName>
    <definedName name="HVYSUMM">[2]nonopec!#REF!</definedName>
    <definedName name="IDAi" localSheetId="0">#REF!</definedName>
    <definedName name="IDAi">#REF!</definedName>
    <definedName name="IDAr" localSheetId="0">#REF!</definedName>
    <definedName name="IDAr">#REF!</definedName>
    <definedName name="IFEMREPRT" localSheetId="0">#REF!</definedName>
    <definedName name="IFEMREPRT">#REF!</definedName>
    <definedName name="IMFi" localSheetId="0">#REF!</definedName>
    <definedName name="IMFi">#REF!</definedName>
    <definedName name="ImpDuty96" localSheetId="0">#REF!</definedName>
    <definedName name="ImpDuty96">#REF!</definedName>
    <definedName name="ImpDuty97" localSheetId="0">#REF!</definedName>
    <definedName name="ImpDuty97">#REF!</definedName>
    <definedName name="ImpDuty97b" localSheetId="0">#REF!</definedName>
    <definedName name="ImpDuty97b">#REF!</definedName>
    <definedName name="Import96" localSheetId="0">#REF!</definedName>
    <definedName name="Import96">#REF!</definedName>
    <definedName name="Import97" localSheetId="0">#REF!</definedName>
    <definedName name="Import97">#REF!</definedName>
    <definedName name="IN" localSheetId="0">'[83]INPUT-A'!#REF!</definedName>
    <definedName name="IN">'[83]INPUT-A'!#REF!</definedName>
    <definedName name="in.CPA" localSheetId="0">OFFSET(#REF!,,,COUNTA(#REF!),COUNTA(#REF!)-1)</definedName>
    <definedName name="in.CPA">OFFSET(#REF!,,,COUNTA(#REF!),COUNTA(#REF!)-1)</definedName>
    <definedName name="In.CPA2019Q1" localSheetId="0">#REF!</definedName>
    <definedName name="In.CPA2019Q1">#REF!</definedName>
    <definedName name="in.DMX" localSheetId="0">OFFSET(#REF!,,,COUNTA(#REF!),COUNTA(#REF!)-4)</definedName>
    <definedName name="in.DMX">OFFSET(#REF!,,,COUNTA(#REF!),COUNTA(#REF!)-4)</definedName>
    <definedName name="in.EcData" localSheetId="0">OFFSET(#REF!,,,COUNTA(#REF!),COUNTA(#REF!)-2)</definedName>
    <definedName name="in.EcData">OFFSET(#REF!,,,COUNTA(#REF!),COUNTA(#REF!)-2)</definedName>
    <definedName name="in.EcOS" localSheetId="0">OFFSET(#REF!,,,COUNTA(#REF!),COUNTA(#REF!)-2)</definedName>
    <definedName name="in.EcOS">OFFSET(#REF!,,,COUNTA(#REF!),COUNTA(#REF!)-2)</definedName>
    <definedName name="InBOP" localSheetId="0">[84]InBOP!#REF!</definedName>
    <definedName name="InBOP">[84]InBOP!#REF!</definedName>
    <definedName name="IncSavInv" localSheetId="0">#REF!</definedName>
    <definedName name="IncSavInv">#REF!</definedName>
    <definedName name="IncTax96" localSheetId="0">#REF!</definedName>
    <definedName name="IncTax96">#REF!</definedName>
    <definedName name="IncTax97" localSheetId="0">#REF!</definedName>
    <definedName name="IncTax97">#REF!</definedName>
    <definedName name="IncTax97b" localSheetId="0">#REF!</definedName>
    <definedName name="IncTax97b">#REF!</definedName>
    <definedName name="INPUT">'[46]INPUT-A'!$A$2</definedName>
    <definedName name="InputMonthly" localSheetId="0">#REF!</definedName>
    <definedName name="InputMonthly">#REF!</definedName>
    <definedName name="InputQuarterly" localSheetId="0">#REF!</definedName>
    <definedName name="InputQuarterly">#REF!</definedName>
    <definedName name="insurvey">[46]IN_Survey!$B$1</definedName>
    <definedName name="Interesrateassumption" localSheetId="0">#REF!</definedName>
    <definedName name="Interesrateassumption">#REF!</definedName>
    <definedName name="INTEREST" localSheetId="0">#REF!</definedName>
    <definedName name="INTEREST">#REF!</definedName>
    <definedName name="INV" localSheetId="0">#REF!</definedName>
    <definedName name="INV">#REF!</definedName>
    <definedName name="InvInc96" localSheetId="0">#REF!</definedName>
    <definedName name="InvInc96">#REF!</definedName>
    <definedName name="InvInc97" localSheetId="0">#REF!</definedName>
    <definedName name="InvInc97">#REF!</definedName>
    <definedName name="InvInc97b" localSheetId="0">#REF!</definedName>
    <definedName name="InvInc97b">#REF!</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41401.4855902778</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uf.kugj" localSheetId="0">'[45]Bank Russia 2010'!iuf.kugj</definedName>
    <definedName name="iuf.kugj">'[45]Bank Russia 2010'!iuf.kugj</definedName>
    <definedName name="j" localSheetId="0">[1]BS2000!#REF!</definedName>
    <definedName name="j">[1]BS2000!#REF!</definedName>
    <definedName name="JAPCRUDE87" localSheetId="0">#REF!</definedName>
    <definedName name="JAPCRUDE87">#REF!</definedName>
    <definedName name="JAPCRUDE88" localSheetId="0">#REF!</definedName>
    <definedName name="JAPCRUDE88">#REF!</definedName>
    <definedName name="JAPPROD87" localSheetId="0">#REF!</definedName>
    <definedName name="JAPPROD87">#REF!</definedName>
    <definedName name="JAPPROD88" localSheetId="0">#REF!</definedName>
    <definedName name="JAPPROD88">#REF!</definedName>
    <definedName name="JAPTOT87" localSheetId="0">#REF!</definedName>
    <definedName name="JAPTOT87">#REF!</definedName>
    <definedName name="JAPTOT88" localSheetId="0">#REF!</definedName>
    <definedName name="JAPTOT88">#REF!</definedName>
    <definedName name="jj" localSheetId="0" hidden="1">{"SR_tbs",#N/A,FALSE,"MGSSEI";"SR_tbs",#N/A,FALSE,"MGSBOX";"SR_tbs",#N/A,FALSE,"MGSOCIND"}</definedName>
    <definedName name="jj" hidden="1">{"SR_tbs",#N/A,FALSE,"MGSSEI";"SR_tbs",#N/A,FALSE,"MGSBOX";"SR_tbs",#N/A,FALSE,"MGSOCIND"}</definedName>
    <definedName name="k" localSheetId="0">[1]BS2000!#REF!</definedName>
    <definedName name="k">[1]BS2000!#REF!</definedName>
    <definedName name="kim" localSheetId="0">#REF!</definedName>
    <definedName name="kim">#REF!</definedName>
    <definedName name="KIPPRA" localSheetId="0">#REF!</definedName>
    <definedName name="KIPPRA">#REF!</definedName>
    <definedName name="l" localSheetId="0">'[48]Imp:DSA output'!$C$9:$C$464</definedName>
    <definedName name="l">'[48]Imp:DSA output'!$C$9:$C$464</definedName>
    <definedName name="LastOpenedWorkSheet" localSheetId="0">#REF!</definedName>
    <definedName name="LastOpenedWorkSheet">#REF!</definedName>
    <definedName name="LastRefreshed" localSheetId="0">#REF!</definedName>
    <definedName name="LastRefreshed">#REF!</definedName>
    <definedName name="LGTNONO1" localSheetId="0">[2]nonopec!#REF!</definedName>
    <definedName name="LGTNONO1">[2]nonopec!#REF!</definedName>
    <definedName name="LGTNONO2" localSheetId="0">[2]nonopec!#REF!</definedName>
    <definedName name="LGTNONO2">[2]nonopec!#REF!</definedName>
    <definedName name="LGTNONOPEC" localSheetId="0">[2]nonopec!#REF!</definedName>
    <definedName name="LGTNONOPEC">[2]nonopec!#REF!</definedName>
    <definedName name="LGTNSUMM" localSheetId="0">[2]nonopec!#REF!</definedName>
    <definedName name="LGTNSUMM">[2]nonopec!#REF!</definedName>
    <definedName name="LGTOECD" localSheetId="0">[2]nonopec!#REF!</definedName>
    <definedName name="LGTOECD">[2]nonopec!#REF!</definedName>
    <definedName name="LGTOPEC" localSheetId="0">[2]nonopec!#REF!</definedName>
    <definedName name="LGTOPEC">[2]nonopec!#REF!</definedName>
    <definedName name="LGTPCNT" localSheetId="0">[2]nonopec!#REF!</definedName>
    <definedName name="LGTPCNT">[2]nonopec!#REF!</definedName>
    <definedName name="LGUs" localSheetId="0">#REF!</definedName>
    <definedName name="LGUs">#REF!</definedName>
    <definedName name="limcount" hidden="1">3</definedName>
    <definedName name="LINES" localSheetId="0">#REF!</definedName>
    <definedName name="LINES">#REF!</definedName>
    <definedName name="Linked" localSheetId="0">#REF!</definedName>
    <definedName name="Linked">#REF!</definedName>
    <definedName name="lllll" localSheetId="0" hidden="1">{"CN",#N/A,FALSE,"SEFI"}</definedName>
    <definedName name="lllll" hidden="1">{"CN",#N/A,FALSE,"SEFI"}</definedName>
    <definedName name="llllllllllllllllllll123" localSheetId="0" hidden="1">{"Main Economic Indicators",#N/A,FALSE,"C"}</definedName>
    <definedName name="llllllllllllllllllll123" hidden="1">{"Main Economic Indicators",#N/A,FALSE,"C"}</definedName>
    <definedName name="local_govt" localSheetId="0">#REF!</definedName>
    <definedName name="local_govt">#REF!</definedName>
    <definedName name="Lowest_Inter_Bank_Rate">'[47]Inter-Bank'!$M$5</definedName>
    <definedName name="LTcirr" localSheetId="0">#REF!</definedName>
    <definedName name="LTcirr">#REF!</definedName>
    <definedName name="LTr" localSheetId="0">#REF!</definedName>
    <definedName name="LTr">#REF!</definedName>
    <definedName name="m" localSheetId="0">'[48]Imp:DSA output'!$G$9:$G$464</definedName>
    <definedName name="m">'[48]Imp:DSA output'!$G$9:$G$464</definedName>
    <definedName name="M_indices" localSheetId="0">#REF!</definedName>
    <definedName name="M_indices">#REF!</definedName>
    <definedName name="maintabs">[29]QNEWLOR!$B$3:$G$17,[29]QNEWLOR!$B$20:$G$87,[29]QNEWLOR!$B$90:$G$159</definedName>
    <definedName name="MediumtermCY" localSheetId="0">#REF!</definedName>
    <definedName name="MediumtermCY">#REF!</definedName>
    <definedName name="MediumTermFY" localSheetId="0">#REF!</definedName>
    <definedName name="MediumTermFY">#REF!</definedName>
    <definedName name="MEDTERM" localSheetId="0">#REF!</definedName>
    <definedName name="MEDTERM">#REF!</definedName>
    <definedName name="milbirr">[52]Sumop_IMF!$B$8:$N$53</definedName>
    <definedName name="Million_b_d">[2]nonopec!$D$426:$D$426</definedName>
    <definedName name="Mindices" localSheetId="0">#REF!</definedName>
    <definedName name="Mindices">#REF!</definedName>
    <definedName name="mm">'[50]m-m'!$A$1</definedName>
    <definedName name="mmannualized" localSheetId="0">#REF!</definedName>
    <definedName name="mmannualized">#REF!</definedName>
    <definedName name="mmm" localSheetId="0" hidden="1">{"Main Economic Indicators",#N/A,FALSE,"C"}</definedName>
    <definedName name="mmm" hidden="1">{"Main Economic Indicators",#N/A,FALSE,"C"}</definedName>
    <definedName name="MNT_1_TB" localSheetId="0">#REF!</definedName>
    <definedName name="MNT_1_TB">#REF!</definedName>
    <definedName name="MNT_2_TB" localSheetId="0">#REF!</definedName>
    <definedName name="MNT_2_TB">#REF!</definedName>
    <definedName name="MNT_3_TB" localSheetId="0">#REF!</definedName>
    <definedName name="MNT_3_TB">#REF!</definedName>
    <definedName name="Monetary" localSheetId="0">#REF!</definedName>
    <definedName name="Monetary">#REF!</definedName>
    <definedName name="Month" localSheetId="0">#REF!</definedName>
    <definedName name="Month">#REF!</definedName>
    <definedName name="MonthIndex" localSheetId="0">#REF!</definedName>
    <definedName name="MonthIndex">#REF!</definedName>
    <definedName name="MonthlyBrief" localSheetId="0">#REF!</definedName>
    <definedName name="MonthlyBrief">#REF!</definedName>
    <definedName name="MonthlyDetail" localSheetId="0">#REF!</definedName>
    <definedName name="MonthlyDetail">#REF!</definedName>
    <definedName name="monthlyMS">[46]Monthly!$B$1</definedName>
    <definedName name="MonthlySRTable" localSheetId="0">#REF!</definedName>
    <definedName name="MonthlySRTable">#REF!</definedName>
    <definedName name="MONTHS">[49]MONTHLY!$BV$3:$CG$3</definedName>
    <definedName name="moodys" localSheetId="0">'[85]Credit ratings on 1st issues'!#REF!</definedName>
    <definedName name="moodys">'[85]Credit ratings on 1st issues'!#REF!</definedName>
    <definedName name="Moving">'[50]Annual MA'!$A$1</definedName>
    <definedName name="MS">[52]MSTable!$A$2:$AC$108</definedName>
    <definedName name="msci">[77]Sheet1!$H$2:$K$24</definedName>
    <definedName name="mscid">[77]Sheet1!$B$2:$E$24</definedName>
    <definedName name="mscil">[77]Sheet1!$H$2:$K$24</definedName>
    <definedName name="MSPRE">[52]MSTable!$A$2:$R$109</definedName>
    <definedName name="MTPROJ" localSheetId="0">#REF!</definedName>
    <definedName name="MTPROJ">#REF!</definedName>
    <definedName name="N" localSheetId="0">#REF!</definedName>
    <definedName name="N">#REF!</definedName>
    <definedName name="NAMES" localSheetId="0">'[53]WETA W2003'!#REF!</definedName>
    <definedName name="NAMES">'[53]WETA W2003'!#REF!</definedName>
    <definedName name="NAMES__________" localSheetId="0">#REF!</definedName>
    <definedName name="NAMES__________">#REF!</definedName>
    <definedName name="names_fiblr" localSheetId="0">#REF!</definedName>
    <definedName name="names_fiblr">#REF!</definedName>
    <definedName name="names_lur" localSheetId="0">#REF!</definedName>
    <definedName name="names_lur">#REF!</definedName>
    <definedName name="names1" localSheetId="0">#REF!</definedName>
    <definedName name="names1">#REF!</definedName>
    <definedName name="namesa" localSheetId="0">[73]Weekly!#REF!</definedName>
    <definedName name="namesa">[73]Weekly!#REF!</definedName>
    <definedName name="NAMESEDNA" localSheetId="0">#REF!</definedName>
    <definedName name="NAMESEDNA">#REF!</definedName>
    <definedName name="NAMESQ" localSheetId="0">[73]Weekly!#REF!</definedName>
    <definedName name="NAMESQ">[73]Weekly!#REF!</definedName>
    <definedName name="NAMESTX" localSheetId="0">#REF!</definedName>
    <definedName name="NAMESTX">#REF!</definedName>
    <definedName name="namesweo" localSheetId="0">#REF!</definedName>
    <definedName name="namesweo">#REF!</definedName>
    <definedName name="namesx" localSheetId="0">#REF!</definedName>
    <definedName name="namesx">#REF!</definedName>
    <definedName name="namesx1" localSheetId="0">#REF!</definedName>
    <definedName name="namesx1">#REF!</definedName>
    <definedName name="namesxx" localSheetId="0">#REF!</definedName>
    <definedName name="namesxx">#REF!</definedName>
    <definedName name="namesxxx" localSheetId="0">#REF!</definedName>
    <definedName name="namesxxx">#REF!</definedName>
    <definedName name="namesz2" localSheetId="0">#REF!</definedName>
    <definedName name="namesz2">#REF!</definedName>
    <definedName name="namesz3" localSheetId="0">#REF!</definedName>
    <definedName name="namesz3">#REF!</definedName>
    <definedName name="nameszx" localSheetId="0">#REF!</definedName>
    <definedName name="nameszx">#REF!</definedName>
    <definedName name="NCG" localSheetId="0">'[53]WETA W2003'!#REF!</definedName>
    <definedName name="NCG">'[53]WETA W2003'!#REF!</definedName>
    <definedName name="NCG_R" localSheetId="0">'[53]WETA W2003'!#REF!</definedName>
    <definedName name="NCG_R">'[53]WETA W2003'!#REF!</definedName>
    <definedName name="NCP" localSheetId="0">'[53]WETA W2003'!#REF!</definedName>
    <definedName name="NCP">'[53]WETA W2003'!#REF!</definedName>
    <definedName name="NCP_R" localSheetId="0">'[53]WETA W2003'!#REF!</definedName>
    <definedName name="NCP_R">'[53]WETA W2003'!#REF!</definedName>
    <definedName name="neer" localSheetId="0">#REF!</definedName>
    <definedName name="neer">#REF!</definedName>
    <definedName name="nelson" localSheetId="0">[86]BS2000!#REF!</definedName>
    <definedName name="nelson">[86]BS2000!#REF!</definedName>
    <definedName name="NetIssDev96" localSheetId="0">#REF!</definedName>
    <definedName name="NetIssDev96">#REF!</definedName>
    <definedName name="NetIssDev97" localSheetId="0">#REF!</definedName>
    <definedName name="NetIssDev97">#REF!</definedName>
    <definedName name="NetIssDev97b" localSheetId="0">#REF!</definedName>
    <definedName name="NetIssDev97b">#REF!</definedName>
    <definedName name="NetIssRecOther96" localSheetId="0">#REF!</definedName>
    <definedName name="NetIssRecOther96">#REF!</definedName>
    <definedName name="NetIssRecOther97" localSheetId="0">#REF!</definedName>
    <definedName name="NetIssRecOther97">#REF!</definedName>
    <definedName name="NetIssRecOther97b" localSheetId="0">#REF!</definedName>
    <definedName name="NetIssRecOther97b">#REF!</definedName>
    <definedName name="New" hidden="1">'[50]Input New CPI'!$A$1</definedName>
    <definedName name="NewRGDf" localSheetId="0">#REF!</definedName>
    <definedName name="NewRGDf">#REF!</definedName>
    <definedName name="NEWSHEET" localSheetId="0">#REF!</definedName>
    <definedName name="NEWSHEET">#REF!</definedName>
    <definedName name="NFA">'[46]IN_NFA&amp;PSC'!$B$1</definedName>
    <definedName name="NFARED">'[52]NFA-RED'!$A$1:$AD$90</definedName>
    <definedName name="NFI" localSheetId="0">'[53]WETA W2003'!#REF!</definedName>
    <definedName name="NFI">'[53]WETA W2003'!#REF!</definedName>
    <definedName name="NFI_R" localSheetId="0">'[53]WETA W2003'!#REF!</definedName>
    <definedName name="NFI_R">'[53]WETA W2003'!#REF!</definedName>
    <definedName name="NFIP" localSheetId="0">'[53]WETA W2003'!#REF!</definedName>
    <definedName name="NFIP">'[53]WETA W2003'!#REF!</definedName>
    <definedName name="nfrtrs" hidden="1">[15]WB!$Q$257:$AK$257</definedName>
    <definedName name="NGCash9397" localSheetId="0">#REF!</definedName>
    <definedName name="NGCash9397">#REF!</definedName>
    <definedName name="NGGNP9397" localSheetId="0">#REF!</definedName>
    <definedName name="NGGNP9397">#REF!</definedName>
    <definedName name="NINV" localSheetId="0">'[53]WETA W2003'!#REF!</definedName>
    <definedName name="NINV">'[53]WETA W2003'!#REF!</definedName>
    <definedName name="NINV_R" localSheetId="0">'[53]WETA W2003'!#REF!</definedName>
    <definedName name="NINV_R">'[53]WETA W2003'!#REF!</definedName>
    <definedName name="NM" localSheetId="0">'[53]WETA W2003'!#REF!</definedName>
    <definedName name="NM">'[53]WETA W2003'!#REF!</definedName>
    <definedName name="NM_R" localSheetId="0">'[53]WETA W2003'!#REF!</definedName>
    <definedName name="NM_R">'[53]WETA W2003'!#REF!</definedName>
    <definedName name="nmBlankCell">'[87]Table 2.1 from DDP program'!$A$2:$A$2</definedName>
    <definedName name="nmBlankRow" localSheetId="0">[88]EDT!#REF!</definedName>
    <definedName name="nmBlankRow">[88]EDT!#REF!</definedName>
    <definedName name="nmColumnHeader">[88]EDT!$3:$3</definedName>
    <definedName name="nmData">[88]EDT!$B$4:$AA$36</definedName>
    <definedName name="NMG" localSheetId="0">'[53]WETA W2003'!#REF!</definedName>
    <definedName name="NMG">'[53]WETA W2003'!#REF!</definedName>
    <definedName name="NMG_R" localSheetId="0">'[53]WETA W2003'!#REF!</definedName>
    <definedName name="NMG_R">'[53]WETA W2003'!#REF!</definedName>
    <definedName name="nmIndexTable" localSheetId="0">[88]EDT!#REF!</definedName>
    <definedName name="nmIndexTable">[88]EDT!#REF!</definedName>
    <definedName name="nmReportFooter">'[89]Table 1'!$29:$29</definedName>
    <definedName name="nmReportHeader">#N/A</definedName>
    <definedName name="nmReportNotes">'[89]Table 1'!$30:$30</definedName>
    <definedName name="nmRowHeader">[88]EDT!$A$4:$A$36</definedName>
    <definedName name="nmScale" localSheetId="0">[88]EDT!#REF!</definedName>
    <definedName name="nmScale">[88]EDT!#REF!</definedName>
    <definedName name="nn" localSheetId="0" hidden="1">{"CN",#N/A,FALSE,"SEFI"}</definedName>
    <definedName name="nn" hidden="1">{"CN",#N/A,FALSE,"SEFI"}</definedName>
    <definedName name="NNAMES" localSheetId="0">'[53]WETA W2003'!#REF!</definedName>
    <definedName name="NNAMES">'[53]WETA W2003'!#REF!</definedName>
    <definedName name="nnga" localSheetId="0" hidden="1">#REF!</definedName>
    <definedName name="nnga" hidden="1">#REF!</definedName>
    <definedName name="nnn" localSheetId="0" hidden="1">{"Main Economic Indicators",#N/A,FALSE,"C"}</definedName>
    <definedName name="nnn" hidden="1">{"Main Economic Indicators",#N/A,FALSE,"C"}</definedName>
    <definedName name="Noah" localSheetId="0">#REF!</definedName>
    <definedName name="Noah">#REF!</definedName>
    <definedName name="NonBankFI">[46]IN_NBFI!$B$2</definedName>
    <definedName name="NONOECD1">[2]nonopec!$D$29:$AD$70</definedName>
    <definedName name="NONOECD2">[2]nonopec!$D$71:$AD$135</definedName>
    <definedName name="NONOPEC">[2]nonopec!$D$136:$AD$155</definedName>
    <definedName name="NOPEC1">[49]MONTHLY!$BP$19:$CA$19</definedName>
    <definedName name="NOPEC2">[49]MONTHLY!$CB$19:$CM$19</definedName>
    <definedName name="NORM1">[49]MONTHLY!$A$5:$O$117</definedName>
    <definedName name="NORM2">[49]MONTHLY!$A$422:$Z$491</definedName>
    <definedName name="NORM3">[49]MONTHLY!$A$334:$Z$380</definedName>
    <definedName name="NOTITLES" localSheetId="0">#REF!</definedName>
    <definedName name="NOTITLES">#REF!</definedName>
    <definedName name="NSUMMARY">[2]nonopec!$D$157:$AD$204</definedName>
    <definedName name="NX" localSheetId="0">'[53]WETA W2003'!#REF!</definedName>
    <definedName name="NX">'[53]WETA W2003'!#REF!</definedName>
    <definedName name="NX_R" localSheetId="0">'[53]WETA W2003'!#REF!</definedName>
    <definedName name="NX_R">'[53]WETA W2003'!#REF!</definedName>
    <definedName name="NXG" localSheetId="0">'[53]WETA W2003'!#REF!</definedName>
    <definedName name="NXG">'[53]WETA W2003'!#REF!</definedName>
    <definedName name="NXG_R" localSheetId="0">'[53]WETA W2003'!#REF!</definedName>
    <definedName name="NXG_R">'[53]WETA W2003'!#REF!</definedName>
    <definedName name="o" localSheetId="0" hidden="1">{"Main Economic Indicators",#N/A,FALSE,"C"}</definedName>
    <definedName name="o" hidden="1">{"Main Economic Indicators",#N/A,FALSE,"C"}</definedName>
    <definedName name="OECD">[2]nonopec!$D$1:$AD$28</definedName>
    <definedName name="Old">'[50]Input Old CPI'!$A$1</definedName>
    <definedName name="olive" localSheetId="0">[86]BS2000!#REF!</definedName>
    <definedName name="olive">[86]BS2000!#REF!</definedName>
    <definedName name="oo" localSheetId="0">'[30]Banking survey'!#REF!</definedName>
    <definedName name="oo">'[30]Banking survey'!#REF!</definedName>
    <definedName name="ooo" localSheetId="0" hidden="1">{"Main Economic Indicators",#N/A,FALSE,"C"}</definedName>
    <definedName name="ooo" hidden="1">{"Main Economic Indicators",#N/A,FALSE,"C"}</definedName>
    <definedName name="op" localSheetId="0">'[48]Imp:DSA output'!$O$9:$R$464</definedName>
    <definedName name="op">'[48]Imp:DSA output'!$O$9:$R$464</definedName>
    <definedName name="OPEC">[2]nonopec!$D$204:$AD$251</definedName>
    <definedName name="OPEC1">[49]MONTHLY!$BP$12:$CA$12</definedName>
    <definedName name="OPEC2">[49]MONTHLY!$CB$12:$CM$12</definedName>
    <definedName name="OtherRev96" localSheetId="0">#REF!</definedName>
    <definedName name="OtherRev96">#REF!</definedName>
    <definedName name="OtherRev97" localSheetId="0">#REF!</definedName>
    <definedName name="OtherRev97">#REF!</definedName>
    <definedName name="OtherRev97b" localSheetId="0">#REF!</definedName>
    <definedName name="OtherRev97b">#REF!</definedName>
    <definedName name="OUT">[50]OUT!$A$1</definedName>
    <definedName name="outl" localSheetId="0">#REF!</definedName>
    <definedName name="outl">#REF!</definedName>
    <definedName name="outl2" localSheetId="0">#REF!</definedName>
    <definedName name="outl2">#REF!</definedName>
    <definedName name="OUTLOOK" localSheetId="0">#REF!</definedName>
    <definedName name="OUTLOOK">#REF!</definedName>
    <definedName name="OUTLOOK2" localSheetId="0">#REF!</definedName>
    <definedName name="OUTLOOK2">#REF!</definedName>
    <definedName name="OUTPUT_CY">'[46]output Cy'!$A$2</definedName>
    <definedName name="OUTPUT_FY">'[46]output FY'!$A$2</definedName>
    <definedName name="OUTPUT_Q">'[46]output q'!$A$2</definedName>
    <definedName name="OUTSA">[50]OutSA!$A$1</definedName>
    <definedName name="Overview">[46]Overview!$A$1</definedName>
    <definedName name="p" localSheetId="0">[1]BS2000!#REF!</definedName>
    <definedName name="p">[1]BS2000!#REF!</definedName>
    <definedName name="PCNTLGT" localSheetId="0">[2]nonopec!#REF!</definedName>
    <definedName name="PCNTLGT">[2]nonopec!#REF!</definedName>
    <definedName name="Pensions96" localSheetId="0">#REF!</definedName>
    <definedName name="Pensions96">#REF!</definedName>
    <definedName name="Pensions97" localSheetId="0">#REF!</definedName>
    <definedName name="Pensions97">#REF!</definedName>
    <definedName name="Pensions97b" localSheetId="0">#REF!</definedName>
    <definedName name="Pensions97b">#REF!</definedName>
    <definedName name="period">[90]IN!$D$1:$I$1</definedName>
    <definedName name="Pilot2" localSheetId="0">#REF!</definedName>
    <definedName name="Pilot2">#REF!</definedName>
    <definedName name="PIN" localSheetId="0">#REF!</definedName>
    <definedName name="PIN">#REF!</definedName>
    <definedName name="ppp" localSheetId="0" hidden="1">{"Main Economic Indicators",#N/A,FALSE,"C"}</definedName>
    <definedName name="ppp" hidden="1">{"Main Economic Indicators",#N/A,FALSE,"C"}</definedName>
    <definedName name="pr_sr" localSheetId="0">#REF!</definedName>
    <definedName name="pr_sr">#REF!</definedName>
    <definedName name="PRES1" localSheetId="0">[2]nonopec!#REF!</definedName>
    <definedName name="PRES1">[2]nonopec!#REF!</definedName>
    <definedName name="PRES2" localSheetId="0">[2]nonopec!#REF!</definedName>
    <definedName name="PRES2">[2]nonopec!#REF!</definedName>
    <definedName name="PRES3" localSheetId="0">[2]nonopec!#REF!</definedName>
    <definedName name="PRES3">[2]nonopec!#REF!</definedName>
    <definedName name="print" localSheetId="0">#REF!</definedName>
    <definedName name="print">#REF!</definedName>
    <definedName name="_xlnm.Print_Area" localSheetId="0">#REF!</definedName>
    <definedName name="_xlnm.Print_Area">#REF!</definedName>
    <definedName name="Print_Area_MI" localSheetId="0">#REF!</definedName>
    <definedName name="Print_Area_MI">#REF!</definedName>
    <definedName name="_xlnm.Print_Titles" localSheetId="0">#REF!</definedName>
    <definedName name="_xlnm.Print_Titles">#REF!</definedName>
    <definedName name="print16" localSheetId="0">'[91]16'!#REF!</definedName>
    <definedName name="print16">'[91]16'!#REF!</definedName>
    <definedName name="print20" localSheetId="0">#REF!</definedName>
    <definedName name="print20">#REF!</definedName>
    <definedName name="PRINTMACRO" localSheetId="0">#REF!</definedName>
    <definedName name="PRINTMACRO">#REF!</definedName>
    <definedName name="printtaba" localSheetId="0">#REF!</definedName>
    <definedName name="printtaba">#REF!</definedName>
    <definedName name="prodn1" localSheetId="0">[92]Prod_AIP!#REF!</definedName>
    <definedName name="prodn1">[92]Prod_AIP!#REF!</definedName>
    <definedName name="Product" localSheetId="0">#REF!</definedName>
    <definedName name="Product">#REF!</definedName>
    <definedName name="Projections">[50]Projections!$A$1</definedName>
    <definedName name="ProjExp" localSheetId="0">#REF!</definedName>
    <definedName name="ProjExp">#REF!</definedName>
    <definedName name="ProjExpP" localSheetId="0">#REF!</definedName>
    <definedName name="ProjExpP">#REF!</definedName>
    <definedName name="ProjRev" localSheetId="0">#REF!</definedName>
    <definedName name="ProjRev">#REF!</definedName>
    <definedName name="ProjRevP" localSheetId="0">#REF!</definedName>
    <definedName name="ProjRevP">#REF!</definedName>
    <definedName name="Prova" localSheetId="0">#REF!</definedName>
    <definedName name="Prova">#REF!</definedName>
    <definedName name="PRT" localSheetId="0">#REF!</definedName>
    <definedName name="PRT">#REF!</definedName>
    <definedName name="prueba" localSheetId="0" hidden="1">{"CN",#N/A,FALSE,"SEFI"}</definedName>
    <definedName name="prueba" hidden="1">{"CN",#N/A,FALSE,"SEFI"}</definedName>
    <definedName name="pssum" localSheetId="0">#REF!</definedName>
    <definedName name="pssum">#REF!</definedName>
    <definedName name="q" localSheetId="0">'[48]Imp:DSA output'!$M$9:$IH$9</definedName>
    <definedName name="q">'[48]Imp:DSA output'!$M$9:$IH$9</definedName>
    <definedName name="Q_indices" localSheetId="0">#REF!</definedName>
    <definedName name="Q_indices">#REF!</definedName>
    <definedName name="qawde" localSheetId="0">#REF!</definedName>
    <definedName name="qawde">#REF!</definedName>
    <definedName name="Qexports" localSheetId="0">#REF!</definedName>
    <definedName name="Qexports">#REF!</definedName>
    <definedName name="QProjConstant">[46]Q_proj_const!$B$1</definedName>
    <definedName name="QProjCurrent">[46]Q_proj_curr!$B$1</definedName>
    <definedName name="QPSBR97" localSheetId="0">[93]PSBR!#REF!</definedName>
    <definedName name="QPSBR97">[93]PSBR!#REF!</definedName>
    <definedName name="qq" localSheetId="0" hidden="1">{"Main Economic Indicators",#N/A,FALSE,"C"}</definedName>
    <definedName name="qq" hidden="1">{"Main Economic Indicators",#N/A,FALSE,"C"}</definedName>
    <definedName name="qqqq" localSheetId="0" hidden="1">{"CN",#N/A,FALSE,"SEFI"}</definedName>
    <definedName name="qqqq" hidden="1">{"CN",#N/A,FALSE,"SEFI"}</definedName>
    <definedName name="qrtdata2" localSheetId="0">'[94]Authnot Prelim'!#REF!</definedName>
    <definedName name="qrtdata2">'[94]Authnot Prelim'!#REF!</definedName>
    <definedName name="QrtServ" localSheetId="0">#REF!</definedName>
    <definedName name="QrtServ">#REF!</definedName>
    <definedName name="QtrData" localSheetId="0">'[94]Authnot Prelim'!#REF!</definedName>
    <definedName name="QtrData">'[94]Authnot Prelim'!#REF!</definedName>
    <definedName name="quality">[2]nonopec!$D$400:$AD$423</definedName>
    <definedName name="quarteMSconstant">[46]Q_const!$B$1</definedName>
    <definedName name="quarterlyMS">[46]MonQuart!$B$1</definedName>
    <definedName name="qw" localSheetId="0">#REF!</definedName>
    <definedName name="qw">#REF!</definedName>
    <definedName name="qweqw" localSheetId="0">#REF!</definedName>
    <definedName name="qweqw">#REF!</definedName>
    <definedName name="raaesrr" localSheetId="0">#REF!</definedName>
    <definedName name="raaesrr">#REF!</definedName>
    <definedName name="raas" localSheetId="0">#REF!</definedName>
    <definedName name="raas">#REF!</definedName>
    <definedName name="Range_DownloadAnnual">[60]Control!$C$4</definedName>
    <definedName name="Range_DownloadMonth">[60]Control!$C$2</definedName>
    <definedName name="Range_DownloadQuarter">[60]Control!$C$3</definedName>
    <definedName name="Range_DSTNotes" localSheetId="0">#REF!</definedName>
    <definedName name="Range_DSTNotes">#REF!</definedName>
    <definedName name="Range_InValidResultsStart" localSheetId="0">#REF!</definedName>
    <definedName name="Range_InValidResultsStart">#REF!</definedName>
    <definedName name="Range_NumberofFailuresStart" localSheetId="0">#REF!</definedName>
    <definedName name="Range_NumberofFailuresStart">#REF!</definedName>
    <definedName name="Range_ValidationResultsStart" localSheetId="0">#REF!</definedName>
    <definedName name="Range_ValidationResultsStart">#REF!</definedName>
    <definedName name="Range_ValidationRulesStart" localSheetId="0">#REF!</definedName>
    <definedName name="Range_ValidationRulesStart">#REF!</definedName>
    <definedName name="RateCons" localSheetId="0">#REF!</definedName>
    <definedName name="RateCons">#REF!</definedName>
    <definedName name="RateGDP" localSheetId="0">#REF!</definedName>
    <definedName name="RateGDP">#REF!</definedName>
    <definedName name="RateGDPNom" localSheetId="0">#REF!</definedName>
    <definedName name="RateGDPNom">#REF!</definedName>
    <definedName name="RateImp" localSheetId="0">#REF!</definedName>
    <definedName name="RateImp">#REF!</definedName>
    <definedName name="RateInfl" localSheetId="0">#REF!</definedName>
    <definedName name="RateInfl">#REF!</definedName>
    <definedName name="RatePublicWage" localSheetId="0">#REF!</definedName>
    <definedName name="RatePublicWage">#REF!</definedName>
    <definedName name="RatingsLegend" localSheetId="0">#REF!</definedName>
    <definedName name="RatingsLegend">#REF!</definedName>
    <definedName name="re" localSheetId="0">[48]BOP!#REF!</definedName>
    <definedName name="re">[48]BOP!#REF!</definedName>
    <definedName name="Real" localSheetId="0">#REF!</definedName>
    <definedName name="Real">#REF!</definedName>
    <definedName name="REDBOP" localSheetId="0">#REF!</definedName>
    <definedName name="REDBOP">#REF!</definedName>
    <definedName name="REF" localSheetId="0">#REF!</definedName>
    <definedName name="REF">#REF!</definedName>
    <definedName name="Regional_contributions" localSheetId="0" hidden="1">#REF!</definedName>
    <definedName name="Regional_contributions" hidden="1">#REF!</definedName>
    <definedName name="regional1" localSheetId="0" hidden="1">#REF!</definedName>
    <definedName name="regional1" hidden="1">#REF!</definedName>
    <definedName name="Reporting_Country">[43]Control!$C$1</definedName>
    <definedName name="Reporting_CountryCode">[60]Control!$B$28</definedName>
    <definedName name="Reporting_Currency">[43]Control!$C$5</definedName>
    <definedName name="Reporting_Frequency">[43]Control!$C$8</definedName>
    <definedName name="Rescheduling_assumptions_continued" localSheetId="0">#REF!</definedName>
    <definedName name="Rescheduling_assumptions_continued">#REF!</definedName>
    <definedName name="Reserves">[46]Reserves!$A$1</definedName>
    <definedName name="revised" localSheetId="0" hidden="1">{"CN",#N/A,FALSE,"SEFI"}</definedName>
    <definedName name="revised" hidden="1">{"CN",#N/A,FALSE,"SEFI"}</definedName>
    <definedName name="RevMeas1" localSheetId="0">#REF!</definedName>
    <definedName name="RevMeas1">#REF!</definedName>
    <definedName name="RevMeas2" localSheetId="0">#REF!</definedName>
    <definedName name="RevMeas2">#REF!</definedName>
    <definedName name="RgCcode">[95]EERProfile!$B$2</definedName>
    <definedName name="RgCName">[95]EERProfile!$A$2</definedName>
    <definedName name="RgFdBaseYr">[95]EERProfile!$O$2</definedName>
    <definedName name="RgFdBper">[95]EERProfile!$M$2</definedName>
    <definedName name="RgFdDefBaseYr">[95]EERProfile!$P$2</definedName>
    <definedName name="RgFdEper">[95]EERProfile!$N$2</definedName>
    <definedName name="RgFdGrFoot">[95]EERProfile!$AC$2</definedName>
    <definedName name="RgFdGrSeries">[95]EERProfile!$AA$2:$AA$7</definedName>
    <definedName name="RgFdGrSeriesVal">[95]EERProfile!$AB$2:$AB$7</definedName>
    <definedName name="RgFdGrType">[95]EERProfile!$Z$2</definedName>
    <definedName name="RgFdPartCseries">[95]EERProfile!$K$2</definedName>
    <definedName name="RgFdPartCsource" localSheetId="0">#REF!</definedName>
    <definedName name="RgFdPartCsource">#REF!</definedName>
    <definedName name="RgFdPartEseries" localSheetId="0">#REF!</definedName>
    <definedName name="RgFdPartEseries">#REF!</definedName>
    <definedName name="RgFdPartEsource" localSheetId="0">#REF!</definedName>
    <definedName name="RgFdPartEsource">#REF!</definedName>
    <definedName name="RgFdPartUserFile">[95]EERProfile!$L$2</definedName>
    <definedName name="RgFdReptCSeries" localSheetId="0">#REF!</definedName>
    <definedName name="RgFdReptCSeries">#REF!</definedName>
    <definedName name="RgFdReptCsource" localSheetId="0">#REF!</definedName>
    <definedName name="RgFdReptCsource">#REF!</definedName>
    <definedName name="RgFdReptEseries" localSheetId="0">#REF!</definedName>
    <definedName name="RgFdReptEseries">#REF!</definedName>
    <definedName name="RgFdReptEsource" localSheetId="0">#REF!</definedName>
    <definedName name="RgFdReptEsource">#REF!</definedName>
    <definedName name="RgFdReptUserFile">[95]EERProfile!$G$2</definedName>
    <definedName name="RgFdSAMethod" localSheetId="0">#REF!</definedName>
    <definedName name="RgFdSAMethod">#REF!</definedName>
    <definedName name="RgFdTbBper" localSheetId="0">#REF!</definedName>
    <definedName name="RgFdTbBper">#REF!</definedName>
    <definedName name="RgFdTbCreate" localSheetId="0">#REF!</definedName>
    <definedName name="RgFdTbCreate">#REF!</definedName>
    <definedName name="RgFdTbEper" localSheetId="0">#REF!</definedName>
    <definedName name="RgFdTbEper">#REF!</definedName>
    <definedName name="RGFdTbFoot" localSheetId="0">#REF!</definedName>
    <definedName name="RGFdTbFoot">#REF!</definedName>
    <definedName name="RgFdTbFreq" localSheetId="0">#REF!</definedName>
    <definedName name="RgFdTbFreq">#REF!</definedName>
    <definedName name="RgFdTbFreqVal" localSheetId="0">#REF!</definedName>
    <definedName name="RgFdTbFreqVal">#REF!</definedName>
    <definedName name="RgFdTbSendto" localSheetId="0">#REF!</definedName>
    <definedName name="RgFdTbSendto">#REF!</definedName>
    <definedName name="RgFdWgtMethod" localSheetId="0">#REF!</definedName>
    <definedName name="RgFdWgtMethod">#REF!</definedName>
    <definedName name="rgz\dsf" localSheetId="0">'[45]Bank Russia 2010'!rgz\dsf</definedName>
    <definedName name="rgz\dsf">'[45]Bank Russia 2010'!rgz\dsf</definedName>
    <definedName name="rr" localSheetId="0" hidden="1">{"CN",#N/A,FALSE,"SEFI"}</definedName>
    <definedName name="rr" hidden="1">{"CN",#N/A,FALSE,"SEFI"}</definedName>
    <definedName name="rrasrra" localSheetId="0">#REF!</definedName>
    <definedName name="rrasrra">#REF!</definedName>
    <definedName name="rrfgt">'[96]NFA-input'!$A$2:$AP$56</definedName>
    <definedName name="rrrr" localSheetId="0" hidden="1">{"CN",#N/A,FALSE,"SEFI"}</definedName>
    <definedName name="rrrr" hidden="1">{"CN",#N/A,FALSE,"SEFI"}</definedName>
    <definedName name="rrrrr">[97]Control!$A$19:$A$20</definedName>
    <definedName name="rrrrrrrrrr">[97]Control!$C$4</definedName>
    <definedName name="rtr" localSheetId="0" hidden="1">{"Main Economic Indicators",#N/A,FALSE,"C"}</definedName>
    <definedName name="rtr" hidden="1">{"Main Economic Indicators",#N/A,FALSE,"C"}</definedName>
    <definedName name="rtre" localSheetId="0" hidden="1">{"Main Economic Indicators",#N/A,FALSE,"C"}</definedName>
    <definedName name="rtre" hidden="1">{"Main Economic Indicators",#N/A,FALSE,"C"}</definedName>
    <definedName name="Rwvu.sa97." hidden="1">[72]Rev!$B$1:$B$65536,[72]Rev!$C$1:$D$65536,[72]Rev!$AB$1:$AB$65536,[72]Rev!$L$1:$Q$65536</definedName>
    <definedName name="s" localSheetId="0" hidden="1">{"CN",#N/A,FALSE,"SEFI"}</definedName>
    <definedName name="s">#REF!</definedName>
    <definedName name="s_Isum" localSheetId="0">#REF!</definedName>
    <definedName name="s_Isum">#REF!</definedName>
    <definedName name="SafetyNet96" localSheetId="0">#REF!</definedName>
    <definedName name="SafetyNet96">#REF!</definedName>
    <definedName name="SafetyNet97" localSheetId="0">#REF!</definedName>
    <definedName name="SafetyNet97">#REF!</definedName>
    <definedName name="SafetyNet97b" localSheetId="0">#REF!</definedName>
    <definedName name="SafetyNet97b">#REF!</definedName>
    <definedName name="SAPBEXrevision" hidden="1">1</definedName>
    <definedName name="SAPBEXsysID" hidden="1">"BWP"</definedName>
    <definedName name="SAPBEXwbID" hidden="1">"3JWNKPJPDI66MGYD92LLP8GMR"</definedName>
    <definedName name="SAVING" localSheetId="0">#REF!</definedName>
    <definedName name="SAVING">#REF!</definedName>
    <definedName name="Scale" localSheetId="0">#REF!</definedName>
    <definedName name="Scale">#REF!</definedName>
    <definedName name="Scale_Def">[43]Control!$V$42:$V$45</definedName>
    <definedName name="ScaleLabel" localSheetId="0">#REF!</definedName>
    <definedName name="ScaleLabel">#REF!</definedName>
    <definedName name="ScaleMultiplier" localSheetId="0">#REF!</definedName>
    <definedName name="ScaleMultiplier">#REF!</definedName>
    <definedName name="ScaleType" localSheetId="0">#REF!</definedName>
    <definedName name="ScaleType">#REF!</definedName>
    <definedName name="SCOTT1" localSheetId="0">#REF!</definedName>
    <definedName name="SCOTT1">#REF!</definedName>
    <definedName name="sd" localSheetId="0">#REF!</definedName>
    <definedName name="sd">#REF!</definedName>
    <definedName name="sdfg" localSheetId="0">[1]BS2000!#REF!</definedName>
    <definedName name="sdfg">[1]BS2000!#REF!</definedName>
    <definedName name="SDR_Q198" localSheetId="0">'[98]Ext. Fin., Quarterly (old)'!#REF!</definedName>
    <definedName name="SDR_Q198">'[98]Ext. Fin., Quarterly (old)'!#REF!</definedName>
    <definedName name="SDR_Q298" localSheetId="0">'[98]Ext. Fin., Quarterly (old)'!#REF!</definedName>
    <definedName name="SDR_Q298">'[98]Ext. Fin., Quarterly (old)'!#REF!</definedName>
    <definedName name="sdrcirr" localSheetId="0">#REF!</definedName>
    <definedName name="sdrcirr">#REF!</definedName>
    <definedName name="SelecIndicCY" localSheetId="0">#REF!</definedName>
    <definedName name="SelecIndicCY">#REF!</definedName>
    <definedName name="SelectedIndicatorFY" localSheetId="0">#REF!</definedName>
    <definedName name="SelectedIndicatorFY">#REF!</definedName>
    <definedName name="sencount" hidden="1">2</definedName>
    <definedName name="Sheet1_Chart_2_ChartType" hidden="1">64</definedName>
    <definedName name="sheet2" localSheetId="0">#REF!</definedName>
    <definedName name="sheet2">#REF!</definedName>
    <definedName name="SID" localSheetId="0">#REF!</definedName>
    <definedName name="SID">#REF!</definedName>
    <definedName name="snp" localSheetId="0">'[85]Credit ratings on 1st issues'!#REF!</definedName>
    <definedName name="snp">'[85]Credit ratings on 1st issues'!#REF!</definedName>
    <definedName name="solver_lin" hidden="1">0</definedName>
    <definedName name="solver_num" hidden="1">0</definedName>
    <definedName name="solver_typ" hidden="1">1</definedName>
    <definedName name="solver_val" hidden="1">0</definedName>
    <definedName name="SortRange" localSheetId="0">#REF!</definedName>
    <definedName name="SortRange">#REF!</definedName>
    <definedName name="Source" localSheetId="0">#REF!</definedName>
    <definedName name="Source">#REF!</definedName>
    <definedName name="Spread_Between_Highest_and_Lowest_Rates">'[47]Inter-Bank'!$N$5</definedName>
    <definedName name="SPSS" localSheetId="0">#REF!</definedName>
    <definedName name="SPSS">#REF!</definedName>
    <definedName name="SR_table" localSheetId="0">#REF!</definedName>
    <definedName name="SR_table">#REF!</definedName>
    <definedName name="sr02neer" localSheetId="0">#REF!</definedName>
    <definedName name="sr02neer">#REF!</definedName>
    <definedName name="ss" localSheetId="0">#REF!</definedName>
    <definedName name="ss">#REF!</definedName>
    <definedName name="SSIs" localSheetId="0">#REF!</definedName>
    <definedName name="SSIs">#REF!</definedName>
    <definedName name="START" localSheetId="0">#REF!</definedName>
    <definedName name="START">#REF!</definedName>
    <definedName name="StartPosition" localSheetId="0">#REF!</definedName>
    <definedName name="StartPosition">#REF!</definedName>
    <definedName name="STOP" localSheetId="0">#REF!</definedName>
    <definedName name="STOP">#REF!</definedName>
    <definedName name="SUMMARY" localSheetId="0">#REF!</definedName>
    <definedName name="SUMMARY">#REF!</definedName>
    <definedName name="summary2" localSheetId="0">#REF!</definedName>
    <definedName name="summary2">#REF!</definedName>
    <definedName name="SumSumTbl" localSheetId="0">#REF!</definedName>
    <definedName name="SumSumTbl">#REF!</definedName>
    <definedName name="SUPPLY">[49]MONTHLY!$A$87:$Q$193</definedName>
    <definedName name="SUPPLY2">[49]MONTHLY!$A$422:$Z$477</definedName>
    <definedName name="Swvu.PLA2." hidden="1">'[42]COP FED'!$A$1:$N$49</definedName>
    <definedName name="t" localSheetId="0" hidden="1">{"SR_tbs",#N/A,FALSE,"MGSSEI";"SR_tbs",#N/A,FALSE,"MGSBOX";"SR_tbs",#N/A,FALSE,"MGSOCIND"}</definedName>
    <definedName name="t" hidden="1">{"SR_tbs",#N/A,FALSE,"MGSSEI";"SR_tbs",#N/A,FALSE,"MGSBOX";"SR_tbs",#N/A,FALSE,"MGSOCIND"}</definedName>
    <definedName name="tab17bop" localSheetId="0">#REF!</definedName>
    <definedName name="tab17bop">#REF!</definedName>
    <definedName name="Tabe" localSheetId="0">#REF!</definedName>
    <definedName name="Tabe">#REF!</definedName>
    <definedName name="Table_1" localSheetId="0">#REF!</definedName>
    <definedName name="Table_1">#REF!</definedName>
    <definedName name="Table_1._Nigeria__Debt_Sustainability_Analysis__Adjustment_Scenario__2001_2012_1" localSheetId="0">#REF!</definedName>
    <definedName name="Table_1._Nigeria__Debt_Sustainability_Analysis__Adjustment_Scenario__2001_2012_1">#REF!</definedName>
    <definedName name="Table_2" localSheetId="0">#REF!</definedName>
    <definedName name="Table_2">#REF!</definedName>
    <definedName name="Table_3" localSheetId="0">#REF!</definedName>
    <definedName name="Table_3">#REF!</definedName>
    <definedName name="Table_3._Nigeria__Debt_Sustainability_Analysis__Debt_Service_Indicators__2000_2010" localSheetId="0">#REF!</definedName>
    <definedName name="Table_3._Nigeria__Debt_Sustainability_Analysis__Debt_Service_Indicators__2000_2010">#REF!</definedName>
    <definedName name="Table_3.5b" localSheetId="0">#REF!</definedName>
    <definedName name="Table_3.5b">#REF!</definedName>
    <definedName name="Table_4" localSheetId="0">#REF!</definedName>
    <definedName name="Table_4">#REF!</definedName>
    <definedName name="Table_4._Nigeria__Debt_Sustainability_Analysis__Sensitivity_to_Oil_Price_Developments__2000_2010_1" localSheetId="0">#REF!</definedName>
    <definedName name="Table_4._Nigeria__Debt_Sustainability_Analysis__Sensitivity_to_Oil_Price_Developments__2000_2010_1">#REF!</definedName>
    <definedName name="Table_5" localSheetId="0">#REF!</definedName>
    <definedName name="Table_5">#REF!</definedName>
    <definedName name="Table_6" localSheetId="0">#REF!</definedName>
    <definedName name="Table_6">#REF!</definedName>
    <definedName name="Table_7" localSheetId="0">#REF!</definedName>
    <definedName name="Table_7">#REF!</definedName>
    <definedName name="Table_8" localSheetId="0">#REF!</definedName>
    <definedName name="Table_8">#REF!</definedName>
    <definedName name="Table_9" localSheetId="0">#REF!</definedName>
    <definedName name="Table_9">#REF!</definedName>
    <definedName name="table1" localSheetId="0">#REF!</definedName>
    <definedName name="table1">#REF!</definedName>
    <definedName name="TABLE10" localSheetId="0">#REF!</definedName>
    <definedName name="TABLE10">#REF!</definedName>
    <definedName name="TABLE11" localSheetId="0">#REF!</definedName>
    <definedName name="TABLE11">#REF!</definedName>
    <definedName name="TABLE12" localSheetId="0">#REF!</definedName>
    <definedName name="TABLE12">#REF!</definedName>
    <definedName name="TABLE13" localSheetId="0">#REF!</definedName>
    <definedName name="TABLE13">#REF!</definedName>
    <definedName name="TABLE14" localSheetId="0">#REF!</definedName>
    <definedName name="TABLE14">#REF!</definedName>
    <definedName name="TABLE15" localSheetId="0">#REF!</definedName>
    <definedName name="TABLE15">#REF!</definedName>
    <definedName name="TABLE16" localSheetId="0">#REF!</definedName>
    <definedName name="TABLE16">#REF!</definedName>
    <definedName name="TABLE17" localSheetId="0">#REF!</definedName>
    <definedName name="TABLE17">#REF!</definedName>
    <definedName name="TABLE17BOP" localSheetId="0">#REF!</definedName>
    <definedName name="TABLE17BOP">#REF!</definedName>
    <definedName name="TABLE18" localSheetId="0">#REF!</definedName>
    <definedName name="TABLE18">#REF!</definedName>
    <definedName name="TABLE19" localSheetId="0">#REF!</definedName>
    <definedName name="TABLE19">#REF!</definedName>
    <definedName name="Table1995" localSheetId="0">[92]SurvTable!#REF!</definedName>
    <definedName name="Table1995">[92]SurvTable!#REF!</definedName>
    <definedName name="TABLE2" localSheetId="0">#REF!</definedName>
    <definedName name="TABLE2">#REF!</definedName>
    <definedName name="TABLE20" localSheetId="0">#REF!</definedName>
    <definedName name="TABLE20">#REF!</definedName>
    <definedName name="TABLE21" localSheetId="0">#REF!</definedName>
    <definedName name="TABLE21">#REF!</definedName>
    <definedName name="TABLE22" localSheetId="0">#REF!</definedName>
    <definedName name="TABLE22">#REF!</definedName>
    <definedName name="TABLE23" localSheetId="0">#REF!</definedName>
    <definedName name="TABLE23">#REF!</definedName>
    <definedName name="TABLE24" localSheetId="0">#REF!</definedName>
    <definedName name="TABLE24">#REF!</definedName>
    <definedName name="TABLE25" localSheetId="0">#REF!</definedName>
    <definedName name="TABLE25">#REF!</definedName>
    <definedName name="TABLE26" localSheetId="0">#REF!</definedName>
    <definedName name="TABLE26">#REF!</definedName>
    <definedName name="TABLE27" localSheetId="0">#REF!</definedName>
    <definedName name="TABLE27">#REF!</definedName>
    <definedName name="TABLE28" localSheetId="0">#REF!</definedName>
    <definedName name="TABLE28">#REF!</definedName>
    <definedName name="TABLE3" localSheetId="0">#REF!</definedName>
    <definedName name="TABLE3">#REF!</definedName>
    <definedName name="TABLE46" localSheetId="0">#REF!</definedName>
    <definedName name="TABLE46">#REF!</definedName>
    <definedName name="TABLE5" localSheetId="0">#REF!</definedName>
    <definedName name="TABLE5">#REF!</definedName>
    <definedName name="TABLE6" localSheetId="0">#REF!</definedName>
    <definedName name="TABLE6">#REF!</definedName>
    <definedName name="TABLE7" localSheetId="0">#REF!</definedName>
    <definedName name="TABLE7">#REF!</definedName>
    <definedName name="TABLE8" localSheetId="0">#REF!</definedName>
    <definedName name="TABLE8">#REF!</definedName>
    <definedName name="TABLE9" localSheetId="0">#REF!</definedName>
    <definedName name="TABLE9">#REF!</definedName>
    <definedName name="TableA" localSheetId="0">#REF!</definedName>
    <definedName name="TableA">#REF!</definedName>
    <definedName name="TableB1" localSheetId="0">#REF!</definedName>
    <definedName name="TableB1">#REF!</definedName>
    <definedName name="TableB2" localSheetId="0">#REF!</definedName>
    <definedName name="TableB2">#REF!</definedName>
    <definedName name="TableB3" localSheetId="0">#REF!</definedName>
    <definedName name="TableB3">#REF!</definedName>
    <definedName name="TableC1" localSheetId="0">#REF!</definedName>
    <definedName name="TableC1">#REF!</definedName>
    <definedName name="TableC2" localSheetId="0">#REF!</definedName>
    <definedName name="TableC2">#REF!</definedName>
    <definedName name="TableC3" localSheetId="0">#REF!</definedName>
    <definedName name="TableC3">#REF!</definedName>
    <definedName name="tableD" localSheetId="0">#REF!</definedName>
    <definedName name="tableD">#REF!</definedName>
    <definedName name="TabQ_const" localSheetId="0">#REF!</definedName>
    <definedName name="TabQ_const">#REF!</definedName>
    <definedName name="TabQ_curr">[46]TabQ_curr!$B$1</definedName>
    <definedName name="TB_S2" localSheetId="0">#REF!</definedName>
    <definedName name="TB_S2">#REF!</definedName>
    <definedName name="TB_s2b" localSheetId="0">#REF!</definedName>
    <definedName name="TB_s2b">#REF!</definedName>
    <definedName name="TB_s2c" localSheetId="0">#REF!</definedName>
    <definedName name="TB_s2c">#REF!</definedName>
    <definedName name="TB_S3" localSheetId="0">#REF!</definedName>
    <definedName name="TB_S3">#REF!</definedName>
    <definedName name="TB_S4" localSheetId="0">#REF!</definedName>
    <definedName name="TB_S4">#REF!</definedName>
    <definedName name="TB_Sim_2" localSheetId="0">#REF!</definedName>
    <definedName name="TB_Sim_2">#REF!</definedName>
    <definedName name="TB_Sim_a" localSheetId="0">#REF!</definedName>
    <definedName name="TB_Sim_a">#REF!</definedName>
    <definedName name="TB_Sim_b" localSheetId="0">#REF!</definedName>
    <definedName name="TB_Sim_b">#REF!</definedName>
    <definedName name="TB_SR_1">[99]StRp_Tbl1!$B$4:$AF$109</definedName>
    <definedName name="TB_SR_2" localSheetId="0">#REF!</definedName>
    <definedName name="TB_SR_2">#REF!</definedName>
    <definedName name="TB_Subsd" localSheetId="0">#REF!</definedName>
    <definedName name="TB_Subsd">#REF!</definedName>
    <definedName name="TB1_x" localSheetId="0">#REF!</definedName>
    <definedName name="TB1_x">#REF!</definedName>
    <definedName name="TB1_xx" localSheetId="0">#REF!</definedName>
    <definedName name="TB1_xx">#REF!</definedName>
    <definedName name="TB1b_x" localSheetId="0">#REF!</definedName>
    <definedName name="TB1b_x">#REF!</definedName>
    <definedName name="TBPRJ4" localSheetId="0">#REF!</definedName>
    <definedName name="TBPRJ4">#REF!</definedName>
    <definedName name="Tbs1thr4" localSheetId="0">#REF!</definedName>
    <definedName name="Tbs1thr4">#REF!</definedName>
    <definedName name="Test" localSheetId="0">#REF!</definedName>
    <definedName name="Test">#REF!</definedName>
    <definedName name="Test1" localSheetId="0">#REF!</definedName>
    <definedName name="Test1">#REF!</definedName>
    <definedName name="textToday" localSheetId="0">#REF!</definedName>
    <definedName name="textToday">#REF!</definedName>
    <definedName name="threemonthly" localSheetId="0">#REF!</definedName>
    <definedName name="threemonthly">#REF!</definedName>
    <definedName name="threemonthlyannual" localSheetId="0">#REF!</definedName>
    <definedName name="threemonthlyannual">#REF!</definedName>
    <definedName name="TITLE" localSheetId="0">#REF!</definedName>
    <definedName name="TITLE">#REF!</definedName>
    <definedName name="TITLES" localSheetId="0">#REF!</definedName>
    <definedName name="TITLES">#REF!</definedName>
    <definedName name="TMG_D" localSheetId="0">'[53]WETA W2003'!#REF!</definedName>
    <definedName name="TMG_D">'[53]WETA W2003'!#REF!</definedName>
    <definedName name="TOC" localSheetId="0">#REF!</definedName>
    <definedName name="TOC">#REF!</definedName>
    <definedName name="TODAY" localSheetId="0">'[100]2004-5'!#REF!</definedName>
    <definedName name="TODAY">'[100]2004-5'!#REF!</definedName>
    <definedName name="TOT00" localSheetId="0">#REF!</definedName>
    <definedName name="TOT00">#REF!</definedName>
    <definedName name="Total">'[50]Total CPI (monthly)'!$A$1</definedName>
    <definedName name="tt" localSheetId="0" hidden="1">{"CN",#N/A,FALSE,"SEFI"}</definedName>
    <definedName name="tt" hidden="1">{"CN",#N/A,FALSE,"SEFI"}</definedName>
    <definedName name="tta" localSheetId="0">#REF!</definedName>
    <definedName name="tta">#REF!</definedName>
    <definedName name="ttaa" localSheetId="0">#REF!</definedName>
    <definedName name="ttaa">#REF!</definedName>
    <definedName name="ty" localSheetId="0">#REF!</definedName>
    <definedName name="ty">#REF!</definedName>
    <definedName name="tyry" localSheetId="0">#REF!</definedName>
    <definedName name="tyry">#REF!</definedName>
    <definedName name="uj" localSheetId="0">'[48]Imp:DSA output'!$F$9:$F$464</definedName>
    <definedName name="uj">'[48]Imp:DSA output'!$F$9:$F$464</definedName>
    <definedName name="UnitsLabel" localSheetId="0">#REF!</definedName>
    <definedName name="UnitsLabel">#REF!</definedName>
    <definedName name="Uploaded_Currency">[68]Control!$F$17</definedName>
    <definedName name="Uploaded_Scale">[68]Control!$F$18</definedName>
    <definedName name="uscirr" localSheetId="0">#REF!</definedName>
    <definedName name="uscirr">#REF!</definedName>
    <definedName name="USCRUDE87" localSheetId="0">#REF!</definedName>
    <definedName name="USCRUDE87">#REF!</definedName>
    <definedName name="USCRUDE88" localSheetId="0">#REF!</definedName>
    <definedName name="USCRUDE88">#REF!</definedName>
    <definedName name="USDIST87" localSheetId="0">#REF!</definedName>
    <definedName name="USDIST87">#REF!</definedName>
    <definedName name="USDIST88" localSheetId="0">#REF!</definedName>
    <definedName name="USDIST88">#REF!</definedName>
    <definedName name="USDSR" localSheetId="0">#REF!</definedName>
    <definedName name="USDSR">#REF!</definedName>
    <definedName name="USi" localSheetId="0">#REF!</definedName>
    <definedName name="USi">#REF!</definedName>
    <definedName name="USMG87" localSheetId="0">#REF!</definedName>
    <definedName name="USMG87">#REF!</definedName>
    <definedName name="USMG88" localSheetId="0">#REF!</definedName>
    <definedName name="USMG88">#REF!</definedName>
    <definedName name="USPROD87" localSheetId="0">#REF!</definedName>
    <definedName name="USPROD87">#REF!</definedName>
    <definedName name="USPROD88" localSheetId="0">#REF!</definedName>
    <definedName name="USPROD88">#REF!</definedName>
    <definedName name="usrepay" localSheetId="0">#REF!</definedName>
    <definedName name="usrepay">#REF!</definedName>
    <definedName name="USRFO87" localSheetId="0">#REF!</definedName>
    <definedName name="USRFO87">#REF!</definedName>
    <definedName name="USRFO88" localSheetId="0">#REF!</definedName>
    <definedName name="USRFO88">#REF!</definedName>
    <definedName name="USSR" localSheetId="0">#REF!</definedName>
    <definedName name="USSR">#REF!</definedName>
    <definedName name="USTOT87" localSheetId="0">#REF!</definedName>
    <definedName name="USTOT87">#REF!</definedName>
    <definedName name="USTOT88" localSheetId="0">#REF!</definedName>
    <definedName name="USTOT88">#REF!</definedName>
    <definedName name="uu" localSheetId="0" hidden="1">{"CN",#N/A,FALSE,"SEFI"}</definedName>
    <definedName name="uu" hidden="1">{"CN",#N/A,FALSE,"SEFI"}</definedName>
    <definedName name="uy" localSheetId="0">[48]IN!#REF!</definedName>
    <definedName name="uy">[48]IN!#REF!</definedName>
    <definedName name="v" localSheetId="0" hidden="1">{"CN",#N/A,FALSE,"SEFI"}</definedName>
    <definedName name="v">[1]BS2000!#REF!</definedName>
    <definedName name="VALID_FORMATS" localSheetId="0">#REF!</definedName>
    <definedName name="VALID_FORMATS">#REF!</definedName>
    <definedName name="VAT97b" localSheetId="0">#REF!</definedName>
    <definedName name="VAT97b">#REF!</definedName>
    <definedName name="vs" localSheetId="0">'[48]Imp:DSA output'!$A$1</definedName>
    <definedName name="vs">'[48]Imp:DSA output'!$A$1</definedName>
    <definedName name="VTITLES" localSheetId="0">#REF!</definedName>
    <definedName name="VTITLES">#REF!</definedName>
    <definedName name="vv" localSheetId="0" hidden="1">{"Main Economic Indicators",#N/A,FALSE,"C"}</definedName>
    <definedName name="vv" hidden="1">{"Main Economic Indicators",#N/A,FALSE,"C"}</definedName>
    <definedName name="vvv" localSheetId="0" hidden="1">{"Main Economic Indicators",#N/A,FALSE,"C"}</definedName>
    <definedName name="vvv" hidden="1">{"Main Economic Indicators",#N/A,FALSE,"C"}</definedName>
    <definedName name="vvvvvvvv">#N/A</definedName>
    <definedName name="w" localSheetId="0" hidden="1">{"Main Economic Indicators",#N/A,FALSE,"C"}</definedName>
    <definedName name="w" hidden="1">{"CN",#N/A,FALSE,"SEFI"}</definedName>
    <definedName name="Wages96" localSheetId="0">#REF!</definedName>
    <definedName name="Wages96">#REF!</definedName>
    <definedName name="Wages97" localSheetId="0">#REF!</definedName>
    <definedName name="Wages97">#REF!</definedName>
    <definedName name="Wages97b" localSheetId="0">#REF!</definedName>
    <definedName name="Wages97b">#REF!</definedName>
    <definedName name="we" localSheetId="0">#REF!</definedName>
    <definedName name="we">#REF!</definedName>
    <definedName name="Weekly_Depreciation">'[47]Inter-Bank'!$I$5</definedName>
    <definedName name="Weighted_Average_Inter_Bank_Exchange_Rate">'[47]Inter-Bank'!$C$5</definedName>
    <definedName name="WEO" localSheetId="0">#REF!</definedName>
    <definedName name="WEO">#REF!</definedName>
    <definedName name="WEODATES" localSheetId="0">#REF!</definedName>
    <definedName name="WEODATES">#REF!</definedName>
    <definedName name="weonames" localSheetId="0">#REF!</definedName>
    <definedName name="weonames">#REF!</definedName>
    <definedName name="wer" localSheetId="0">#REF!</definedName>
    <definedName name="wer">#REF!</definedName>
    <definedName name="werty" localSheetId="0" hidden="1">{"Main Economic Indicators",#N/A,FALSE,"C"}</definedName>
    <definedName name="werty" hidden="1">{"Main Economic Indicators",#N/A,FALSE,"C"}</definedName>
    <definedName name="WETA_output">'[46]WETA-output'!$E$2</definedName>
    <definedName name="wht?" hidden="1">{"'Basic'!$A$1:$F$96"}</definedName>
    <definedName name="wrn.cn" localSheetId="0" hidden="1">{"CN",#N/A,FALSE,"SEFI"}</definedName>
    <definedName name="wrn.cn" hidden="1">{"CN",#N/A,FALSE,"SEFI"}</definedName>
    <definedName name="wrn.cn." localSheetId="0" hidden="1">{"CN",#N/A,FALSE,"SEFI"}</definedName>
    <definedName name="wrn.cn." hidden="1">{"CN",#N/A,FALSE,"SEFI"}</definedName>
    <definedName name="wrn.INFLATION." localSheetId="0" hidden="1">{"AFR_ESAF",#N/A,TRUE,"TB2";"AFR_ESAF",#N/A,TRUE,"TB1"}</definedName>
    <definedName name="wrn.INFLATION." hidden="1">{"AFR_ESAF",#N/A,TRUE,"TB2";"AFR_ESAF",#N/A,TRUE,"TB1"}</definedName>
    <definedName name="wrn.Main._.Economic._.Indicators." localSheetId="0" hidden="1">{"Main Economic Indicators",#N/A,FALSE,"C"}</definedName>
    <definedName name="wrn.Main._.Economic._.Indicators." hidden="1">{"Main Economic Indicators",#N/A,FALSE,"C"}</definedName>
    <definedName name="wrn.red97." localSheetId="0" hidden="1">{"red33",#N/A,FALSE,"Sheet1"}</definedName>
    <definedName name="wrn.red97." hidden="1">{"red33",#N/A,FALSE,"Sheet1"}</definedName>
    <definedName name="wrn.st1." localSheetId="0" hidden="1">{"ST1",#N/A,FALSE,"SOURCE"}</definedName>
    <definedName name="wrn.st1." hidden="1">{"ST1",#N/A,FALSE,"SOURCE"}</definedName>
    <definedName name="wrn.STAFF_REPORT_TABLES." localSheetId="0" hidden="1">{"SR_tbs",#N/A,FALSE,"MGSSEI";"SR_tbs",#N/A,FALSE,"MGSBOX";"SR_tbs",#N/A,FALSE,"MGSOCIND"}</definedName>
    <definedName name="wrn.STAFF_REPORT_TABLES." hidden="1">{"SR_tbs",#N/A,FALSE,"MGSSEI";"SR_tbs",#N/A,FALSE,"MGSBOX";"SR_tbs",#N/A,FALSE,"MGSOCIND"}</definedName>
    <definedName name="ws" localSheetId="0">'[48]Imp:DSA output'!$B$9:$B$464</definedName>
    <definedName name="ws">'[48]Imp:DSA output'!$B$9:$B$464</definedName>
    <definedName name="WT4A" localSheetId="0">[19]Work_sect!#REF!</definedName>
    <definedName name="WT4A">[19]Work_sect!#REF!</definedName>
    <definedName name="ww" localSheetId="0" hidden="1">{"CN",#N/A,FALSE,"SEFI"}</definedName>
    <definedName name="ww" hidden="1">{"CN",#N/A,FALSE,"SEFI"}</definedName>
    <definedName name="www" localSheetId="0" hidden="1">{"CN",#N/A,FALSE,"SEFI"}</definedName>
    <definedName name="www" hidden="1">{"CN",#N/A,FALSE,"SEFI"}</definedName>
    <definedName name="wwwwwwww" localSheetId="0" hidden="1">{"Main Economic Indicators",#N/A,FALSE,"C"}</definedName>
    <definedName name="wwwwwwww" hidden="1">{"Main Economic Indicators",#N/A,FALSE,"C"}</definedName>
    <definedName name="x" localSheetId="0" hidden="1">{"Main Economic Indicators",#N/A,FALSE,"C"}</definedName>
    <definedName name="x">[1]BS2000!#REF!</definedName>
    <definedName name="Xaxis" localSheetId="0">#REF!</definedName>
    <definedName name="Xaxis">#REF!</definedName>
    <definedName name="XCons" localSheetId="0">#REF!</definedName>
    <definedName name="XCons">#REF!</definedName>
    <definedName name="XGDP" localSheetId="0">#REF!</definedName>
    <definedName name="XGDP">#REF!</definedName>
    <definedName name="XGDPNom" localSheetId="0">#REF!</definedName>
    <definedName name="XGDPNom">#REF!</definedName>
    <definedName name="XImp" localSheetId="0">#REF!</definedName>
    <definedName name="XImp">#REF!</definedName>
    <definedName name="XInfl" localSheetId="0">#REF!</definedName>
    <definedName name="XInfl">#REF!</definedName>
    <definedName name="xx" localSheetId="0" hidden="1">{"Main Economic Indicators",#N/A,FALSE,"C"}</definedName>
    <definedName name="xx" hidden="1">{"Main Economic Indicators",#N/A,FALSE,"C"}</definedName>
    <definedName name="xxWRS_2" localSheetId="0">[0]!xxWRS_1</definedName>
    <definedName name="xxWRS_2">[0]!xxWRS_1</definedName>
    <definedName name="xxx">[79]GDP_WEO!$A$3:$AB$188</definedName>
    <definedName name="xxxxxx" localSheetId="0">#REF!</definedName>
    <definedName name="xxxxxx">#REF!</definedName>
    <definedName name="y" localSheetId="0" hidden="1">{"Main Economic Indicators",#N/A,FALSE,"C"}</definedName>
    <definedName name="y" hidden="1">{"Main Economic Indicators",#N/A,FALSE,"C"}</definedName>
    <definedName name="ycirr" localSheetId="0">#REF!</definedName>
    <definedName name="ycirr">#REF!</definedName>
    <definedName name="Year">[68]Control!$C$3</definedName>
    <definedName name="yearonyear">'[50]y-y'!$A$1</definedName>
    <definedName name="yencirr" localSheetId="0">#REF!</definedName>
    <definedName name="yencirr">#REF!</definedName>
    <definedName name="YENi" localSheetId="0">#REF!</definedName>
    <definedName name="YENi">#REF!</definedName>
    <definedName name="yenr" localSheetId="0">#REF!</definedName>
    <definedName name="yenr">#REF!</definedName>
    <definedName name="yenrepay" localSheetId="0">#REF!</definedName>
    <definedName name="yenrepay">#REF!</definedName>
    <definedName name="YRB" localSheetId="0">'[7]Imp:DSA output'!$B$9:$B$464</definedName>
    <definedName name="YRB">'[7]Imp:DSA output'!$B$9:$B$464</definedName>
    <definedName name="YRHIDE" localSheetId="0">'[7]Imp:DSA output'!$C$9:$G$464</definedName>
    <definedName name="YRHIDE">'[7]Imp:DSA output'!$C$9:$G$464</definedName>
    <definedName name="YRPOST" localSheetId="0">'[7]Imp:DSA output'!$M$9:$IH$9</definedName>
    <definedName name="YRPOST">'[7]Imp:DSA output'!$M$9:$IH$9</definedName>
    <definedName name="YRPRE" localSheetId="0">'[7]Imp:DSA output'!$B$9:$F$464</definedName>
    <definedName name="YRPRE">'[7]Imp:DSA output'!$B$9:$F$464</definedName>
    <definedName name="YRTITLES" localSheetId="0">'[7]Imp:DSA output'!$A$1</definedName>
    <definedName name="YRTITLES">'[7]Imp:DSA output'!$A$1</definedName>
    <definedName name="YRX" localSheetId="0">'[7]Imp:DSA output'!$S$9:$IG$464</definedName>
    <definedName name="YRX">'[7]Imp:DSA output'!$S$9:$IG$464</definedName>
    <definedName name="yyy" localSheetId="0" hidden="1">{"Main Economic Indicators",#N/A,FALSE,"C"}</definedName>
    <definedName name="yyy" hidden="1">{"Main Economic Indicators",#N/A,FALSE,"C"}</definedName>
    <definedName name="Z" localSheetId="0">[7]Imp!#REF!</definedName>
    <definedName name="Z">[7]Imp!#REF!</definedName>
    <definedName name="Z_041FA3A7_30CF_11D1_A8EA_00A02466B35E_.wvu.Cols" hidden="1">[72]Rev!$B$1:$B$65536,[72]Rev!$C$1:$D$65536,[72]Rev!$AB$1:$AB$65536,[72]Rev!$L$1:$Q$65536</definedName>
    <definedName name="Z_041FA3A7_30CF_11D1_A8EA_00A02466B35E_.wvu.Rows" hidden="1">[72]Rev!$A$23:$IV$26,[72]Rev!$A$37:$IV$38</definedName>
    <definedName name="Z_112B8339_2081_11D2_BFD2_00A02466506E_.wvu.PrintTitles" hidden="1">[101]SUMMARY!$B$1:$D$65536,[101]SUMMARY!$A$3:$IV$5</definedName>
    <definedName name="Z_112B833B_2081_11D2_BFD2_00A02466506E_.wvu.PrintTitles" hidden="1">[101]SUMMARY!$B$1:$D$65536,[101]SUMMARY!$A$3:$IV$5</definedName>
    <definedName name="Z_1A8C061B_2301_11D3_BFD1_000039E37209_.wvu.Cols" localSheetId="0" hidden="1">'[102]IDA-tab7'!$K:$T,'[102]IDA-tab7'!$V:$AE,'[102]IDA-tab7'!$AG:$AP</definedName>
    <definedName name="Z_1A8C061B_2301_11D3_BFD1_000039E37209_.wvu.Cols" hidden="1">'[102]IDA-tab7'!$K:$T,'[102]IDA-tab7'!$V:$AE,'[102]IDA-tab7'!$AG:$AP</definedName>
    <definedName name="Z_1A8C061B_2301_11D3_BFD1_000039E37209_.wvu.Rows" localSheetId="0" hidden="1">'[102]IDA-tab7'!$10:$11,'[102]IDA-tab7'!$14:$14,'[102]IDA-tab7'!$18:$18</definedName>
    <definedName name="Z_1A8C061B_2301_11D3_BFD1_000039E37209_.wvu.Rows" hidden="1">'[102]IDA-tab7'!$10:$11,'[102]IDA-tab7'!$14:$14,'[102]IDA-tab7'!$18:$18</definedName>
    <definedName name="Z_1A8C061C_2301_11D3_BFD1_000039E37209_.wvu.Cols" localSheetId="0" hidden="1">'[102]IDA-tab7'!$K:$T,'[102]IDA-tab7'!$V:$AE,'[102]IDA-tab7'!$AG:$AP</definedName>
    <definedName name="Z_1A8C061C_2301_11D3_BFD1_000039E37209_.wvu.Cols" hidden="1">'[102]IDA-tab7'!$K:$T,'[102]IDA-tab7'!$V:$AE,'[102]IDA-tab7'!$AG:$AP</definedName>
    <definedName name="Z_1A8C061C_2301_11D3_BFD1_000039E37209_.wvu.Rows" localSheetId="0" hidden="1">'[102]IDA-tab7'!$10:$11,'[102]IDA-tab7'!$14:$14,'[102]IDA-tab7'!$18:$18</definedName>
    <definedName name="Z_1A8C061C_2301_11D3_BFD1_000039E37209_.wvu.Rows" hidden="1">'[102]IDA-tab7'!$10:$11,'[102]IDA-tab7'!$14:$14,'[102]IDA-tab7'!$18:$18</definedName>
    <definedName name="Z_1A8C061E_2301_11D3_BFD1_000039E37209_.wvu.Cols" localSheetId="0" hidden="1">'[102]IDA-tab7'!$K:$T,'[102]IDA-tab7'!$V:$AE,'[102]IDA-tab7'!$AG:$AP</definedName>
    <definedName name="Z_1A8C061E_2301_11D3_BFD1_000039E37209_.wvu.Cols" hidden="1">'[102]IDA-tab7'!$K:$T,'[102]IDA-tab7'!$V:$AE,'[102]IDA-tab7'!$AG:$AP</definedName>
    <definedName name="Z_1A8C061E_2301_11D3_BFD1_000039E37209_.wvu.Rows" localSheetId="0" hidden="1">'[102]IDA-tab7'!$10:$11,'[102]IDA-tab7'!$14:$14,'[102]IDA-tab7'!$18:$18</definedName>
    <definedName name="Z_1A8C061E_2301_11D3_BFD1_000039E37209_.wvu.Rows" hidden="1">'[102]IDA-tab7'!$10:$11,'[102]IDA-tab7'!$14:$14,'[102]IDA-tab7'!$18:$18</definedName>
    <definedName name="Z_1A8C061F_2301_11D3_BFD1_000039E37209_.wvu.Cols" localSheetId="0" hidden="1">'[102]IDA-tab7'!$K:$T,'[102]IDA-tab7'!$V:$AE,'[102]IDA-tab7'!$AG:$AP</definedName>
    <definedName name="Z_1A8C061F_2301_11D3_BFD1_000039E37209_.wvu.Cols" hidden="1">'[102]IDA-tab7'!$K:$T,'[102]IDA-tab7'!$V:$AE,'[102]IDA-tab7'!$AG:$AP</definedName>
    <definedName name="Z_1A8C061F_2301_11D3_BFD1_000039E37209_.wvu.Rows" localSheetId="0" hidden="1">'[102]IDA-tab7'!$10:$11,'[102]IDA-tab7'!$14:$14,'[102]IDA-tab7'!$18:$18</definedName>
    <definedName name="Z_1A8C061F_2301_11D3_BFD1_000039E37209_.wvu.Rows" hidden="1">'[102]IDA-tab7'!$10:$11,'[102]IDA-tab7'!$14:$14,'[102]IDA-tab7'!$18:$18</definedName>
    <definedName name="Z_65976840_70A2_11D2_BFD1_C1F7123CE332_.wvu.PrintTitles" hidden="1">[101]SUMMARY!$B$1:$D$65536,[101]SUMMARY!$A$3:$IV$5</definedName>
    <definedName name="Z_B424DD41_AAD0_11D2_BFD1_00A02466506E_.wvu.PrintTitles" hidden="1">[101]SUMMARY!$B$1:$D$65536,[101]SUMMARY!$A$3:$IV$5</definedName>
    <definedName name="Z_BC2BFA12_1C91_11D2_BFD2_00A02466506E_.wvu.PrintTitles" hidden="1">[101]SUMMARY!$B$1:$D$65536,[101]SUMMARY!$A$3:$IV$5</definedName>
    <definedName name="Z_E6B74681_BCE1_11D2_BFD1_00A02466506E_.wvu.PrintTitles" hidden="1">[101]SUMMARY!$B$1:$D$65536,[101]SUMMARY!$A$3:$IV$5</definedName>
    <definedName name="zhu" localSheetId="0">#REF!</definedName>
    <definedName name="zhu">#REF!</definedName>
    <definedName name="zrrae" localSheetId="0">#REF!</definedName>
    <definedName name="zrrae">#REF!</definedName>
    <definedName name="zx" localSheetId="0" hidden="1">{"Main Economic Indicators",#N/A,FALSE,"C"}</definedName>
    <definedName name="zx" hidden="1">{"Main Economic Indicators",#N/A,FALSE,"C"}</definedName>
    <definedName name="zz" localSheetId="0" hidden="1">{"CN",#N/A,FALSE,"SEFI"}</definedName>
    <definedName name="zz" hidden="1">{"CN",#N/A,FALSE,"SEFI"}</definedName>
    <definedName name="zzrr" localSheetId="0">#REF!</definedName>
    <definedName name="zzrr">#REF!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C60" i="1" l="1"/>
  <c r="AB60" i="1"/>
  <c r="AA60" i="1"/>
  <c r="Z60" i="1"/>
  <c r="Y60" i="1"/>
  <c r="X60" i="1"/>
  <c r="W60" i="1"/>
  <c r="V60" i="1"/>
  <c r="U60" i="1"/>
  <c r="T60" i="1"/>
  <c r="S60" i="1"/>
  <c r="R60" i="1"/>
  <c r="Q60" i="1"/>
  <c r="P60" i="1"/>
  <c r="O60" i="1"/>
  <c r="N60" i="1"/>
  <c r="M60" i="1"/>
  <c r="L60" i="1"/>
  <c r="K60" i="1"/>
  <c r="J60" i="1"/>
  <c r="I60" i="1"/>
  <c r="H60" i="1"/>
  <c r="G60" i="1"/>
  <c r="F60" i="1"/>
  <c r="E60" i="1"/>
  <c r="D60" i="1"/>
  <c r="C60" i="1"/>
  <c r="AC59" i="1"/>
  <c r="AB59" i="1"/>
  <c r="AA59" i="1"/>
  <c r="Z59" i="1"/>
  <c r="Y59" i="1"/>
  <c r="X59" i="1"/>
  <c r="W59" i="1"/>
  <c r="V59" i="1"/>
  <c r="U59" i="1"/>
  <c r="T59" i="1"/>
  <c r="S59" i="1"/>
  <c r="R59" i="1"/>
  <c r="Q59" i="1"/>
  <c r="P59" i="1"/>
  <c r="O59" i="1"/>
  <c r="N59" i="1"/>
  <c r="M59" i="1"/>
  <c r="L59" i="1"/>
  <c r="K59" i="1"/>
  <c r="J59" i="1"/>
  <c r="I59" i="1"/>
  <c r="H59" i="1"/>
  <c r="G59" i="1"/>
  <c r="F59" i="1"/>
  <c r="E59" i="1"/>
  <c r="D59" i="1"/>
  <c r="C59" i="1"/>
  <c r="AC58" i="1"/>
  <c r="AB58" i="1"/>
  <c r="AA58" i="1"/>
  <c r="Z58" i="1"/>
  <c r="Y58" i="1"/>
  <c r="X58" i="1"/>
  <c r="W58" i="1"/>
  <c r="V58" i="1"/>
  <c r="U58" i="1"/>
  <c r="T58" i="1"/>
  <c r="S58" i="1"/>
  <c r="R58" i="1"/>
  <c r="Q58" i="1"/>
  <c r="P58" i="1"/>
  <c r="O58" i="1"/>
  <c r="N58" i="1"/>
  <c r="M58" i="1"/>
  <c r="L58" i="1"/>
  <c r="K58" i="1"/>
  <c r="J58" i="1"/>
  <c r="I58" i="1"/>
  <c r="H58" i="1"/>
  <c r="G58" i="1"/>
  <c r="F58" i="1"/>
  <c r="E58" i="1"/>
  <c r="D58" i="1"/>
  <c r="C58" i="1"/>
  <c r="AA55" i="1"/>
  <c r="Z55" i="1"/>
  <c r="O55" i="1"/>
  <c r="N55" i="1"/>
  <c r="C55"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AC51" i="1"/>
  <c r="AB51" i="1"/>
  <c r="AA51" i="1"/>
  <c r="Z51" i="1"/>
  <c r="Y51" i="1"/>
  <c r="Y50" i="1" s="1"/>
  <c r="X51" i="1"/>
  <c r="X50" i="1" s="1"/>
  <c r="W51" i="1"/>
  <c r="W50" i="1" s="1"/>
  <c r="V51" i="1"/>
  <c r="V50" i="1" s="1"/>
  <c r="U51" i="1"/>
  <c r="U50" i="1" s="1"/>
  <c r="T51" i="1"/>
  <c r="T50" i="1" s="1"/>
  <c r="S51" i="1"/>
  <c r="S50" i="1" s="1"/>
  <c r="R51" i="1"/>
  <c r="R50" i="1" s="1"/>
  <c r="Q51" i="1"/>
  <c r="P51" i="1"/>
  <c r="O51" i="1"/>
  <c r="N51" i="1"/>
  <c r="M51" i="1"/>
  <c r="M50" i="1" s="1"/>
  <c r="L51" i="1"/>
  <c r="L50" i="1" s="1"/>
  <c r="K51" i="1"/>
  <c r="K50" i="1" s="1"/>
  <c r="J51" i="1"/>
  <c r="J50" i="1" s="1"/>
  <c r="I51" i="1"/>
  <c r="I50" i="1" s="1"/>
  <c r="H51" i="1"/>
  <c r="H50" i="1" s="1"/>
  <c r="G51" i="1"/>
  <c r="G50" i="1" s="1"/>
  <c r="F51" i="1"/>
  <c r="F50" i="1" s="1"/>
  <c r="E51" i="1"/>
  <c r="D51" i="1"/>
  <c r="C51" i="1"/>
  <c r="AB50" i="1"/>
  <c r="AA50" i="1"/>
  <c r="Z50" i="1"/>
  <c r="P50" i="1"/>
  <c r="O50" i="1"/>
  <c r="N50" i="1"/>
  <c r="D50" i="1"/>
  <c r="C50" i="1"/>
  <c r="AC49" i="1"/>
  <c r="AC50" i="1" s="1"/>
  <c r="AB49" i="1"/>
  <c r="AA49" i="1"/>
  <c r="Z49" i="1"/>
  <c r="Y49" i="1"/>
  <c r="X49" i="1"/>
  <c r="W49" i="1"/>
  <c r="V49" i="1"/>
  <c r="U49" i="1"/>
  <c r="T49" i="1"/>
  <c r="S49" i="1"/>
  <c r="R49" i="1"/>
  <c r="Q49" i="1"/>
  <c r="Q50" i="1" s="1"/>
  <c r="P49" i="1"/>
  <c r="O49" i="1"/>
  <c r="N49" i="1"/>
  <c r="M49" i="1"/>
  <c r="L49" i="1"/>
  <c r="K49" i="1"/>
  <c r="J49" i="1"/>
  <c r="I49" i="1"/>
  <c r="H49" i="1"/>
  <c r="G49" i="1"/>
  <c r="F49" i="1"/>
  <c r="E49" i="1"/>
  <c r="E50" i="1" s="1"/>
  <c r="D49" i="1"/>
  <c r="C49" i="1"/>
  <c r="AC48" i="1"/>
  <c r="AB48" i="1"/>
  <c r="AA48" i="1"/>
  <c r="Z48" i="1"/>
  <c r="Y48" i="1"/>
  <c r="X48" i="1"/>
  <c r="W48" i="1"/>
  <c r="V48" i="1"/>
  <c r="U48" i="1"/>
  <c r="T48" i="1"/>
  <c r="S48" i="1"/>
  <c r="R48" i="1"/>
  <c r="Q48" i="1"/>
  <c r="P48" i="1"/>
  <c r="O48" i="1"/>
  <c r="N48" i="1"/>
  <c r="M48" i="1"/>
  <c r="L48" i="1"/>
  <c r="K48" i="1"/>
  <c r="J48" i="1"/>
  <c r="I48" i="1"/>
  <c r="H48" i="1"/>
  <c r="G48" i="1"/>
  <c r="F48" i="1"/>
  <c r="E48" i="1"/>
  <c r="D48" i="1"/>
  <c r="C48" i="1"/>
  <c r="AC46" i="1"/>
  <c r="AB46" i="1"/>
  <c r="AA46" i="1"/>
  <c r="Z46" i="1"/>
  <c r="Y46" i="1"/>
  <c r="Y55" i="1" s="1"/>
  <c r="X46" i="1"/>
  <c r="X45" i="1" s="1"/>
  <c r="W46" i="1"/>
  <c r="W45" i="1" s="1"/>
  <c r="V46" i="1"/>
  <c r="V45" i="1" s="1"/>
  <c r="U46" i="1"/>
  <c r="U45" i="1" s="1"/>
  <c r="T46" i="1"/>
  <c r="T45" i="1" s="1"/>
  <c r="S46" i="1"/>
  <c r="S45" i="1" s="1"/>
  <c r="R46" i="1"/>
  <c r="R45" i="1" s="1"/>
  <c r="Q46" i="1"/>
  <c r="P46" i="1"/>
  <c r="O46" i="1"/>
  <c r="N46" i="1"/>
  <c r="M46" i="1"/>
  <c r="M55" i="1" s="1"/>
  <c r="L46" i="1"/>
  <c r="L45" i="1" s="1"/>
  <c r="K46" i="1"/>
  <c r="K45" i="1" s="1"/>
  <c r="J46" i="1"/>
  <c r="J45" i="1" s="1"/>
  <c r="I46" i="1"/>
  <c r="I45" i="1" s="1"/>
  <c r="H46" i="1"/>
  <c r="H45" i="1" s="1"/>
  <c r="G46" i="1"/>
  <c r="G45" i="1" s="1"/>
  <c r="F46" i="1"/>
  <c r="F45" i="1" s="1"/>
  <c r="E46" i="1"/>
  <c r="D46" i="1"/>
  <c r="C46"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AC37" i="1"/>
  <c r="AC45" i="1" s="1"/>
  <c r="AB37" i="1"/>
  <c r="AB45" i="1" s="1"/>
  <c r="AA37" i="1"/>
  <c r="AA45" i="1" s="1"/>
  <c r="Z37" i="1"/>
  <c r="Z45" i="1" s="1"/>
  <c r="Y37" i="1"/>
  <c r="X37" i="1"/>
  <c r="W37" i="1"/>
  <c r="V37" i="1"/>
  <c r="U37" i="1"/>
  <c r="T37" i="1"/>
  <c r="S37" i="1"/>
  <c r="R37" i="1"/>
  <c r="Q37" i="1"/>
  <c r="Q45" i="1" s="1"/>
  <c r="P37" i="1"/>
  <c r="P45" i="1" s="1"/>
  <c r="O37" i="1"/>
  <c r="O45" i="1" s="1"/>
  <c r="N37" i="1"/>
  <c r="N45" i="1" s="1"/>
  <c r="M37" i="1"/>
  <c r="L37" i="1"/>
  <c r="K37" i="1"/>
  <c r="J37" i="1"/>
  <c r="I37" i="1"/>
  <c r="H37" i="1"/>
  <c r="G37" i="1"/>
  <c r="F37" i="1"/>
  <c r="E37" i="1"/>
  <c r="E45" i="1" s="1"/>
  <c r="D37" i="1"/>
  <c r="D45" i="1" s="1"/>
  <c r="C37" i="1"/>
  <c r="C45" i="1" s="1"/>
  <c r="AC36" i="1"/>
  <c r="AB36" i="1"/>
  <c r="AA36" i="1"/>
  <c r="Z36" i="1"/>
  <c r="Y36" i="1"/>
  <c r="X36" i="1"/>
  <c r="W36" i="1"/>
  <c r="V36" i="1"/>
  <c r="U36" i="1"/>
  <c r="T36" i="1"/>
  <c r="S36" i="1"/>
  <c r="R36" i="1"/>
  <c r="Q36" i="1"/>
  <c r="P36" i="1"/>
  <c r="O36" i="1"/>
  <c r="N36" i="1"/>
  <c r="M36" i="1"/>
  <c r="L36" i="1"/>
  <c r="K36" i="1"/>
  <c r="J36" i="1"/>
  <c r="I36" i="1"/>
  <c r="H36" i="1"/>
  <c r="G36" i="1"/>
  <c r="F36" i="1"/>
  <c r="E36" i="1"/>
  <c r="D36" i="1"/>
  <c r="C36" i="1"/>
  <c r="AC34" i="1"/>
  <c r="AC33" i="1" s="1"/>
  <c r="AB34" i="1"/>
  <c r="AB33" i="1" s="1"/>
  <c r="AA34" i="1"/>
  <c r="AA33" i="1" s="1"/>
  <c r="Z34" i="1"/>
  <c r="Y34" i="1"/>
  <c r="X34" i="1"/>
  <c r="W34" i="1"/>
  <c r="V34" i="1"/>
  <c r="V33" i="1" s="1"/>
  <c r="U34" i="1"/>
  <c r="U33" i="1" s="1"/>
  <c r="T34" i="1"/>
  <c r="T33" i="1" s="1"/>
  <c r="S34" i="1"/>
  <c r="S33" i="1" s="1"/>
  <c r="R34" i="1"/>
  <c r="R33" i="1" s="1"/>
  <c r="Q34" i="1"/>
  <c r="Q33" i="1" s="1"/>
  <c r="P34" i="1"/>
  <c r="P33" i="1" s="1"/>
  <c r="O34" i="1"/>
  <c r="O33" i="1" s="1"/>
  <c r="N34" i="1"/>
  <c r="M34" i="1"/>
  <c r="L34" i="1"/>
  <c r="K34" i="1"/>
  <c r="J34" i="1"/>
  <c r="J33" i="1" s="1"/>
  <c r="I34" i="1"/>
  <c r="I33" i="1" s="1"/>
  <c r="H34" i="1"/>
  <c r="H33" i="1" s="1"/>
  <c r="G34" i="1"/>
  <c r="G33" i="1" s="1"/>
  <c r="F34" i="1"/>
  <c r="F33" i="1" s="1"/>
  <c r="E34" i="1"/>
  <c r="E33" i="1" s="1"/>
  <c r="D34" i="1"/>
  <c r="D33" i="1" s="1"/>
  <c r="C34" i="1"/>
  <c r="C33" i="1" s="1"/>
  <c r="AC32" i="1"/>
  <c r="AB32" i="1"/>
  <c r="AA32" i="1"/>
  <c r="Z32" i="1"/>
  <c r="Y32" i="1"/>
  <c r="X32" i="1"/>
  <c r="W32" i="1"/>
  <c r="V32" i="1"/>
  <c r="U32" i="1"/>
  <c r="T32" i="1"/>
  <c r="S32" i="1"/>
  <c r="R32" i="1"/>
  <c r="Q32" i="1"/>
  <c r="P32" i="1"/>
  <c r="O32" i="1"/>
  <c r="N32" i="1"/>
  <c r="M32" i="1"/>
  <c r="L32" i="1"/>
  <c r="K32" i="1"/>
  <c r="J32" i="1"/>
  <c r="I32" i="1"/>
  <c r="H32" i="1"/>
  <c r="G32" i="1"/>
  <c r="F32" i="1"/>
  <c r="E32" i="1"/>
  <c r="D32" i="1"/>
  <c r="C32"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AC27" i="1"/>
  <c r="AB27" i="1"/>
  <c r="AA27" i="1"/>
  <c r="Z27" i="1"/>
  <c r="Y27" i="1"/>
  <c r="X27" i="1"/>
  <c r="W27" i="1"/>
  <c r="V27" i="1"/>
  <c r="U27" i="1"/>
  <c r="T27" i="1"/>
  <c r="S27" i="1"/>
  <c r="R27" i="1"/>
  <c r="Q27" i="1"/>
  <c r="P27" i="1"/>
  <c r="O27" i="1"/>
  <c r="N27" i="1"/>
  <c r="M27" i="1"/>
  <c r="L27" i="1"/>
  <c r="K27" i="1"/>
  <c r="J27" i="1"/>
  <c r="I27" i="1"/>
  <c r="H27" i="1"/>
  <c r="G27" i="1"/>
  <c r="F27" i="1"/>
  <c r="E27" i="1"/>
  <c r="D27" i="1"/>
  <c r="C27"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AC25" i="1"/>
  <c r="AB25" i="1"/>
  <c r="AA25" i="1"/>
  <c r="Z25" i="1"/>
  <c r="Y25" i="1"/>
  <c r="Y33" i="1" s="1"/>
  <c r="X25" i="1"/>
  <c r="X33" i="1" s="1"/>
  <c r="W25" i="1"/>
  <c r="W33" i="1" s="1"/>
  <c r="V25" i="1"/>
  <c r="U25" i="1"/>
  <c r="T25" i="1"/>
  <c r="S25" i="1"/>
  <c r="R25" i="1"/>
  <c r="Q25" i="1"/>
  <c r="P25" i="1"/>
  <c r="O25" i="1"/>
  <c r="N25" i="1"/>
  <c r="M25" i="1"/>
  <c r="M33" i="1" s="1"/>
  <c r="L25" i="1"/>
  <c r="L33" i="1" s="1"/>
  <c r="K25" i="1"/>
  <c r="K33" i="1" s="1"/>
  <c r="J25" i="1"/>
  <c r="I25" i="1"/>
  <c r="H25" i="1"/>
  <c r="G25" i="1"/>
  <c r="F25" i="1"/>
  <c r="E25" i="1"/>
  <c r="D25" i="1"/>
  <c r="C25" i="1"/>
  <c r="AC24" i="1"/>
  <c r="AB24" i="1"/>
  <c r="AA24" i="1"/>
  <c r="Z24" i="1"/>
  <c r="Z33" i="1" s="1"/>
  <c r="Y24" i="1"/>
  <c r="X24" i="1"/>
  <c r="W24" i="1"/>
  <c r="V24" i="1"/>
  <c r="U24" i="1"/>
  <c r="T24" i="1"/>
  <c r="S24" i="1"/>
  <c r="R24" i="1"/>
  <c r="Q24" i="1"/>
  <c r="P24" i="1"/>
  <c r="O24" i="1"/>
  <c r="N24" i="1"/>
  <c r="N33" i="1" s="1"/>
  <c r="M24" i="1"/>
  <c r="L24" i="1"/>
  <c r="K24" i="1"/>
  <c r="J24" i="1"/>
  <c r="I24" i="1"/>
  <c r="H24" i="1"/>
  <c r="G24" i="1"/>
  <c r="F24" i="1"/>
  <c r="E24" i="1"/>
  <c r="D24" i="1"/>
  <c r="C24" i="1"/>
  <c r="AC22" i="1"/>
  <c r="AC21" i="1" s="1"/>
  <c r="AB22" i="1"/>
  <c r="AB21" i="1" s="1"/>
  <c r="AA22" i="1"/>
  <c r="AA21" i="1" s="1"/>
  <c r="Z22" i="1"/>
  <c r="Z21" i="1" s="1"/>
  <c r="Y22" i="1"/>
  <c r="Y21" i="1" s="1"/>
  <c r="X22" i="1"/>
  <c r="W22" i="1"/>
  <c r="V22" i="1"/>
  <c r="U22" i="1"/>
  <c r="T22" i="1"/>
  <c r="S22" i="1"/>
  <c r="S21" i="1" s="1"/>
  <c r="R22" i="1"/>
  <c r="R21" i="1" s="1"/>
  <c r="Q22" i="1"/>
  <c r="Q21" i="1" s="1"/>
  <c r="P22" i="1"/>
  <c r="P21" i="1" s="1"/>
  <c r="O22" i="1"/>
  <c r="O21" i="1" s="1"/>
  <c r="N22" i="1"/>
  <c r="N21" i="1" s="1"/>
  <c r="M22" i="1"/>
  <c r="M21" i="1" s="1"/>
  <c r="L22" i="1"/>
  <c r="K22" i="1"/>
  <c r="J22" i="1"/>
  <c r="I22" i="1"/>
  <c r="H22" i="1"/>
  <c r="G22" i="1"/>
  <c r="G21" i="1" s="1"/>
  <c r="F22" i="1"/>
  <c r="F21" i="1" s="1"/>
  <c r="E22" i="1"/>
  <c r="E21" i="1" s="1"/>
  <c r="D22" i="1"/>
  <c r="D21" i="1" s="1"/>
  <c r="C22" i="1"/>
  <c r="C21" i="1" s="1"/>
  <c r="AC20" i="1"/>
  <c r="AB20" i="1"/>
  <c r="AA20" i="1"/>
  <c r="Z20" i="1"/>
  <c r="Y20" i="1"/>
  <c r="X20" i="1"/>
  <c r="W20" i="1"/>
  <c r="V20" i="1"/>
  <c r="U20" i="1"/>
  <c r="T20" i="1"/>
  <c r="S20" i="1"/>
  <c r="R20" i="1"/>
  <c r="Q20" i="1"/>
  <c r="P20" i="1"/>
  <c r="O20" i="1"/>
  <c r="N20" i="1"/>
  <c r="M20" i="1"/>
  <c r="L20" i="1"/>
  <c r="K20" i="1"/>
  <c r="J20" i="1"/>
  <c r="I20" i="1"/>
  <c r="H20" i="1"/>
  <c r="G20" i="1"/>
  <c r="F20" i="1"/>
  <c r="E20" i="1"/>
  <c r="D20" i="1"/>
  <c r="C20"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AC13" i="1"/>
  <c r="AB13" i="1"/>
  <c r="AA13" i="1"/>
  <c r="Z13" i="1"/>
  <c r="Y13" i="1"/>
  <c r="X13" i="1"/>
  <c r="W13" i="1"/>
  <c r="V13" i="1"/>
  <c r="V21" i="1" s="1"/>
  <c r="U13" i="1"/>
  <c r="U21" i="1" s="1"/>
  <c r="T13" i="1"/>
  <c r="T21" i="1" s="1"/>
  <c r="S13" i="1"/>
  <c r="R13" i="1"/>
  <c r="Q13" i="1"/>
  <c r="P13" i="1"/>
  <c r="O13" i="1"/>
  <c r="N13" i="1"/>
  <c r="M13" i="1"/>
  <c r="L13" i="1"/>
  <c r="K13" i="1"/>
  <c r="J13" i="1"/>
  <c r="J21" i="1" s="1"/>
  <c r="I13" i="1"/>
  <c r="I21" i="1" s="1"/>
  <c r="H13" i="1"/>
  <c r="H21" i="1" s="1"/>
  <c r="G13" i="1"/>
  <c r="F13" i="1"/>
  <c r="E13" i="1"/>
  <c r="D13" i="1"/>
  <c r="C13" i="1"/>
  <c r="AC12" i="1"/>
  <c r="AB12" i="1"/>
  <c r="AA12" i="1"/>
  <c r="Z12" i="1"/>
  <c r="Y12" i="1"/>
  <c r="X12" i="1"/>
  <c r="W12" i="1"/>
  <c r="W21" i="1" s="1"/>
  <c r="V12" i="1"/>
  <c r="U12" i="1"/>
  <c r="T12" i="1"/>
  <c r="S12" i="1"/>
  <c r="R12" i="1"/>
  <c r="Q12" i="1"/>
  <c r="P12" i="1"/>
  <c r="O12" i="1"/>
  <c r="N12" i="1"/>
  <c r="M12" i="1"/>
  <c r="L12" i="1"/>
  <c r="K12" i="1"/>
  <c r="K21" i="1" s="1"/>
  <c r="J12" i="1"/>
  <c r="I12" i="1"/>
  <c r="H12" i="1"/>
  <c r="G12" i="1"/>
  <c r="F12" i="1"/>
  <c r="E12" i="1"/>
  <c r="D12" i="1"/>
  <c r="C12" i="1"/>
  <c r="AC11" i="1"/>
  <c r="AB11" i="1"/>
  <c r="AA11" i="1"/>
  <c r="Z11" i="1"/>
  <c r="Y11" i="1"/>
  <c r="X11" i="1"/>
  <c r="X21" i="1" s="1"/>
  <c r="W11" i="1"/>
  <c r="V11" i="1"/>
  <c r="U11" i="1"/>
  <c r="T11" i="1"/>
  <c r="S11" i="1"/>
  <c r="R11" i="1"/>
  <c r="Q11" i="1"/>
  <c r="P11" i="1"/>
  <c r="O11" i="1"/>
  <c r="N11" i="1"/>
  <c r="M11" i="1"/>
  <c r="L11" i="1"/>
  <c r="L21" i="1" s="1"/>
  <c r="K11" i="1"/>
  <c r="J11" i="1"/>
  <c r="I11" i="1"/>
  <c r="H11" i="1"/>
  <c r="G11" i="1"/>
  <c r="F11" i="1"/>
  <c r="E11" i="1"/>
  <c r="D11" i="1"/>
  <c r="C11" i="1"/>
  <c r="AC9" i="1"/>
  <c r="AC8" i="1" s="1"/>
  <c r="AB9" i="1"/>
  <c r="AB55" i="1" s="1"/>
  <c r="AA9" i="1"/>
  <c r="AA8" i="1" s="1"/>
  <c r="Z9" i="1"/>
  <c r="Z8" i="1" s="1"/>
  <c r="Y9" i="1"/>
  <c r="Y8" i="1" s="1"/>
  <c r="X9" i="1"/>
  <c r="X55" i="1" s="1"/>
  <c r="W9" i="1"/>
  <c r="W55" i="1" s="1"/>
  <c r="V9" i="1"/>
  <c r="V55" i="1" s="1"/>
  <c r="U9" i="1"/>
  <c r="U55" i="1" s="1"/>
  <c r="T9" i="1"/>
  <c r="T55" i="1" s="1"/>
  <c r="S9" i="1"/>
  <c r="S8" i="1" s="1"/>
  <c r="R9" i="1"/>
  <c r="R8" i="1" s="1"/>
  <c r="Q9" i="1"/>
  <c r="Q8" i="1" s="1"/>
  <c r="P9" i="1"/>
  <c r="P8" i="1" s="1"/>
  <c r="O9" i="1"/>
  <c r="O8" i="1" s="1"/>
  <c r="N9" i="1"/>
  <c r="N8" i="1" s="1"/>
  <c r="M9" i="1"/>
  <c r="M8" i="1" s="1"/>
  <c r="L9" i="1"/>
  <c r="L55" i="1" s="1"/>
  <c r="K9" i="1"/>
  <c r="K55" i="1" s="1"/>
  <c r="J9" i="1"/>
  <c r="J55" i="1" s="1"/>
  <c r="I9" i="1"/>
  <c r="I55" i="1" s="1"/>
  <c r="H9" i="1"/>
  <c r="H55" i="1" s="1"/>
  <c r="G9" i="1"/>
  <c r="G8" i="1" s="1"/>
  <c r="F9" i="1"/>
  <c r="F8" i="1" s="1"/>
  <c r="E9" i="1"/>
  <c r="E8" i="1" s="1"/>
  <c r="D9" i="1"/>
  <c r="D55" i="1" s="1"/>
  <c r="C9" i="1"/>
  <c r="C8" i="1" s="1"/>
  <c r="V8" i="1"/>
  <c r="U8" i="1"/>
  <c r="T8" i="1"/>
  <c r="J8" i="1"/>
  <c r="I8" i="1"/>
  <c r="H8" i="1"/>
  <c r="AC7" i="1"/>
  <c r="AB7" i="1"/>
  <c r="AA7" i="1"/>
  <c r="Z7" i="1"/>
  <c r="Y7" i="1"/>
  <c r="X7" i="1"/>
  <c r="W7" i="1"/>
  <c r="W8" i="1" s="1"/>
  <c r="V7" i="1"/>
  <c r="U7" i="1"/>
  <c r="T7" i="1"/>
  <c r="S7" i="1"/>
  <c r="R7" i="1"/>
  <c r="Q7" i="1"/>
  <c r="P7" i="1"/>
  <c r="O7" i="1"/>
  <c r="N7" i="1"/>
  <c r="M7" i="1"/>
  <c r="L7" i="1"/>
  <c r="K7" i="1"/>
  <c r="K8" i="1" s="1"/>
  <c r="J7" i="1"/>
  <c r="I7" i="1"/>
  <c r="H7" i="1"/>
  <c r="G7" i="1"/>
  <c r="F7" i="1"/>
  <c r="E7" i="1"/>
  <c r="D7" i="1"/>
  <c r="C7" i="1"/>
  <c r="AC6" i="1"/>
  <c r="AB6" i="1"/>
  <c r="AA6" i="1"/>
  <c r="Z6" i="1"/>
  <c r="Y6" i="1"/>
  <c r="X6" i="1"/>
  <c r="W6" i="1"/>
  <c r="V6" i="1"/>
  <c r="U6" i="1"/>
  <c r="T6" i="1"/>
  <c r="S6" i="1"/>
  <c r="R6" i="1"/>
  <c r="Q6" i="1"/>
  <c r="P6" i="1"/>
  <c r="O6" i="1"/>
  <c r="N6" i="1"/>
  <c r="M6" i="1"/>
  <c r="L6" i="1"/>
  <c r="K6" i="1"/>
  <c r="J6" i="1"/>
  <c r="I6" i="1"/>
  <c r="H6" i="1"/>
  <c r="G6" i="1"/>
  <c r="F6" i="1"/>
  <c r="E6" i="1"/>
  <c r="D6" i="1"/>
  <c r="C6" i="1"/>
  <c r="AC5" i="1"/>
  <c r="AB5" i="1"/>
  <c r="AA5" i="1"/>
  <c r="Z5" i="1"/>
  <c r="Y5" i="1"/>
  <c r="X5" i="1"/>
  <c r="X8" i="1" s="1"/>
  <c r="W5" i="1"/>
  <c r="V5" i="1"/>
  <c r="U5" i="1"/>
  <c r="T5" i="1"/>
  <c r="S5" i="1"/>
  <c r="R5" i="1"/>
  <c r="Q5" i="1"/>
  <c r="P5" i="1"/>
  <c r="O5" i="1"/>
  <c r="N5" i="1"/>
  <c r="M5" i="1"/>
  <c r="L5" i="1"/>
  <c r="L8" i="1" s="1"/>
  <c r="K5" i="1"/>
  <c r="J5" i="1"/>
  <c r="I5" i="1"/>
  <c r="H5" i="1"/>
  <c r="G5" i="1"/>
  <c r="F5" i="1"/>
  <c r="E5" i="1"/>
  <c r="D5" i="1"/>
  <c r="C5" i="1"/>
  <c r="P55" i="1" l="1"/>
  <c r="E55" i="1"/>
  <c r="AC55" i="1"/>
  <c r="F55" i="1"/>
  <c r="R55" i="1"/>
  <c r="G55" i="1"/>
  <c r="S55" i="1"/>
  <c r="Q55" i="1"/>
  <c r="D8" i="1"/>
  <c r="AB8" i="1"/>
  <c r="M45" i="1"/>
  <c r="Y45" i="1"/>
</calcChain>
</file>

<file path=xl/sharedStrings.xml><?xml version="1.0" encoding="utf-8"?>
<sst xmlns="http://schemas.openxmlformats.org/spreadsheetml/2006/main" count="89" uniqueCount="70">
  <si>
    <t>REMITTANCES BY SOURCE (USD EQUIVALENT)</t>
  </si>
  <si>
    <t>2019</t>
  </si>
  <si>
    <t>2020</t>
  </si>
  <si>
    <t>2021</t>
  </si>
  <si>
    <t>Region/Country</t>
  </si>
  <si>
    <t>Feb</t>
  </si>
  <si>
    <t>Mar</t>
  </si>
  <si>
    <t>Apr</t>
  </si>
  <si>
    <t>May</t>
  </si>
  <si>
    <t>Jun</t>
  </si>
  <si>
    <t>Jul</t>
  </si>
  <si>
    <t>Aug</t>
  </si>
  <si>
    <t>Sep</t>
  </si>
  <si>
    <t>Oct</t>
  </si>
  <si>
    <t>Nov</t>
  </si>
  <si>
    <t>Dec</t>
  </si>
  <si>
    <t>Jan</t>
  </si>
  <si>
    <t>America</t>
  </si>
  <si>
    <t xml:space="preserve">     U.S.A</t>
  </si>
  <si>
    <t xml:space="preserve">     Canada</t>
  </si>
  <si>
    <t xml:space="preserve">     Bahamas</t>
  </si>
  <si>
    <t xml:space="preserve">     Other</t>
  </si>
  <si>
    <t xml:space="preserve">    Total America</t>
  </si>
  <si>
    <t>Europe</t>
  </si>
  <si>
    <t xml:space="preserve">     United Kingdom</t>
  </si>
  <si>
    <t xml:space="preserve">     Germany</t>
  </si>
  <si>
    <t xml:space="preserve">     Switzerland</t>
  </si>
  <si>
    <t xml:space="preserve">     Netherlands</t>
  </si>
  <si>
    <t xml:space="preserve">     Italy</t>
  </si>
  <si>
    <t xml:space="preserve">     Sweden</t>
  </si>
  <si>
    <t xml:space="preserve">     France</t>
  </si>
  <si>
    <t xml:space="preserve">     Norway</t>
  </si>
  <si>
    <t xml:space="preserve">     Belgium</t>
  </si>
  <si>
    <t xml:space="preserve">     Austria</t>
  </si>
  <si>
    <t xml:space="preserve">    Total Europe</t>
  </si>
  <si>
    <t>Asia</t>
  </si>
  <si>
    <t xml:space="preserve">     Saudia Arabia</t>
  </si>
  <si>
    <t xml:space="preserve">     Qatar</t>
  </si>
  <si>
    <t xml:space="preserve">     United Arab Emirates</t>
  </si>
  <si>
    <t xml:space="preserve">     Bahrain</t>
  </si>
  <si>
    <t xml:space="preserve">     India</t>
  </si>
  <si>
    <t xml:space="preserve">     Oman</t>
  </si>
  <si>
    <t xml:space="preserve">     Japan</t>
  </si>
  <si>
    <t xml:space="preserve">     Iraq</t>
  </si>
  <si>
    <t xml:space="preserve">     China</t>
  </si>
  <si>
    <t xml:space="preserve">    Total Asia</t>
  </si>
  <si>
    <t>Africa</t>
  </si>
  <si>
    <t xml:space="preserve">     South Africa</t>
  </si>
  <si>
    <t xml:space="preserve">     Tanzania</t>
  </si>
  <si>
    <t xml:space="preserve">     Uganda</t>
  </si>
  <si>
    <t xml:space="preserve">     Nigeria</t>
  </si>
  <si>
    <t xml:space="preserve">     Ivory Coast</t>
  </si>
  <si>
    <t xml:space="preserve">     Zambia</t>
  </si>
  <si>
    <t xml:space="preserve">     South Sudan</t>
  </si>
  <si>
    <t xml:space="preserve">     Egypt</t>
  </si>
  <si>
    <t xml:space="preserve">     Malawi</t>
  </si>
  <si>
    <t xml:space="preserve">    Total Africa</t>
  </si>
  <si>
    <t>Australia and Oceania</t>
  </si>
  <si>
    <t xml:space="preserve">     Australia</t>
  </si>
  <si>
    <t xml:space="preserve">     New zealand</t>
  </si>
  <si>
    <t xml:space="preserve">    Total Australia and Oceania</t>
  </si>
  <si>
    <t>Other Countries NES</t>
  </si>
  <si>
    <t xml:space="preserve">     Other Countries NES</t>
  </si>
  <si>
    <t xml:space="preserve">    Total Other Countries NES</t>
  </si>
  <si>
    <t>GRAND TOTAL</t>
  </si>
  <si>
    <t>ECONOMIC BLOCS</t>
  </si>
  <si>
    <t xml:space="preserve">     European Union</t>
  </si>
  <si>
    <t xml:space="preserve">     EAC</t>
  </si>
  <si>
    <t xml:space="preserve">     COMESA</t>
  </si>
  <si>
    <t>Source: Central Bank of Kenya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</si>
</sst>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sz val="10"/>
      <color indexed="12"/>
      <name val="Arial"/>
      <family val="2"/>
    </font>
    <font>
      <sz val="11"/>
      <color indexed="12"/>
      <name val="Times New Roman"/>
      <family val="1"/>
    </font>
    <font>
      <b/>
      <sz val="14"/>
      <color indexed="12"/>
      <name val="Times New Roman"/>
      <family val="1"/>
    </font>
    <font>
      <sz val="10"/>
      <name val="Arial"/>
      <family val="2"/>
    </font>
    <font>
      <sz val="11"/>
      <color theme="1"/>
      <name val="Times New Roman"/>
      <family val="1"/>
    </font>
    <font>
      <b/>
      <sz val="11"/>
      <color theme="0"/>
      <name val="Times New Roman"/>
      <family val="1"/>
    </font>
    <font>
      <sz val="11"/>
      <color theme="0"/>
      <name val="Times New Roman"/>
      <family val="1"/>
    </font>
    <font>
      <b/>
      <sz val="11"/>
      <color rgb="FFFF0000"/>
      <name val="Times New Roman"/>
      <family val="1"/>
    </font>
    <font>
      <b/>
      <sz val="11"/>
      <color indexed="12"/>
      <name val="Times New Roman"/>
      <family val="1"/>
    </font>
    <font>
      <sz val="11"/>
      <color rgb="FFFF0000"/>
      <name val="Times New Roman"/>
      <family val="1"/>
    </font>
    <font>
      <b/>
      <sz val="11"/>
      <color theme="1"/>
      <name val="Times New Roman"/>
      <family val="1"/>
    </font>
    <font>
      <sz val="10"/>
      <name val="Times New Roman"/>
      <family val="1"/>
    </font>
    <font>
      <sz val="11"/>
      <name val="Times New Roman"/>
      <family val="1"/>
    </font>
  </fonts>
  <fills count="5">
    <fill>
      <patternFill patternType="none"/>
    </fill>
    <fill>
      <patternFill patternType="gray125"/>
    </fill>
    <fill>
      <patternFill patternType="solid">
        <fgColor indexed="9"/>
        <bgColor indexed="9"/>
      </patternFill>
    </fill>
    <fill>
      <patternFill patternType="solid">
        <fgColor theme="4"/>
        <bgColor indexed="64"/>
      </patternFill>
    </fill>
    <fill>
      <patternFill patternType="solid">
        <fgColor theme="4" tint="0.79998168889431442"/>
        <bgColor indexed="64"/>
      </patternFill>
    </fill>
  </fills>
  <borders count="16">
    <border>
      <left/>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thin">
        <color indexed="64"/>
      </bottom>
      <diagonal/>
    </border>
  </borders>
  <cellStyleXfs count="9">
    <xf numFmtId="0" fontId="0" fillId="0" borderId="0"/>
    <xf numFmtId="43" fontId="1" fillId="0" borderId="0" applyFont="0" applyFill="0" applyBorder="0" applyAlignment="0" applyProtection="0"/>
    <xf numFmtId="1" fontId="2" fillId="0" borderId="0"/>
    <xf numFmtId="49" fontId="5" fillId="2" borderId="1" applyProtection="0"/>
    <xf numFmtId="49" fontId="5" fillId="2" borderId="1" applyProtection="0"/>
    <xf numFmtId="0" fontId="5" fillId="0" borderId="0"/>
    <xf numFmtId="1" fontId="2" fillId="0" borderId="0"/>
    <xf numFmtId="49" fontId="5" fillId="2" borderId="1" applyProtection="0"/>
    <xf numFmtId="1" fontId="2" fillId="0" borderId="0"/>
  </cellStyleXfs>
  <cellXfs count="62">
    <xf numFmtId="0" fontId="0" fillId="0" borderId="0" xfId="0"/>
    <xf numFmtId="1" fontId="3" fillId="0" borderId="0" xfId="2" applyFont="1"/>
    <xf numFmtId="1" fontId="4" fillId="0" borderId="0" xfId="2" applyFont="1" applyAlignment="1">
      <alignment horizontal="left"/>
    </xf>
    <xf numFmtId="49" fontId="6" fillId="0" borderId="0" xfId="3" applyFont="1" applyFill="1" applyBorder="1" applyAlignment="1">
      <alignment horizontal="center"/>
    </xf>
    <xf numFmtId="49" fontId="7" fillId="3" borderId="2" xfId="3" applyFont="1" applyFill="1" applyBorder="1" applyAlignment="1"/>
    <xf numFmtId="49" fontId="7" fillId="3" borderId="5" xfId="4" applyFont="1" applyFill="1" applyBorder="1" applyAlignment="1">
      <alignment horizontal="center"/>
    </xf>
    <xf numFmtId="49" fontId="8" fillId="3" borderId="6" xfId="3" applyFont="1" applyFill="1" applyBorder="1" applyAlignment="1">
      <alignment horizontal="left"/>
    </xf>
    <xf numFmtId="0" fontId="7" fillId="3" borderId="6" xfId="5" applyFont="1" applyFill="1" applyBorder="1" applyAlignment="1">
      <alignment horizontal="center"/>
    </xf>
    <xf numFmtId="0" fontId="7" fillId="3" borderId="7" xfId="5" applyFont="1" applyFill="1" applyBorder="1" applyAlignment="1">
      <alignment horizontal="center"/>
    </xf>
    <xf numFmtId="0" fontId="7" fillId="3" borderId="8" xfId="5" applyFont="1" applyFill="1" applyBorder="1" applyAlignment="1">
      <alignment horizontal="center"/>
    </xf>
    <xf numFmtId="49" fontId="9" fillId="0" borderId="0" xfId="2" applyNumberFormat="1" applyFont="1" applyBorder="1"/>
    <xf numFmtId="49" fontId="10" fillId="0" borderId="6" xfId="6" applyNumberFormat="1" applyFont="1" applyFill="1" applyBorder="1"/>
    <xf numFmtId="164" fontId="10" fillId="0" borderId="9" xfId="1" applyNumberFormat="1" applyFont="1" applyFill="1" applyBorder="1" applyAlignment="1">
      <alignment horizontal="center"/>
    </xf>
    <xf numFmtId="164" fontId="10" fillId="0" borderId="6" xfId="1" applyNumberFormat="1" applyFont="1" applyFill="1" applyBorder="1" applyAlignment="1">
      <alignment horizontal="center"/>
    </xf>
    <xf numFmtId="1" fontId="10" fillId="0" borderId="0" xfId="2" applyFont="1"/>
    <xf numFmtId="49" fontId="11" fillId="0" borderId="0" xfId="3" applyFont="1" applyFill="1" applyBorder="1" applyAlignment="1">
      <alignment horizontal="center"/>
    </xf>
    <xf numFmtId="49" fontId="6" fillId="4" borderId="10" xfId="3" applyFont="1" applyFill="1" applyBorder="1" applyAlignment="1">
      <alignment horizontal="left" vertical="center"/>
    </xf>
    <xf numFmtId="164" fontId="6" fillId="4" borderId="10" xfId="1" applyNumberFormat="1" applyFont="1" applyFill="1" applyBorder="1" applyAlignment="1">
      <alignment horizontal="center"/>
    </xf>
    <xf numFmtId="164" fontId="6" fillId="4" borderId="1" xfId="1" applyNumberFormat="1" applyFont="1" applyFill="1" applyBorder="1" applyAlignment="1">
      <alignment horizontal="center"/>
    </xf>
    <xf numFmtId="164" fontId="6" fillId="4" borderId="0" xfId="1" applyNumberFormat="1" applyFont="1" applyFill="1" applyBorder="1" applyAlignment="1">
      <alignment horizontal="center"/>
    </xf>
    <xf numFmtId="49" fontId="6" fillId="0" borderId="10" xfId="3" applyFont="1" applyFill="1" applyBorder="1" applyAlignment="1">
      <alignment horizontal="left" vertical="center"/>
    </xf>
    <xf numFmtId="164" fontId="6" fillId="0" borderId="10" xfId="1" applyNumberFormat="1" applyFont="1" applyFill="1" applyBorder="1" applyAlignment="1">
      <alignment horizontal="center"/>
    </xf>
    <xf numFmtId="164" fontId="6" fillId="0" borderId="1" xfId="1" applyNumberFormat="1" applyFont="1" applyFill="1" applyBorder="1" applyAlignment="1">
      <alignment horizontal="center"/>
    </xf>
    <xf numFmtId="164" fontId="6" fillId="0" borderId="0" xfId="1" applyNumberFormat="1" applyFont="1" applyFill="1" applyBorder="1" applyAlignment="1">
      <alignment horizontal="center"/>
    </xf>
    <xf numFmtId="49" fontId="12" fillId="0" borderId="0" xfId="2" applyNumberFormat="1" applyFont="1" applyBorder="1"/>
    <xf numFmtId="49" fontId="12" fillId="0" borderId="8" xfId="3" applyFont="1" applyFill="1" applyBorder="1" applyAlignment="1">
      <alignment horizontal="left" vertical="center"/>
    </xf>
    <xf numFmtId="164" fontId="12" fillId="0" borderId="3" xfId="1" applyNumberFormat="1" applyFont="1" applyFill="1" applyBorder="1" applyAlignment="1">
      <alignment horizontal="center"/>
    </xf>
    <xf numFmtId="164" fontId="12" fillId="0" borderId="8" xfId="1" applyNumberFormat="1" applyFont="1" applyFill="1" applyBorder="1" applyAlignment="1">
      <alignment horizontal="center"/>
    </xf>
    <xf numFmtId="1" fontId="12" fillId="0" borderId="0" xfId="2" applyFont="1"/>
    <xf numFmtId="49" fontId="9" fillId="0" borderId="0" xfId="3" applyFont="1" applyFill="1" applyBorder="1" applyAlignment="1">
      <alignment horizontal="center"/>
    </xf>
    <xf numFmtId="49" fontId="10" fillId="0" borderId="10" xfId="6" applyNumberFormat="1" applyFont="1" applyFill="1" applyBorder="1"/>
    <xf numFmtId="164" fontId="10" fillId="0" borderId="1" xfId="1" applyNumberFormat="1" applyFont="1" applyFill="1" applyBorder="1" applyAlignment="1">
      <alignment horizontal="center"/>
    </xf>
    <xf numFmtId="164" fontId="10" fillId="0" borderId="10" xfId="1" applyNumberFormat="1" applyFont="1" applyFill="1" applyBorder="1" applyAlignment="1">
      <alignment horizontal="center"/>
    </xf>
    <xf numFmtId="164" fontId="10" fillId="0" borderId="0" xfId="1" applyNumberFormat="1" applyFont="1" applyFill="1" applyBorder="1" applyAlignment="1">
      <alignment horizontal="center"/>
    </xf>
    <xf numFmtId="0" fontId="6" fillId="4" borderId="10" xfId="3" applyNumberFormat="1" applyFont="1" applyFill="1" applyBorder="1" applyAlignment="1">
      <alignment horizontal="left" vertical="center"/>
    </xf>
    <xf numFmtId="49" fontId="10" fillId="4" borderId="10" xfId="6" applyNumberFormat="1" applyFont="1" applyFill="1" applyBorder="1"/>
    <xf numFmtId="164" fontId="10" fillId="4" borderId="1" xfId="1" applyNumberFormat="1" applyFont="1" applyFill="1" applyBorder="1" applyAlignment="1">
      <alignment horizontal="center"/>
    </xf>
    <xf numFmtId="164" fontId="10" fillId="4" borderId="10" xfId="1" applyNumberFormat="1" applyFont="1" applyFill="1" applyBorder="1" applyAlignment="1">
      <alignment horizontal="center"/>
    </xf>
    <xf numFmtId="49" fontId="6" fillId="0" borderId="10" xfId="6" applyNumberFormat="1" applyFont="1" applyFill="1" applyBorder="1"/>
    <xf numFmtId="1" fontId="6" fillId="0" borderId="0" xfId="2" applyFont="1"/>
    <xf numFmtId="49" fontId="12" fillId="4" borderId="10" xfId="3" applyFont="1" applyFill="1" applyBorder="1" applyAlignment="1">
      <alignment horizontal="left" vertical="center"/>
    </xf>
    <xf numFmtId="164" fontId="12" fillId="4" borderId="10" xfId="1" applyNumberFormat="1" applyFont="1" applyFill="1" applyBorder="1" applyAlignment="1">
      <alignment horizontal="center"/>
    </xf>
    <xf numFmtId="164" fontId="12" fillId="4" borderId="8" xfId="1" applyNumberFormat="1" applyFont="1" applyFill="1" applyBorder="1" applyAlignment="1">
      <alignment horizontal="center"/>
    </xf>
    <xf numFmtId="49" fontId="12" fillId="4" borderId="14" xfId="3" applyFont="1" applyFill="1" applyBorder="1" applyAlignment="1">
      <alignment horizontal="left" vertical="center"/>
    </xf>
    <xf numFmtId="164" fontId="12" fillId="4" borderId="14" xfId="1" applyNumberFormat="1" applyFont="1" applyFill="1" applyBorder="1" applyAlignment="1">
      <alignment horizontal="center"/>
    </xf>
    <xf numFmtId="49" fontId="3" fillId="0" borderId="2" xfId="6" applyNumberFormat="1" applyFont="1" applyFill="1" applyBorder="1"/>
    <xf numFmtId="164" fontId="3" fillId="0" borderId="1" xfId="1" applyNumberFormat="1" applyFont="1" applyFill="1" applyBorder="1" applyAlignment="1">
      <alignment horizontal="center"/>
    </xf>
    <xf numFmtId="164" fontId="3" fillId="0" borderId="10" xfId="1" applyNumberFormat="1" applyFont="1" applyFill="1" applyBorder="1" applyAlignment="1">
      <alignment horizontal="center"/>
    </xf>
    <xf numFmtId="2" fontId="11" fillId="0" borderId="0" xfId="2" applyNumberFormat="1" applyFont="1" applyBorder="1"/>
    <xf numFmtId="49" fontId="3" fillId="4" borderId="8" xfId="6" applyNumberFormat="1" applyFont="1" applyFill="1" applyBorder="1"/>
    <xf numFmtId="164" fontId="3" fillId="4" borderId="8" xfId="1" applyNumberFormat="1" applyFont="1" applyFill="1" applyBorder="1" applyAlignment="1">
      <alignment horizontal="center"/>
    </xf>
    <xf numFmtId="164" fontId="3" fillId="0" borderId="15" xfId="1" applyNumberFormat="1" applyFont="1" applyFill="1" applyBorder="1" applyAlignment="1">
      <alignment horizontal="center"/>
    </xf>
    <xf numFmtId="164" fontId="3" fillId="0" borderId="2" xfId="1" applyNumberFormat="1" applyFont="1" applyFill="1" applyBorder="1" applyAlignment="1">
      <alignment horizontal="center"/>
    </xf>
    <xf numFmtId="49" fontId="13" fillId="2" borderId="0" xfId="7" applyFont="1" applyBorder="1"/>
    <xf numFmtId="1" fontId="3" fillId="0" borderId="0" xfId="8" applyFont="1"/>
    <xf numFmtId="49" fontId="14" fillId="2" borderId="0" xfId="7" applyFont="1" applyBorder="1"/>
    <xf numFmtId="49" fontId="7" fillId="3" borderId="3" xfId="4" applyFont="1" applyFill="1" applyBorder="1" applyAlignment="1">
      <alignment horizontal="center"/>
    </xf>
    <xf numFmtId="49" fontId="7" fillId="3" borderId="4" xfId="4" applyFont="1" applyFill="1" applyBorder="1" applyAlignment="1">
      <alignment horizontal="center"/>
    </xf>
    <xf numFmtId="49" fontId="7" fillId="3" borderId="5" xfId="4" applyFont="1" applyFill="1" applyBorder="1" applyAlignment="1">
      <alignment horizontal="center"/>
    </xf>
    <xf numFmtId="49" fontId="12" fillId="0" borderId="11" xfId="3" applyFont="1" applyFill="1" applyBorder="1" applyAlignment="1">
      <alignment horizontal="center" vertical="center"/>
    </xf>
    <xf numFmtId="49" fontId="12" fillId="0" borderId="12" xfId="3" applyFont="1" applyFill="1" applyBorder="1" applyAlignment="1">
      <alignment horizontal="center" vertical="center"/>
    </xf>
    <xf numFmtId="49" fontId="12" fillId="0" borderId="13" xfId="3" applyFont="1" applyFill="1" applyBorder="1" applyAlignment="1">
      <alignment horizontal="center" vertical="center"/>
    </xf>
  </cellXfs>
  <cellStyles count="9">
    <cellStyle name="Comma" xfId="1" builtinId="3"/>
    <cellStyle name="Normal" xfId="0" builtinId="0"/>
    <cellStyle name="Normal 106" xfId="4"/>
    <cellStyle name="Normal 2 14 2 3" xfId="5"/>
    <cellStyle name="Normal 2 15 5" xfId="8"/>
    <cellStyle name="Normal 2 4 2 2 2 2" xfId="7"/>
    <cellStyle name="Normal 2 4 3 3 3" xfId="2"/>
    <cellStyle name="Normal 2 4 3 6" xfId="6"/>
    <cellStyle name="Normal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25.xml"/><Relationship Id="rId21" Type="http://schemas.openxmlformats.org/officeDocument/2006/relationships/externalLink" Target="externalLinks/externalLink20.xml"/><Relationship Id="rId42" Type="http://schemas.openxmlformats.org/officeDocument/2006/relationships/externalLink" Target="externalLinks/externalLink41.xml"/><Relationship Id="rId47" Type="http://schemas.openxmlformats.org/officeDocument/2006/relationships/externalLink" Target="externalLinks/externalLink46.xml"/><Relationship Id="rId63" Type="http://schemas.openxmlformats.org/officeDocument/2006/relationships/externalLink" Target="externalLinks/externalLink62.xml"/><Relationship Id="rId68" Type="http://schemas.openxmlformats.org/officeDocument/2006/relationships/externalLink" Target="externalLinks/externalLink67.xml"/><Relationship Id="rId84" Type="http://schemas.openxmlformats.org/officeDocument/2006/relationships/externalLink" Target="externalLinks/externalLink83.xml"/><Relationship Id="rId89" Type="http://schemas.openxmlformats.org/officeDocument/2006/relationships/externalLink" Target="externalLinks/externalLink88.xml"/><Relationship Id="rId7" Type="http://schemas.openxmlformats.org/officeDocument/2006/relationships/externalLink" Target="externalLinks/externalLink6.xml"/><Relationship Id="rId71" Type="http://schemas.openxmlformats.org/officeDocument/2006/relationships/externalLink" Target="externalLinks/externalLink70.xml"/><Relationship Id="rId92" Type="http://schemas.openxmlformats.org/officeDocument/2006/relationships/externalLink" Target="externalLinks/externalLink9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07" Type="http://schemas.openxmlformats.org/officeDocument/2006/relationships/sharedStrings" Target="sharedStrings.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externalLink" Target="externalLinks/externalLink44.xml"/><Relationship Id="rId53" Type="http://schemas.openxmlformats.org/officeDocument/2006/relationships/externalLink" Target="externalLinks/externalLink52.xml"/><Relationship Id="rId58" Type="http://schemas.openxmlformats.org/officeDocument/2006/relationships/externalLink" Target="externalLinks/externalLink57.xml"/><Relationship Id="rId66" Type="http://schemas.openxmlformats.org/officeDocument/2006/relationships/externalLink" Target="externalLinks/externalLink65.xml"/><Relationship Id="rId74" Type="http://schemas.openxmlformats.org/officeDocument/2006/relationships/externalLink" Target="externalLinks/externalLink73.xml"/><Relationship Id="rId79" Type="http://schemas.openxmlformats.org/officeDocument/2006/relationships/externalLink" Target="externalLinks/externalLink78.xml"/><Relationship Id="rId87" Type="http://schemas.openxmlformats.org/officeDocument/2006/relationships/externalLink" Target="externalLinks/externalLink86.xml"/><Relationship Id="rId102" Type="http://schemas.openxmlformats.org/officeDocument/2006/relationships/externalLink" Target="externalLinks/externalLink101.xml"/><Relationship Id="rId5" Type="http://schemas.openxmlformats.org/officeDocument/2006/relationships/externalLink" Target="externalLinks/externalLink4.xml"/><Relationship Id="rId61" Type="http://schemas.openxmlformats.org/officeDocument/2006/relationships/externalLink" Target="externalLinks/externalLink60.xml"/><Relationship Id="rId82" Type="http://schemas.openxmlformats.org/officeDocument/2006/relationships/externalLink" Target="externalLinks/externalLink81.xml"/><Relationship Id="rId90" Type="http://schemas.openxmlformats.org/officeDocument/2006/relationships/externalLink" Target="externalLinks/externalLink89.xml"/><Relationship Id="rId95" Type="http://schemas.openxmlformats.org/officeDocument/2006/relationships/externalLink" Target="externalLinks/externalLink94.xml"/><Relationship Id="rId19" Type="http://schemas.openxmlformats.org/officeDocument/2006/relationships/externalLink" Target="externalLinks/externalLink1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externalLink" Target="externalLinks/externalLink47.xml"/><Relationship Id="rId56" Type="http://schemas.openxmlformats.org/officeDocument/2006/relationships/externalLink" Target="externalLinks/externalLink55.xml"/><Relationship Id="rId64" Type="http://schemas.openxmlformats.org/officeDocument/2006/relationships/externalLink" Target="externalLinks/externalLink63.xml"/><Relationship Id="rId69" Type="http://schemas.openxmlformats.org/officeDocument/2006/relationships/externalLink" Target="externalLinks/externalLink68.xml"/><Relationship Id="rId77" Type="http://schemas.openxmlformats.org/officeDocument/2006/relationships/externalLink" Target="externalLinks/externalLink76.xml"/><Relationship Id="rId100" Type="http://schemas.openxmlformats.org/officeDocument/2006/relationships/externalLink" Target="externalLinks/externalLink99.xml"/><Relationship Id="rId105" Type="http://schemas.openxmlformats.org/officeDocument/2006/relationships/theme" Target="theme/theme1.xml"/><Relationship Id="rId8" Type="http://schemas.openxmlformats.org/officeDocument/2006/relationships/externalLink" Target="externalLinks/externalLink7.xml"/><Relationship Id="rId51" Type="http://schemas.openxmlformats.org/officeDocument/2006/relationships/externalLink" Target="externalLinks/externalLink50.xml"/><Relationship Id="rId72" Type="http://schemas.openxmlformats.org/officeDocument/2006/relationships/externalLink" Target="externalLinks/externalLink71.xml"/><Relationship Id="rId80" Type="http://schemas.openxmlformats.org/officeDocument/2006/relationships/externalLink" Target="externalLinks/externalLink79.xml"/><Relationship Id="rId85" Type="http://schemas.openxmlformats.org/officeDocument/2006/relationships/externalLink" Target="externalLinks/externalLink84.xml"/><Relationship Id="rId93" Type="http://schemas.openxmlformats.org/officeDocument/2006/relationships/externalLink" Target="externalLinks/externalLink92.xml"/><Relationship Id="rId98" Type="http://schemas.openxmlformats.org/officeDocument/2006/relationships/externalLink" Target="externalLinks/externalLink97.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externalLink" Target="externalLinks/externalLink45.xml"/><Relationship Id="rId59" Type="http://schemas.openxmlformats.org/officeDocument/2006/relationships/externalLink" Target="externalLinks/externalLink58.xml"/><Relationship Id="rId67" Type="http://schemas.openxmlformats.org/officeDocument/2006/relationships/externalLink" Target="externalLinks/externalLink66.xml"/><Relationship Id="rId103" Type="http://schemas.openxmlformats.org/officeDocument/2006/relationships/externalLink" Target="externalLinks/externalLink102.xml"/><Relationship Id="rId108" Type="http://schemas.openxmlformats.org/officeDocument/2006/relationships/calcChain" Target="calcChain.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54" Type="http://schemas.openxmlformats.org/officeDocument/2006/relationships/externalLink" Target="externalLinks/externalLink53.xml"/><Relationship Id="rId62" Type="http://schemas.openxmlformats.org/officeDocument/2006/relationships/externalLink" Target="externalLinks/externalLink61.xml"/><Relationship Id="rId70" Type="http://schemas.openxmlformats.org/officeDocument/2006/relationships/externalLink" Target="externalLinks/externalLink69.xml"/><Relationship Id="rId75" Type="http://schemas.openxmlformats.org/officeDocument/2006/relationships/externalLink" Target="externalLinks/externalLink74.xml"/><Relationship Id="rId83" Type="http://schemas.openxmlformats.org/officeDocument/2006/relationships/externalLink" Target="externalLinks/externalLink82.xml"/><Relationship Id="rId88" Type="http://schemas.openxmlformats.org/officeDocument/2006/relationships/externalLink" Target="externalLinks/externalLink87.xml"/><Relationship Id="rId91" Type="http://schemas.openxmlformats.org/officeDocument/2006/relationships/externalLink" Target="externalLinks/externalLink90.xml"/><Relationship Id="rId96" Type="http://schemas.openxmlformats.org/officeDocument/2006/relationships/externalLink" Target="externalLinks/externalLink95.xml"/><Relationship Id="rId1" Type="http://schemas.openxmlformats.org/officeDocument/2006/relationships/worksheet" Target="worksheets/sheet1.xml"/><Relationship Id="rId6" Type="http://schemas.openxmlformats.org/officeDocument/2006/relationships/externalLink" Target="externalLinks/externalLink5.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externalLink" Target="externalLinks/externalLink48.xml"/><Relationship Id="rId57" Type="http://schemas.openxmlformats.org/officeDocument/2006/relationships/externalLink" Target="externalLinks/externalLink56.xml"/><Relationship Id="rId106" Type="http://schemas.openxmlformats.org/officeDocument/2006/relationships/styles" Target="styles.xml"/><Relationship Id="rId10" Type="http://schemas.openxmlformats.org/officeDocument/2006/relationships/externalLink" Target="externalLinks/externalLink9.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52" Type="http://schemas.openxmlformats.org/officeDocument/2006/relationships/externalLink" Target="externalLinks/externalLink51.xml"/><Relationship Id="rId60" Type="http://schemas.openxmlformats.org/officeDocument/2006/relationships/externalLink" Target="externalLinks/externalLink59.xml"/><Relationship Id="rId65" Type="http://schemas.openxmlformats.org/officeDocument/2006/relationships/externalLink" Target="externalLinks/externalLink64.xml"/><Relationship Id="rId73" Type="http://schemas.openxmlformats.org/officeDocument/2006/relationships/externalLink" Target="externalLinks/externalLink72.xml"/><Relationship Id="rId78" Type="http://schemas.openxmlformats.org/officeDocument/2006/relationships/externalLink" Target="externalLinks/externalLink77.xml"/><Relationship Id="rId81" Type="http://schemas.openxmlformats.org/officeDocument/2006/relationships/externalLink" Target="externalLinks/externalLink80.xml"/><Relationship Id="rId86" Type="http://schemas.openxmlformats.org/officeDocument/2006/relationships/externalLink" Target="externalLinks/externalLink85.xml"/><Relationship Id="rId94" Type="http://schemas.openxmlformats.org/officeDocument/2006/relationships/externalLink" Target="externalLinks/externalLink93.xml"/><Relationship Id="rId99" Type="http://schemas.openxmlformats.org/officeDocument/2006/relationships/externalLink" Target="externalLinks/externalLink98.xml"/><Relationship Id="rId101" Type="http://schemas.openxmlformats.org/officeDocument/2006/relationships/externalLink" Target="externalLinks/externalLink100.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9" Type="http://schemas.openxmlformats.org/officeDocument/2006/relationships/externalLink" Target="externalLinks/externalLink38.xml"/><Relationship Id="rId34" Type="http://schemas.openxmlformats.org/officeDocument/2006/relationships/externalLink" Target="externalLinks/externalLink33.xml"/><Relationship Id="rId50" Type="http://schemas.openxmlformats.org/officeDocument/2006/relationships/externalLink" Target="externalLinks/externalLink49.xml"/><Relationship Id="rId55" Type="http://schemas.openxmlformats.org/officeDocument/2006/relationships/externalLink" Target="externalLinks/externalLink54.xml"/><Relationship Id="rId76" Type="http://schemas.openxmlformats.org/officeDocument/2006/relationships/externalLink" Target="externalLinks/externalLink75.xml"/><Relationship Id="rId97" Type="http://schemas.openxmlformats.org/officeDocument/2006/relationships/externalLink" Target="externalLinks/externalLink96.xml"/><Relationship Id="rId104" Type="http://schemas.openxmlformats.org/officeDocument/2006/relationships/externalLink" Target="externalLinks/externalLink10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Lotus%20Files\BKING%20SURV%20PROJ\BS%20JAN%2099%20-%20FORWAR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ata1\mcd\MSOFFICE\EXCEL\ARM\MONREV98.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cbkbanking\ndodata$\MARKET%20INTELLIGENCE\GOVERNMENT%20BORROWING\2005-2006%20GOVT.%20BORROWING.25BN.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10.176.13.88\Balance%20of%20Payment%20Statistics\BOP%20Working%20Files\Monthly%20BOP%20Statement\Current%20files\Remittances\Current%20remittances%20Timeseries\Remittance%20%20by%20Country%20for%20Website.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Par074w001d\Work\NGA%20local\scenario%20III\STA-ins\NGCPI.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ATA\UB\LVA\REP\SR99JUN\LVchart699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X:\GFS\GFS-83\GFS\GFS79\GFS2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wasp\KimR$\My%20Documents\xl%20stuff\PYRAMI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psfwn03p\ins\WINDOWS\TEMP\GeoBop0900_BseLine.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mcd\DATA\O1\BGR\REAL\DATA\O1\BGR\MON\PROJ\MONwork.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MCD\DATA\UT\UZB\BOP\Uzex69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PSGWN03P\AFR\DATA\AFR\CFA\WAEMU\WAEMU_2002\WAEMU_Questionnaire_OCT2002.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Par074w001d\Work\DATA\NGA\Current\NGA-re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routtm/Local%20Settings/Temporary%20Internet%20Files/OLK13/chartsheet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T1S\APD1\indo\Indonesia\Real\indo-jan\medium-term\mission\Indonesia\Real\IScalc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afr\NGA%20local\scenario%20III\STA-ins\NGCPI.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NGA%20local\scenario%20III\STA-ins\NGCPI.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ata1\weo\Mission\Uganda\Previous%20files\Data%20from%20the%20Authorities\Diskette%209\INTR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ATA1\MCD\WINDOWS\TEMP\GeoBop0900_BseLin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erver_cuentas\ipc\indicado\varias\ITCER200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I:\GFS\GFS-83\GFS\GFS79\GFS2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njambi1\Njambi%20Press\WINDOWS\TEMP\Budget\KRA%20ANALYSIS%202004-0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L:\TEMP\likvidit\MB_08200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bcat\data\crude\NWE\Normprice\2003\1Q%202003%20New%20Normpric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Hqfilesrv\research\Documents%20and%20Settings\NgokaK\Desktop\BANKING%20SURVEY%20.xls"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worldbankgroup-my.sharepoint.com/GMT/GEP/GEP18b/Working/Chapter%201/Charts/Box%201.2%20LIC/1A,%202A,%202B%20%202018b.LIC.Charts.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GMT/GEP/GEP17a/Working/Chapter%202/SSA/Charts/1-5.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GMT/Global%20Newsletters/Global%20Monthly/2017/(b)%20February/Copy%20of%20February%20charts.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GMT/Global%20Newsletters/Global%20Monthly/2017/(e)%20May/May%20Monthly%20Charts.xlsx"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Users/wb20356/AppData/Local/Microsoft/Windows/INetCache/Content.Outlook/B3DBMDD1/2017b.20170306.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GMT/GEP/GEP15a/Chapter%201/older%20drafts/Charts/Presentation_Chapter%201.xlsx"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fwn03p\ins\DATA\Rwanda\Bref1098\RWBOP998.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afr\WIN\TEMP\BOP9703_stres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WB.AD.WORLDBANK.ORG\und$\Briefings\Debt%20data%20for%20Kaushik.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PSGWN03P\WHD\DNCFP\Recursos\Proyrena\Anual\2002\Alt4_Proy20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data/Andrew/GEP10/chap2/KO%20charts%20and%20tables.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WB170419/Documents/Backup%20EJ/2016%20Jan%20GEP/STRMG/Monthly-capital%20flows%20to%20EMs%20(up%20to%20July%202015).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Par074w001d\Work\KEN\Weta-Weo\2007\autumn%202007\framework%2020sept07\KenMoney.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Samuel/QIV%2007-08%20data/daily.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par11\shared\framework\External\KenBOP(current)HUB.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PEL\data\DEMAND\BALANCES\s&amp;d%20balanc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ar11\shared\framework\SI%20and%20SA%202003\Statistical%20Appendix\TAB59-68wip.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Par074w001d\Work\KEN\mission%20site\lipsky\Current\Third%20&amp;%20Final%20Review%202007\KenCPI.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Par074w001d\Work\My%20Documents\ERI%20IV%2099\mission%20preparation\Er_BEdata99.9.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ata2\apd\Data\Regional\K%20flows\capflowdataJan05.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Par074w001d\Work\DATA\MYS\CHARTS\Archive\mier00\charts.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1\MCD\DRAFTS\MT\COMM\OIL\OILS.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PSGWN03P\WHD\DRAFTS\ST\RK\Requests\Christoph\debt%20restructuring%20comparison%20countries%201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par11\shared\framework\Monetary\deleted%20from%20KenMoney(current).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10.176.13.88\Lotus%20Files\Users\kaminchias.CBK\Documents\sheila\Output%20and%20Inflation%20Analysis\Publications\Lotus%20Files\BKING%20SURV%20PROJ\BS%20JAN%2099%20-%20FORWARD.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njera/2011-12/Kenya.2011.TA%20Mission.Final%20files/Kenya.Appendix%20VA%20-%20Bridge%20Table%20BOT%20-%20Classification_Assistant.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DATA1\PDR\pre-mission\Real\ZMBREAL%20inactive%20sheets%20removed%20Jul%202003.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ata1\mcd\afr\WIN\TEMP\BOP9703_stres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data1\mcd\afr\NGA%20local\scenario%20III\STA-ins\NGCPI.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PSGWN03P\EUR\WIN\Temporary%20Internet%20Files\OLK92A2\REAL\REER\KgReer_new.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Q:\DATA\FP\Fiscal%20Monitor\2020-07-July%20Update\Figures\Table%201.1%20Deficit_FM_April202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F:\USB\Occaisonal%20paper%20on%20access\Analysis\120507_first%20issue_GNI%20per%20capita.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FPSFWN03P\MCD\DATA\QAT\Qafisc.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DPT1S\APD1\DATA\PHL\REAL\Phlmt(current).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G:\Documents%20and%20Settings\Administrator\My%20Documents\HROTICH%20-%20Treasury\Kenya%20-%20FinProg\Kenya--Medium%20term%20(November%202006).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Par074w001d\Work\Documents%20and%20Settings\Administrator\My%20Documents\HROTICH%20-%20Treasury\BSP\BSP2007\BSP--Medium%20term%20framework%20--%20June%202007%20(BASECASE).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GMT/GEP/GEP16a/Working/Chapter%202/Charts/SSA/1A%20Commodity%20prices.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Data\Equity%20prices\EM%20equity%20prices%20and%20exchange%20rate%20tables.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10.176.9.29\new%20monetary%20and%20banking%20surveys\BANKING%20SURVEY%20.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F:\Projects\Occaisonal%20paper%20on%20access\Analysis\Concentration%20of%20FDI%20and%20GD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el\data\DEMAND\BALANCES\GDP%20updated.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Par074w001d\Work\DATA\KEN\Current\KenGDP.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Pel\am\EXCEL\MARTY\ALEX\LONGTERM\LONGGDP.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WIN\Temporary%20Internet%20Files\OLK4395\NAFISC.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Par074w001d\Work\KEN\Weta-Weo\2007\autumn%202007\framework%2020sept07\KenHub.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F:\Projects\Occaisonal%20paper%20on%20access\Report\Figures.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Cbkmail\research\BKING%20SURV%20PROJ\BS%20JAN%2099%20-%20FORWARD.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F:\GDF%202009\Chapter%202%20Data\CHAPTER%20TABLES%20&amp;%20FIGURES\Net%20capital%20flows%20-%20projections.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F:\GDF%202007\Data\DRS\External%20debt.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F:\GDF%202008\Data\Net%20capital%20flows%20-%20table%202.1%20Nov%20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FPSGWN03P\AFR\DATA\NGA\Staff%20Report\SR_Figures.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Fpsgwn03p\afr\Lamby\Nigeria\Statistics\Imf\00NGRED_1.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DPT1S\APD1\DATA\MYS\GEN\mysdata.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PT1S\APD1\DATA\PHL\FIS\phlfis.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Users/SM/AppData/Local/Microsoft/Windows/Temporary%20Internet%20Files/Low/Content.IE5/XIZWT4B9/STARTSall.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FPSGWN03P\AFR\My%20Documents\EWSDATA\NGA\NGA_REER.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Documents%20and%20Settings/rrhrotich/Local%20Settings/Temporary%20Internet%20Files/OLK7F/deleted%20from%20KenMoney(current).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Mutemijk\sharedbop%20fi\Documents%20and%20Settings\rrhrotich\My%20Documents\Working%20Files\IMF%20documents\External%20Financing%20--%20Revised%20March%202004.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Proposed%20MOF%20budge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a"/>
      <sheetName val="bsb1"/>
      <sheetName val="cbk88"/>
      <sheetName val="NSB1"/>
      <sheetName val="nsa"/>
      <sheetName val="nsc1"/>
      <sheetName val="NFA"/>
      <sheetName val="CBKCREDIT"/>
      <sheetName val="RESERVE MONEY"/>
      <sheetName val="PROG. CREDIT"/>
      <sheetName val="SUMMARR"/>
      <sheetName val="bsc1"/>
      <sheetName val="IFS banks "/>
      <sheetName val="WTRATES"/>
      <sheetName val="BS2000"/>
      <sheetName val="Mon. agg."/>
      <sheetName val="imf"/>
      <sheetName val="ANALYS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Montabs"/>
      <sheetName val="SUMTAB"/>
      <sheetName val="SUMTAB (2)"/>
      <sheetName val="indic"/>
      <sheetName val="Multiplier"/>
      <sheetName val="realint"/>
      <sheetName val="fiscout"/>
      <sheetName val="interv"/>
      <sheetName val="monimp"/>
      <sheetName val="seignior"/>
      <sheetName val="real"/>
      <sheetName val="profit"/>
      <sheetName val="junk"/>
      <sheetName val="corresp"/>
      <sheetName val="macros"/>
      <sheetName val="Border tax revenue 6.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26">
          <cell r="C26" t="str">
            <v>94Q4</v>
          </cell>
        </row>
        <row r="34">
          <cell r="C34">
            <v>3332.041999999999</v>
          </cell>
          <cell r="D34">
            <v>9651.8269375000018</v>
          </cell>
          <cell r="E34">
            <v>18830.668999999998</v>
          </cell>
          <cell r="F34">
            <v>13414.539876811081</v>
          </cell>
          <cell r="G34">
            <v>14638.539034773106</v>
          </cell>
          <cell r="H34">
            <v>15110.400000000001</v>
          </cell>
          <cell r="I34">
            <v>12830</v>
          </cell>
          <cell r="J34">
            <v>5130</v>
          </cell>
          <cell r="K34">
            <v>21948</v>
          </cell>
        </row>
        <row r="37">
          <cell r="C37">
            <v>6901</v>
          </cell>
          <cell r="D37">
            <v>6238</v>
          </cell>
          <cell r="E37">
            <v>-1183</v>
          </cell>
          <cell r="F37">
            <v>4296</v>
          </cell>
          <cell r="G37">
            <v>8819</v>
          </cell>
          <cell r="H37">
            <v>5874</v>
          </cell>
          <cell r="I37">
            <v>11616</v>
          </cell>
          <cell r="J37">
            <v>29536</v>
          </cell>
          <cell r="K37">
            <v>23354</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5-6(25BN)finance"/>
      <sheetName val="2005-6 (30BN)"/>
      <sheetName val="2004-5"/>
      <sheetName val="2005-6(25BN) treasury"/>
    </sheetNames>
    <sheetDataSet>
      <sheetData sheetId="0"/>
      <sheetData sheetId="1"/>
      <sheetData sheetId="2"/>
      <sheetData sheetId="3"/>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Q1"/>
      <sheetName val="Q2"/>
      <sheetName val="Q3"/>
      <sheetName val="Assump"/>
      <sheetName val="Last"/>
      <sheetName val="wage growth"/>
      <sheetName val="Scratch_pad"/>
      <sheetName val="Sel__Ind_-MacroframeworkI"/>
      <sheetName val="Annual_Meetings_Selec_Indicator"/>
      <sheetName val="GDP_Prod__-_Input"/>
      <sheetName val="National_Accounts"/>
      <sheetName val="Chart_real_growth_rates"/>
      <sheetName val="Figure_3"/>
      <sheetName val="INE_PIBprod"/>
      <sheetName val="PIN_Selected_Indicators_"/>
      <sheetName val="weekly-monthly_Rep_"/>
      <sheetName val="RED_TABLES"/>
      <sheetName val="Basic_Data"/>
      <sheetName val="Excel_macros"/>
      <sheetName val="moz_macroframework_Brief_Feb200"/>
      <sheetName val="wage_growth"/>
      <sheetName val="Gin"/>
      <sheetName val="Din"/>
      <sheetName val="Gasoline"/>
      <sheetName val="M"/>
      <sheetName val="P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 Country"/>
      <sheetName val="Remittances flows by source"/>
    </sheetNames>
    <sheetDataSet>
      <sheetData sheetId="0">
        <row r="247">
          <cell r="C247">
            <v>199073.65158762614</v>
          </cell>
        </row>
        <row r="251">
          <cell r="C251">
            <v>19774.722900000001</v>
          </cell>
          <cell r="D251">
            <v>16356.868570000002</v>
          </cell>
          <cell r="E251">
            <v>23331.092999999997</v>
          </cell>
          <cell r="F251">
            <v>23367.776199999993</v>
          </cell>
          <cell r="G251">
            <v>21382.59</v>
          </cell>
          <cell r="H251">
            <v>28597.980000000003</v>
          </cell>
          <cell r="I251">
            <v>21174.83</v>
          </cell>
          <cell r="J251">
            <v>31930.570000000003</v>
          </cell>
          <cell r="K251">
            <v>34278.163278800719</v>
          </cell>
          <cell r="L251">
            <v>31313.739999999998</v>
          </cell>
          <cell r="M251">
            <v>39460.409999999996</v>
          </cell>
          <cell r="N251">
            <v>50612.869999999995</v>
          </cell>
          <cell r="O251">
            <v>35230.01999999999</v>
          </cell>
          <cell r="P251">
            <v>28915.849269999999</v>
          </cell>
          <cell r="Q251">
            <v>13031.87</v>
          </cell>
          <cell r="R251">
            <v>29292.84</v>
          </cell>
          <cell r="S251">
            <v>53316.81</v>
          </cell>
          <cell r="T251">
            <v>36702.160000000003</v>
          </cell>
          <cell r="U251">
            <v>23924.487607831652</v>
          </cell>
          <cell r="V251">
            <v>15008.709000000001</v>
          </cell>
          <cell r="W251">
            <v>15507.752999999999</v>
          </cell>
          <cell r="X251">
            <v>10988.384999999998</v>
          </cell>
          <cell r="Y251">
            <v>20418.780000000006</v>
          </cell>
          <cell r="Z251">
            <v>11585.017780366665</v>
          </cell>
          <cell r="AA251">
            <v>12844.519416155863</v>
          </cell>
          <cell r="AB251">
            <v>14666.201874615788</v>
          </cell>
          <cell r="AC251">
            <v>13383.702837775123</v>
          </cell>
        </row>
        <row r="265">
          <cell r="C265">
            <v>107.95599999999999</v>
          </cell>
          <cell r="D265">
            <v>222.95636999999999</v>
          </cell>
          <cell r="E265">
            <v>192.81</v>
          </cell>
          <cell r="F265">
            <v>135.24193</v>
          </cell>
          <cell r="G265">
            <v>191.36000000000004</v>
          </cell>
          <cell r="H265">
            <v>172.58999999999997</v>
          </cell>
          <cell r="I265">
            <v>494.00999999999993</v>
          </cell>
          <cell r="J265">
            <v>87.89</v>
          </cell>
          <cell r="K265">
            <v>171.91</v>
          </cell>
          <cell r="L265">
            <v>193.43000000000004</v>
          </cell>
          <cell r="M265">
            <v>152.60000000000002</v>
          </cell>
          <cell r="N265">
            <v>979.35</v>
          </cell>
          <cell r="O265">
            <v>837.66000000000008</v>
          </cell>
          <cell r="P265">
            <v>71.959999999999994</v>
          </cell>
          <cell r="Q265">
            <v>71.949999999999989</v>
          </cell>
          <cell r="R265">
            <v>73.569999999999993</v>
          </cell>
          <cell r="S265">
            <v>88.75</v>
          </cell>
          <cell r="T265">
            <v>83.420000000000016</v>
          </cell>
          <cell r="U265">
            <v>118.16999999999999</v>
          </cell>
          <cell r="V265">
            <v>102.63000000000001</v>
          </cell>
          <cell r="W265">
            <v>315.29000000000002</v>
          </cell>
          <cell r="X265">
            <v>124.64</v>
          </cell>
          <cell r="Y265">
            <v>182.05</v>
          </cell>
          <cell r="Z265">
            <v>132.29739744218864</v>
          </cell>
          <cell r="AA265">
            <v>111.52020013318932</v>
          </cell>
          <cell r="AB265">
            <v>166.52011622273</v>
          </cell>
          <cell r="AC265">
            <v>92.844706187156106</v>
          </cell>
        </row>
        <row r="273">
          <cell r="C273">
            <v>412.68549999999999</v>
          </cell>
          <cell r="D273">
            <v>121.41813999999999</v>
          </cell>
          <cell r="E273">
            <v>156.34</v>
          </cell>
          <cell r="F273">
            <v>105.69840000000002</v>
          </cell>
          <cell r="G273">
            <v>101.55999999999999</v>
          </cell>
          <cell r="H273">
            <v>247.51999999999998</v>
          </cell>
          <cell r="I273">
            <v>141.10000000000002</v>
          </cell>
          <cell r="J273">
            <v>204.92000000000002</v>
          </cell>
          <cell r="K273">
            <v>310.2</v>
          </cell>
          <cell r="L273">
            <v>157.31</v>
          </cell>
          <cell r="M273">
            <v>148.06</v>
          </cell>
          <cell r="N273">
            <v>128.4</v>
          </cell>
          <cell r="O273">
            <v>161.44999999999999</v>
          </cell>
          <cell r="P273">
            <v>80.55</v>
          </cell>
          <cell r="Q273">
            <v>86.169999999999987</v>
          </cell>
          <cell r="R273">
            <v>73.759999999999991</v>
          </cell>
          <cell r="S273">
            <v>332.53000000000009</v>
          </cell>
          <cell r="T273">
            <v>73.669999999999987</v>
          </cell>
          <cell r="U273">
            <v>249.92999999999998</v>
          </cell>
          <cell r="V273">
            <v>188.41000000000003</v>
          </cell>
          <cell r="W273">
            <v>223.64999999999998</v>
          </cell>
          <cell r="X273">
            <v>284.32000000000005</v>
          </cell>
          <cell r="Y273">
            <v>220.95000000000002</v>
          </cell>
          <cell r="Z273">
            <v>249.71962432723197</v>
          </cell>
          <cell r="AA273">
            <v>227.56974338472855</v>
          </cell>
          <cell r="AB273">
            <v>118.21</v>
          </cell>
          <cell r="AC273">
            <v>356.96873802119654</v>
          </cell>
        </row>
        <row r="279">
          <cell r="C279">
            <v>384.16959999999989</v>
          </cell>
          <cell r="D279">
            <v>68.381489999999999</v>
          </cell>
          <cell r="E279">
            <v>88.22</v>
          </cell>
          <cell r="F279">
            <v>45.522970000000001</v>
          </cell>
          <cell r="G279">
            <v>14.069999999999997</v>
          </cell>
          <cell r="H279">
            <v>52.45</v>
          </cell>
          <cell r="I279">
            <v>56.050000000000004</v>
          </cell>
          <cell r="J279">
            <v>29.61</v>
          </cell>
          <cell r="K279">
            <v>73.05</v>
          </cell>
          <cell r="L279">
            <v>52.830000000000013</v>
          </cell>
          <cell r="M279">
            <v>53.2</v>
          </cell>
          <cell r="N279">
            <v>68.3</v>
          </cell>
          <cell r="O279">
            <v>64.58</v>
          </cell>
          <cell r="P279">
            <v>58.710000000000008</v>
          </cell>
          <cell r="Q279">
            <v>49.52</v>
          </cell>
          <cell r="R279">
            <v>46.82</v>
          </cell>
          <cell r="S279">
            <v>57.21</v>
          </cell>
          <cell r="T279">
            <v>93.100000000000009</v>
          </cell>
          <cell r="U279">
            <v>129.12</v>
          </cell>
          <cell r="V279">
            <v>63.249000000000002</v>
          </cell>
          <cell r="W279">
            <v>85.22</v>
          </cell>
          <cell r="X279">
            <v>65</v>
          </cell>
          <cell r="Y279">
            <v>136.43</v>
          </cell>
          <cell r="Z279">
            <v>81.108829136645625</v>
          </cell>
          <cell r="AA279">
            <v>79.823962312206007</v>
          </cell>
          <cell r="AB279">
            <v>74.767065566671022</v>
          </cell>
          <cell r="AC279">
            <v>53.889707113006772</v>
          </cell>
        </row>
        <row r="287">
          <cell r="C287">
            <v>284.85889999999995</v>
          </cell>
          <cell r="D287">
            <v>637.17130000000009</v>
          </cell>
          <cell r="E287">
            <v>520.67999999999995</v>
          </cell>
          <cell r="F287">
            <v>621.04363000000001</v>
          </cell>
          <cell r="G287">
            <v>546.41999999999996</v>
          </cell>
          <cell r="H287">
            <v>247.10999999999999</v>
          </cell>
          <cell r="I287">
            <v>896.56</v>
          </cell>
          <cell r="J287">
            <v>296.12000000000006</v>
          </cell>
          <cell r="K287">
            <v>351.44000000000005</v>
          </cell>
          <cell r="L287">
            <v>395.23</v>
          </cell>
          <cell r="M287">
            <v>287.87000000000006</v>
          </cell>
          <cell r="N287">
            <v>503.60999999999996</v>
          </cell>
          <cell r="O287">
            <v>387.25000000000006</v>
          </cell>
          <cell r="P287">
            <v>489.6</v>
          </cell>
          <cell r="Q287">
            <v>153.81</v>
          </cell>
          <cell r="R287">
            <v>173.48000000000002</v>
          </cell>
          <cell r="S287">
            <v>212.58</v>
          </cell>
          <cell r="T287">
            <v>266.85999999999996</v>
          </cell>
          <cell r="U287">
            <v>284.37</v>
          </cell>
          <cell r="V287">
            <v>500.25</v>
          </cell>
          <cell r="W287">
            <v>229.83</v>
          </cell>
          <cell r="X287">
            <v>219.13</v>
          </cell>
          <cell r="Y287">
            <v>264.28999999999996</v>
          </cell>
          <cell r="Z287">
            <v>321.70171935324657</v>
          </cell>
          <cell r="AA287">
            <v>319.21177253187631</v>
          </cell>
          <cell r="AB287">
            <v>736.947</v>
          </cell>
          <cell r="AC287">
            <v>388.42980988048794</v>
          </cell>
        </row>
        <row r="293">
          <cell r="C293">
            <v>11380.161</v>
          </cell>
          <cell r="D293">
            <v>7783.9371000000001</v>
          </cell>
          <cell r="E293">
            <v>12678.873</v>
          </cell>
          <cell r="F293">
            <v>14236.332779999999</v>
          </cell>
          <cell r="G293">
            <v>10239.279999999999</v>
          </cell>
          <cell r="H293">
            <v>20903.830000000002</v>
          </cell>
          <cell r="I293">
            <v>11232.26</v>
          </cell>
          <cell r="J293">
            <v>20505.14</v>
          </cell>
          <cell r="K293">
            <v>24679.660000000003</v>
          </cell>
          <cell r="L293">
            <v>19231.149999999998</v>
          </cell>
          <cell r="M293">
            <v>26368.68</v>
          </cell>
          <cell r="N293">
            <v>38961.22</v>
          </cell>
          <cell r="O293">
            <v>21859.3</v>
          </cell>
          <cell r="P293">
            <v>15897.38</v>
          </cell>
          <cell r="Q293">
            <v>5720.84</v>
          </cell>
          <cell r="R293">
            <v>20938.920000000002</v>
          </cell>
          <cell r="S293">
            <v>45734.07</v>
          </cell>
          <cell r="T293">
            <v>26380.630000000005</v>
          </cell>
          <cell r="U293">
            <v>8993.18</v>
          </cell>
          <cell r="V293">
            <v>3807.5</v>
          </cell>
          <cell r="W293">
            <v>4228.183</v>
          </cell>
          <cell r="X293">
            <v>1656.451</v>
          </cell>
          <cell r="Y293">
            <v>1865.42</v>
          </cell>
          <cell r="Z293">
            <v>991.62348545015345</v>
          </cell>
          <cell r="AA293">
            <v>1424.8518860338258</v>
          </cell>
          <cell r="AB293">
            <v>1474.17658990773</v>
          </cell>
          <cell r="AC293">
            <v>1734.4814880193403</v>
          </cell>
        </row>
        <row r="297">
          <cell r="C297">
            <v>1963.5919999999999</v>
          </cell>
          <cell r="D297">
            <v>1971.50568</v>
          </cell>
          <cell r="E297">
            <v>3365.1699999999996</v>
          </cell>
          <cell r="F297">
            <v>2367.5820900000003</v>
          </cell>
          <cell r="G297">
            <v>2142.9</v>
          </cell>
          <cell r="H297">
            <v>2056.96</v>
          </cell>
          <cell r="I297">
            <v>2397.2300000000005</v>
          </cell>
          <cell r="J297">
            <v>3872.6199999999994</v>
          </cell>
          <cell r="K297">
            <v>2497.0899999999997</v>
          </cell>
          <cell r="L297">
            <v>2535.54</v>
          </cell>
          <cell r="M297">
            <v>2639.57</v>
          </cell>
          <cell r="N297">
            <v>2571.54</v>
          </cell>
          <cell r="O297">
            <v>2465.38</v>
          </cell>
          <cell r="P297">
            <v>2855.04349</v>
          </cell>
          <cell r="Q297">
            <v>2634.5099999999998</v>
          </cell>
          <cell r="R297">
            <v>2590.16</v>
          </cell>
          <cell r="S297">
            <v>2355</v>
          </cell>
          <cell r="T297">
            <v>2956.86</v>
          </cell>
          <cell r="U297">
            <v>4667.1499999999996</v>
          </cell>
          <cell r="V297">
            <v>3222.62</v>
          </cell>
          <cell r="W297">
            <v>3385.6000000000004</v>
          </cell>
          <cell r="X297">
            <v>2931.7609999999995</v>
          </cell>
          <cell r="Y297">
            <v>11378.74</v>
          </cell>
          <cell r="Z297">
            <v>3663.7500814974501</v>
          </cell>
          <cell r="AA297">
            <v>3490.6743006566144</v>
          </cell>
          <cell r="AB297">
            <v>3676.57</v>
          </cell>
          <cell r="AC297">
            <v>3501.311605138932</v>
          </cell>
        </row>
        <row r="300">
          <cell r="C300">
            <v>2009.5160000000005</v>
          </cell>
          <cell r="D300">
            <v>1778.2910900000002</v>
          </cell>
          <cell r="E300">
            <v>1766.4900000000002</v>
          </cell>
          <cell r="F300">
            <v>1531.6884800000003</v>
          </cell>
          <cell r="G300">
            <v>2219.9300000000003</v>
          </cell>
          <cell r="H300">
            <v>1447.3599999999997</v>
          </cell>
          <cell r="I300">
            <v>2027.37</v>
          </cell>
          <cell r="J300">
            <v>3297.58</v>
          </cell>
          <cell r="K300">
            <v>2079.66</v>
          </cell>
          <cell r="L300">
            <v>2563.8399999999997</v>
          </cell>
          <cell r="M300">
            <v>3644.9100000000008</v>
          </cell>
          <cell r="N300">
            <v>1798.03</v>
          </cell>
          <cell r="O300">
            <v>2556.3599999999992</v>
          </cell>
          <cell r="P300">
            <v>2750.6400000000008</v>
          </cell>
          <cell r="Q300">
            <v>1565.1900000000003</v>
          </cell>
          <cell r="R300">
            <v>1386.91</v>
          </cell>
          <cell r="S300">
            <v>1175.3900000000001</v>
          </cell>
          <cell r="T300">
            <v>1910.3599999999997</v>
          </cell>
          <cell r="U300">
            <v>2233.0499999999997</v>
          </cell>
          <cell r="V300">
            <v>1812.35</v>
          </cell>
          <cell r="W300">
            <v>2550.79</v>
          </cell>
          <cell r="X300">
            <v>2132.1950000000002</v>
          </cell>
          <cell r="Y300">
            <v>1882.7000000000003</v>
          </cell>
          <cell r="Z300">
            <v>2586.4599260327732</v>
          </cell>
          <cell r="AA300">
            <v>2198.4483812566773</v>
          </cell>
          <cell r="AB300">
            <v>2343.29821996393</v>
          </cell>
          <cell r="AC300">
            <v>2181.8402805506494</v>
          </cell>
        </row>
        <row r="301">
          <cell r="C301">
            <v>401.80499999999995</v>
          </cell>
          <cell r="D301">
            <v>312.25789999999995</v>
          </cell>
          <cell r="E301">
            <v>426.96000000000004</v>
          </cell>
          <cell r="F301">
            <v>280.78073000000001</v>
          </cell>
          <cell r="G301">
            <v>316.31</v>
          </cell>
          <cell r="H301">
            <v>240.36</v>
          </cell>
          <cell r="I301">
            <v>495.33</v>
          </cell>
          <cell r="J301">
            <v>318.8</v>
          </cell>
          <cell r="K301">
            <v>303.57327880071364</v>
          </cell>
          <cell r="L301">
            <v>466.95</v>
          </cell>
          <cell r="M301">
            <v>205.52</v>
          </cell>
          <cell r="N301">
            <v>344.82000000000005</v>
          </cell>
          <cell r="O301">
            <v>241.76999999999998</v>
          </cell>
          <cell r="P301">
            <v>252.93117999999998</v>
          </cell>
          <cell r="Q301">
            <v>168.22000000000003</v>
          </cell>
          <cell r="R301">
            <v>489.59999999999997</v>
          </cell>
          <cell r="S301">
            <v>121.61</v>
          </cell>
          <cell r="T301">
            <v>271.46999999999997</v>
          </cell>
          <cell r="U301">
            <v>174.43999999999997</v>
          </cell>
          <cell r="V301">
            <v>141.57999999999998</v>
          </cell>
          <cell r="W301">
            <v>175.56</v>
          </cell>
          <cell r="X301">
            <v>157.65</v>
          </cell>
          <cell r="Y301">
            <v>196.11</v>
          </cell>
          <cell r="Z301">
            <v>217.2658424619714</v>
          </cell>
          <cell r="AA301">
            <v>185.40983374601208</v>
          </cell>
          <cell r="AB301">
            <v>261.62329622696757</v>
          </cell>
          <cell r="AC301">
            <v>195.55672294541426</v>
          </cell>
        </row>
        <row r="304">
          <cell r="C304">
            <v>22739.866510000007</v>
          </cell>
          <cell r="D304">
            <v>32232.580199999997</v>
          </cell>
          <cell r="E304">
            <v>35143.491699999999</v>
          </cell>
          <cell r="F304">
            <v>35200.096059999996</v>
          </cell>
          <cell r="G304">
            <v>54258.254999999983</v>
          </cell>
          <cell r="H304">
            <v>21676.100000000002</v>
          </cell>
          <cell r="I304">
            <v>26027.25</v>
          </cell>
          <cell r="J304">
            <v>24165.32</v>
          </cell>
          <cell r="K304">
            <v>22298.82</v>
          </cell>
          <cell r="L304">
            <v>25117.81</v>
          </cell>
          <cell r="M304">
            <v>25537.229999999996</v>
          </cell>
          <cell r="N304">
            <v>27979.696</v>
          </cell>
          <cell r="O304">
            <v>24885.950000000004</v>
          </cell>
          <cell r="P304">
            <v>25151.181400000001</v>
          </cell>
          <cell r="Q304">
            <v>25662.199999999997</v>
          </cell>
          <cell r="R304">
            <v>31662.560000000005</v>
          </cell>
          <cell r="S304">
            <v>34517.869999999995</v>
          </cell>
          <cell r="T304">
            <v>39749.859999999993</v>
          </cell>
          <cell r="U304">
            <v>37000.910000000003</v>
          </cell>
          <cell r="V304">
            <v>34948.620000000003</v>
          </cell>
          <cell r="W304">
            <v>28633.853999999996</v>
          </cell>
          <cell r="X304">
            <v>29366.699999999997</v>
          </cell>
          <cell r="Y304">
            <v>32287.889999999989</v>
          </cell>
          <cell r="Z304">
            <v>28045.950926397083</v>
          </cell>
          <cell r="AA304">
            <v>26465.242576960714</v>
          </cell>
          <cell r="AB304">
            <v>30795.630603917798</v>
          </cell>
          <cell r="AC304">
            <v>28992.528251125223</v>
          </cell>
        </row>
        <row r="308">
          <cell r="C308">
            <v>673.52551000000017</v>
          </cell>
          <cell r="D308">
            <v>3725.7921999999999</v>
          </cell>
          <cell r="E308">
            <v>1097.8029999999999</v>
          </cell>
          <cell r="F308">
            <v>2726.9872999999998</v>
          </cell>
          <cell r="G308">
            <v>719.39</v>
          </cell>
          <cell r="H308">
            <v>855.41</v>
          </cell>
          <cell r="I308">
            <v>729.17999999999984</v>
          </cell>
          <cell r="J308">
            <v>880.46</v>
          </cell>
          <cell r="K308">
            <v>694.41</v>
          </cell>
          <cell r="L308">
            <v>631.09</v>
          </cell>
          <cell r="M308">
            <v>807.85000000000014</v>
          </cell>
          <cell r="N308">
            <v>742.04</v>
          </cell>
          <cell r="O308">
            <v>907.12000000000012</v>
          </cell>
          <cell r="P308">
            <v>1192.2470000000001</v>
          </cell>
          <cell r="Q308">
            <v>800.65</v>
          </cell>
          <cell r="R308">
            <v>1154.5899999999997</v>
          </cell>
          <cell r="S308">
            <v>1106.82</v>
          </cell>
          <cell r="T308">
            <v>1186.52</v>
          </cell>
          <cell r="U308">
            <v>1262.8600000000001</v>
          </cell>
          <cell r="V308">
            <v>969.71</v>
          </cell>
          <cell r="W308">
            <v>486.41999999999996</v>
          </cell>
          <cell r="X308">
            <v>865.24</v>
          </cell>
          <cell r="Y308">
            <v>753.86999999999989</v>
          </cell>
          <cell r="Z308">
            <v>616.91009347525096</v>
          </cell>
          <cell r="AA308">
            <v>1071.488591639539</v>
          </cell>
          <cell r="AB308">
            <v>662.51460113829535</v>
          </cell>
          <cell r="AC308">
            <v>1003.3556374374415</v>
          </cell>
        </row>
        <row r="313">
          <cell r="C313">
            <v>487.11199999999997</v>
          </cell>
          <cell r="D313">
            <v>382.63174999999995</v>
          </cell>
          <cell r="E313">
            <v>847.9799999999999</v>
          </cell>
          <cell r="F313">
            <v>263.63</v>
          </cell>
          <cell r="G313">
            <v>332.2</v>
          </cell>
          <cell r="H313">
            <v>385.67</v>
          </cell>
          <cell r="I313">
            <v>1302.78</v>
          </cell>
          <cell r="J313">
            <v>2460.29</v>
          </cell>
          <cell r="K313">
            <v>521.5</v>
          </cell>
          <cell r="L313">
            <v>1696.0499999999997</v>
          </cell>
          <cell r="M313">
            <v>1430.31</v>
          </cell>
          <cell r="N313">
            <v>297.68</v>
          </cell>
          <cell r="O313">
            <v>172.54</v>
          </cell>
          <cell r="P313">
            <v>98.45</v>
          </cell>
          <cell r="Q313">
            <v>196.82</v>
          </cell>
          <cell r="R313">
            <v>460.8</v>
          </cell>
          <cell r="S313">
            <v>61.19</v>
          </cell>
          <cell r="T313">
            <v>46.69</v>
          </cell>
          <cell r="U313">
            <v>309.19</v>
          </cell>
          <cell r="V313">
            <v>441.04</v>
          </cell>
          <cell r="W313">
            <v>265.78000000000003</v>
          </cell>
          <cell r="X313">
            <v>282.77</v>
          </cell>
          <cell r="Y313">
            <v>213.03</v>
          </cell>
          <cell r="Z313">
            <v>221.77670885673984</v>
          </cell>
          <cell r="AA313">
            <v>265.71098494016758</v>
          </cell>
          <cell r="AB313">
            <v>132.89391343319542</v>
          </cell>
          <cell r="AC313">
            <v>0</v>
          </cell>
        </row>
        <row r="316">
          <cell r="C316">
            <v>2670.2730000000001</v>
          </cell>
          <cell r="D316">
            <v>5349.7613199999996</v>
          </cell>
          <cell r="E316">
            <v>7685.58</v>
          </cell>
          <cell r="F316">
            <v>7869.2400000000007</v>
          </cell>
          <cell r="G316">
            <v>30292.93</v>
          </cell>
          <cell r="H316">
            <v>1339.8300000000002</v>
          </cell>
          <cell r="I316">
            <v>1844.3600000000001</v>
          </cell>
          <cell r="J316">
            <v>1041.82</v>
          </cell>
          <cell r="K316">
            <v>1445.41</v>
          </cell>
          <cell r="L316">
            <v>1790.9999999999998</v>
          </cell>
          <cell r="M316">
            <v>1115.01</v>
          </cell>
          <cell r="N316">
            <v>3374.82</v>
          </cell>
          <cell r="O316">
            <v>1118.8499999999999</v>
          </cell>
          <cell r="P316">
            <v>918.05500000000006</v>
          </cell>
          <cell r="Q316">
            <v>1583.89</v>
          </cell>
          <cell r="R316">
            <v>914.22</v>
          </cell>
          <cell r="S316">
            <v>1417.74</v>
          </cell>
          <cell r="T316">
            <v>1028.8599999999999</v>
          </cell>
          <cell r="U316">
            <v>980.52</v>
          </cell>
          <cell r="V316">
            <v>1765.5100000000002</v>
          </cell>
          <cell r="W316">
            <v>2330.5149999999999</v>
          </cell>
          <cell r="X316">
            <v>551.57000000000005</v>
          </cell>
          <cell r="Y316">
            <v>1358.6299999999997</v>
          </cell>
          <cell r="Z316">
            <v>3981.9459319755474</v>
          </cell>
          <cell r="AA316">
            <v>668.39790232484529</v>
          </cell>
          <cell r="AB316">
            <v>1687.71698011542</v>
          </cell>
          <cell r="AC316">
            <v>1610.3072284136838</v>
          </cell>
        </row>
        <row r="319">
          <cell r="C319">
            <v>221.28</v>
          </cell>
          <cell r="D319">
            <v>332.32686000000001</v>
          </cell>
          <cell r="E319">
            <v>439.08000000000004</v>
          </cell>
          <cell r="F319">
            <v>334.62725999999998</v>
          </cell>
          <cell r="G319">
            <v>324.14999999999998</v>
          </cell>
          <cell r="H319">
            <v>399.73</v>
          </cell>
          <cell r="I319">
            <v>391.74</v>
          </cell>
          <cell r="J319">
            <v>353.45</v>
          </cell>
          <cell r="K319">
            <v>355.98</v>
          </cell>
          <cell r="L319">
            <v>363.88</v>
          </cell>
          <cell r="M319">
            <v>443.64</v>
          </cell>
          <cell r="N319">
            <v>428.16</v>
          </cell>
          <cell r="O319">
            <v>362.7</v>
          </cell>
          <cell r="P319">
            <v>245.96849999999998</v>
          </cell>
          <cell r="Q319">
            <v>266.14</v>
          </cell>
          <cell r="R319">
            <v>289.99</v>
          </cell>
          <cell r="S319">
            <v>359.31</v>
          </cell>
          <cell r="T319">
            <v>403.95999999999992</v>
          </cell>
          <cell r="U319">
            <v>360.06000000000006</v>
          </cell>
          <cell r="V319">
            <v>416.78</v>
          </cell>
          <cell r="W319">
            <v>391.58000000000004</v>
          </cell>
          <cell r="X319">
            <v>432.81999999999994</v>
          </cell>
          <cell r="Y319">
            <v>575.80000000000007</v>
          </cell>
          <cell r="Z319">
            <v>451.77580256315554</v>
          </cell>
          <cell r="AA319">
            <v>363.10671414018742</v>
          </cell>
          <cell r="AB319">
            <v>392.55189347645535</v>
          </cell>
          <cell r="AC319">
            <v>517.32324656444871</v>
          </cell>
        </row>
        <row r="321">
          <cell r="C321">
            <v>777.02600000000007</v>
          </cell>
          <cell r="D321">
            <v>261.11908</v>
          </cell>
          <cell r="E321">
            <v>400.39</v>
          </cell>
          <cell r="F321">
            <v>329.39125999999999</v>
          </cell>
          <cell r="G321">
            <v>470</v>
          </cell>
          <cell r="H321">
            <v>386.35999999999996</v>
          </cell>
          <cell r="I321">
            <v>544.9</v>
          </cell>
          <cell r="J321">
            <v>504.93999999999994</v>
          </cell>
          <cell r="K321">
            <v>488.03000000000003</v>
          </cell>
          <cell r="L321">
            <v>488.92999999999995</v>
          </cell>
          <cell r="M321">
            <v>590.86</v>
          </cell>
          <cell r="N321">
            <v>545.35</v>
          </cell>
          <cell r="O321">
            <v>487.02</v>
          </cell>
          <cell r="P321">
            <v>513.57000000000005</v>
          </cell>
          <cell r="Q321">
            <v>443.01</v>
          </cell>
          <cell r="R321">
            <v>387.31</v>
          </cell>
          <cell r="S321">
            <v>579.79</v>
          </cell>
          <cell r="T321">
            <v>545.69999999999993</v>
          </cell>
          <cell r="U321">
            <v>549.15000000000009</v>
          </cell>
          <cell r="V321">
            <v>567.05000000000007</v>
          </cell>
          <cell r="W321">
            <v>634.34899999999993</v>
          </cell>
          <cell r="X321">
            <v>626.86</v>
          </cell>
          <cell r="Y321">
            <v>617.08999999999992</v>
          </cell>
          <cell r="Z321">
            <v>528.42751450907417</v>
          </cell>
          <cell r="AA321">
            <v>489.89723754680529</v>
          </cell>
          <cell r="AB321">
            <v>411.75046057912652</v>
          </cell>
          <cell r="AC321">
            <v>570.98117530658249</v>
          </cell>
        </row>
        <row r="334">
          <cell r="C334">
            <v>298.77700000000004</v>
          </cell>
          <cell r="D334">
            <v>495.19265000000001</v>
          </cell>
          <cell r="E334">
            <v>751.43000000000018</v>
          </cell>
          <cell r="F334">
            <v>844.16129000000001</v>
          </cell>
          <cell r="G334">
            <v>594.69999999999993</v>
          </cell>
          <cell r="H334">
            <v>654.06000000000006</v>
          </cell>
          <cell r="I334">
            <v>662.06999999999994</v>
          </cell>
          <cell r="J334">
            <v>618.20999999999992</v>
          </cell>
          <cell r="K334">
            <v>766.44</v>
          </cell>
          <cell r="L334">
            <v>832.15</v>
          </cell>
          <cell r="M334">
            <v>769.59</v>
          </cell>
          <cell r="N334">
            <v>845.59999999999991</v>
          </cell>
          <cell r="O334">
            <v>461.28000000000014</v>
          </cell>
          <cell r="P334">
            <v>367.61580000000004</v>
          </cell>
          <cell r="Q334">
            <v>565.55000000000007</v>
          </cell>
          <cell r="R334">
            <v>755.1</v>
          </cell>
          <cell r="S334">
            <v>623.26</v>
          </cell>
          <cell r="T334">
            <v>658.55</v>
          </cell>
          <cell r="U334">
            <v>541.39</v>
          </cell>
          <cell r="V334">
            <v>413.17000000000007</v>
          </cell>
          <cell r="W334">
            <v>377.63</v>
          </cell>
          <cell r="X334">
            <v>560.2600000000001</v>
          </cell>
          <cell r="Y334">
            <v>297.28000000000003</v>
          </cell>
          <cell r="Z334">
            <v>325.47987851245443</v>
          </cell>
          <cell r="AA334">
            <v>574.56399244627733</v>
          </cell>
          <cell r="AB334">
            <v>212.938008069993</v>
          </cell>
          <cell r="AC334">
            <v>885.22084812018056</v>
          </cell>
        </row>
        <row r="338">
          <cell r="C338">
            <v>3501.7400000000002</v>
          </cell>
          <cell r="D338">
            <v>4323.28521</v>
          </cell>
          <cell r="E338">
            <v>3983.170000000001</v>
          </cell>
          <cell r="F338">
            <v>4326.0769399999999</v>
          </cell>
          <cell r="G338">
            <v>3771.06</v>
          </cell>
          <cell r="H338">
            <v>4331.6400000000003</v>
          </cell>
          <cell r="I338">
            <v>3968.3899999999994</v>
          </cell>
          <cell r="J338">
            <v>3759.6100000000006</v>
          </cell>
          <cell r="K338">
            <v>4151.34</v>
          </cell>
          <cell r="L338">
            <v>3949.7099999999996</v>
          </cell>
          <cell r="M338">
            <v>4049.5799999999995</v>
          </cell>
          <cell r="N338">
            <v>4585.6000000000004</v>
          </cell>
          <cell r="O338">
            <v>3946.3599999999997</v>
          </cell>
          <cell r="P338">
            <v>5462.67929</v>
          </cell>
          <cell r="Q338">
            <v>7581.46</v>
          </cell>
          <cell r="R338">
            <v>9734.23</v>
          </cell>
          <cell r="S338">
            <v>9737.69</v>
          </cell>
          <cell r="T338">
            <v>9934.6000000000022</v>
          </cell>
          <cell r="U338">
            <v>7526.04</v>
          </cell>
          <cell r="V338">
            <v>7306.05</v>
          </cell>
          <cell r="W338">
            <v>6786.329999999999</v>
          </cell>
          <cell r="X338">
            <v>6349.8700000000008</v>
          </cell>
          <cell r="Y338">
            <v>5967.66</v>
          </cell>
          <cell r="Z338">
            <v>5706.9125150599248</v>
          </cell>
          <cell r="AA338">
            <v>6094.4090085765965</v>
          </cell>
          <cell r="AB338">
            <v>5530.89739500224</v>
          </cell>
          <cell r="AC338">
            <v>5904.3606725695681</v>
          </cell>
        </row>
        <row r="339">
          <cell r="C339">
            <v>3348.0259999999998</v>
          </cell>
          <cell r="D339">
            <v>3532.7512800000009</v>
          </cell>
          <cell r="E339">
            <v>4744.62</v>
          </cell>
          <cell r="F339">
            <v>4942.8502699999999</v>
          </cell>
          <cell r="G339">
            <v>4290.8099999999995</v>
          </cell>
          <cell r="H339">
            <v>4931.22</v>
          </cell>
          <cell r="I339">
            <v>4258.25</v>
          </cell>
          <cell r="J339">
            <v>6703.68</v>
          </cell>
          <cell r="K339">
            <v>5991.76</v>
          </cell>
          <cell r="L339">
            <v>5853.7000000000016</v>
          </cell>
          <cell r="M339">
            <v>7464.39</v>
          </cell>
          <cell r="N339">
            <v>9066.130000000001</v>
          </cell>
          <cell r="O339">
            <v>6972.920000000001</v>
          </cell>
          <cell r="P339">
            <v>8033.1279999999997</v>
          </cell>
          <cell r="Q339">
            <v>7481.2099999999991</v>
          </cell>
          <cell r="R339">
            <v>12049.350000000002</v>
          </cell>
          <cell r="S339">
            <v>11599.27</v>
          </cell>
          <cell r="T339">
            <v>11627.349999999999</v>
          </cell>
          <cell r="U339">
            <v>10432.039999999999</v>
          </cell>
          <cell r="V339">
            <v>11054.53</v>
          </cell>
          <cell r="W339">
            <v>10898.05</v>
          </cell>
          <cell r="X339">
            <v>10685.73</v>
          </cell>
          <cell r="Y339">
            <v>13061.519999999999</v>
          </cell>
          <cell r="Z339">
            <v>11145.829034342099</v>
          </cell>
          <cell r="AA339">
            <v>9678.9703734171198</v>
          </cell>
          <cell r="AB339">
            <v>11666.4710314862</v>
          </cell>
          <cell r="AC339">
            <v>12097.635458983799</v>
          </cell>
        </row>
        <row r="349">
          <cell r="C349">
            <v>6332.4140000000007</v>
          </cell>
          <cell r="D349">
            <v>11078.42995</v>
          </cell>
          <cell r="E349">
            <v>10701.728700000001</v>
          </cell>
          <cell r="F349">
            <v>9596.9499899999992</v>
          </cell>
          <cell r="G349">
            <v>5728.6250000000018</v>
          </cell>
          <cell r="H349">
            <v>5985.61</v>
          </cell>
          <cell r="I349">
            <v>8390.98</v>
          </cell>
          <cell r="J349">
            <v>5133.5599999999995</v>
          </cell>
          <cell r="K349">
            <v>4830.51</v>
          </cell>
          <cell r="L349">
            <v>4740.79</v>
          </cell>
          <cell r="M349">
            <v>4920.5199999999995</v>
          </cell>
          <cell r="N349">
            <v>5870.36</v>
          </cell>
          <cell r="O349">
            <v>7628.9000000000005</v>
          </cell>
          <cell r="P349">
            <v>6660.6060000000007</v>
          </cell>
          <cell r="Q349">
            <v>5480.88</v>
          </cell>
          <cell r="R349">
            <v>3981.04</v>
          </cell>
          <cell r="S349">
            <v>7297.67</v>
          </cell>
          <cell r="T349">
            <v>6066.9899999999989</v>
          </cell>
          <cell r="U349">
            <v>6071.2400000000007</v>
          </cell>
          <cell r="V349">
            <v>7449.2200000000012</v>
          </cell>
          <cell r="W349">
            <v>3728.14</v>
          </cell>
          <cell r="X349">
            <v>6471.01</v>
          </cell>
          <cell r="Y349">
            <v>6201.2699999999995</v>
          </cell>
          <cell r="Z349">
            <v>3375.7801745133129</v>
          </cell>
          <cell r="AA349">
            <v>4534.11368077719</v>
          </cell>
          <cell r="AB349">
            <v>4086.8669467135901</v>
          </cell>
          <cell r="AC349">
            <v>3850.3346850665225</v>
          </cell>
        </row>
        <row r="354">
          <cell r="C354">
            <v>4228.6549999999988</v>
          </cell>
          <cell r="D354">
            <v>5567.9969000000001</v>
          </cell>
          <cell r="E354">
            <v>4379.5540000000001</v>
          </cell>
          <cell r="F354">
            <v>4888.7474099999999</v>
          </cell>
          <cell r="G354">
            <v>5112.9900000000016</v>
          </cell>
          <cell r="H354">
            <v>4961.8700000000008</v>
          </cell>
          <cell r="I354">
            <v>5686.2500000000018</v>
          </cell>
          <cell r="J354">
            <v>5534.14</v>
          </cell>
          <cell r="K354">
            <v>6005.3500000000013</v>
          </cell>
          <cell r="L354">
            <v>5389.2390000000005</v>
          </cell>
          <cell r="M354">
            <v>6909.28</v>
          </cell>
          <cell r="N354">
            <v>6002.4199999999992</v>
          </cell>
          <cell r="O354">
            <v>4715.2199999999993</v>
          </cell>
          <cell r="P354">
            <v>4296.5479999999998</v>
          </cell>
          <cell r="Q354">
            <v>4582.800000000002</v>
          </cell>
          <cell r="R354">
            <v>6713.36</v>
          </cell>
          <cell r="S354">
            <v>7125.22</v>
          </cell>
          <cell r="T354">
            <v>5445.170000000001</v>
          </cell>
          <cell r="U354">
            <v>4275.62</v>
          </cell>
          <cell r="V354">
            <v>4400.97</v>
          </cell>
          <cell r="W354">
            <v>5665.7700000000013</v>
          </cell>
          <cell r="X354">
            <v>8580.7200000000012</v>
          </cell>
          <cell r="Y354">
            <v>10231.810000000001</v>
          </cell>
          <cell r="Z354">
            <v>8802.6263400521602</v>
          </cell>
          <cell r="AA354">
            <v>8631.0415252589919</v>
          </cell>
          <cell r="AB354">
            <v>8664.2825122792492</v>
          </cell>
          <cell r="AC354">
            <v>9846.2393063428117</v>
          </cell>
        </row>
        <row r="355">
          <cell r="C355">
            <v>4003.0179999999996</v>
          </cell>
          <cell r="D355">
            <v>5194.3285000000005</v>
          </cell>
          <cell r="E355">
            <v>4112.8640000000005</v>
          </cell>
          <cell r="F355">
            <v>4632.4239100000004</v>
          </cell>
          <cell r="G355">
            <v>4768.1200000000008</v>
          </cell>
          <cell r="H355">
            <v>4651.5200000000004</v>
          </cell>
          <cell r="I355">
            <v>5345.2800000000007</v>
          </cell>
          <cell r="J355">
            <v>5265.75</v>
          </cell>
          <cell r="K355">
            <v>5298.39</v>
          </cell>
          <cell r="L355">
            <v>5066.1000000000004</v>
          </cell>
          <cell r="M355">
            <v>6632.03</v>
          </cell>
          <cell r="N355">
            <v>5689.18</v>
          </cell>
          <cell r="O355">
            <v>4489.4299999999994</v>
          </cell>
          <cell r="P355">
            <v>4186.2280000000001</v>
          </cell>
          <cell r="Q355">
            <v>4469.0200000000004</v>
          </cell>
          <cell r="R355">
            <v>6631.67</v>
          </cell>
          <cell r="S355">
            <v>7002.64</v>
          </cell>
          <cell r="T355">
            <v>5269.9800000000005</v>
          </cell>
          <cell r="U355">
            <v>4150.01</v>
          </cell>
          <cell r="V355">
            <v>4307.2</v>
          </cell>
          <cell r="W355">
            <v>5553.7300000000005</v>
          </cell>
          <cell r="X355">
            <v>8302.7100000000009</v>
          </cell>
          <cell r="Y355">
            <v>9872.0300000000007</v>
          </cell>
          <cell r="Z355">
            <v>8482.9985492221058</v>
          </cell>
          <cell r="AA355">
            <v>8135.7425437901675</v>
          </cell>
          <cell r="AB355">
            <v>8322.1506206141094</v>
          </cell>
          <cell r="AC355">
            <v>9457.6910896902627</v>
          </cell>
        </row>
        <row r="361">
          <cell r="C361">
            <v>154.56200000000004</v>
          </cell>
          <cell r="D361">
            <v>184.58143999999999</v>
          </cell>
          <cell r="E361">
            <v>214.69</v>
          </cell>
          <cell r="F361">
            <v>239.0335</v>
          </cell>
          <cell r="G361">
            <v>330.53999999999996</v>
          </cell>
          <cell r="H361">
            <v>271.22000000000003</v>
          </cell>
          <cell r="I361">
            <v>249.88</v>
          </cell>
          <cell r="J361">
            <v>192.61</v>
          </cell>
          <cell r="K361">
            <v>658.47000000000014</v>
          </cell>
          <cell r="L361">
            <v>249.91</v>
          </cell>
          <cell r="M361">
            <v>240.63</v>
          </cell>
          <cell r="N361">
            <v>264.2</v>
          </cell>
          <cell r="O361">
            <v>207.06000000000003</v>
          </cell>
          <cell r="P361">
            <v>91.399999999999991</v>
          </cell>
          <cell r="Q361">
            <v>86.389999999999986</v>
          </cell>
          <cell r="R361">
            <v>67.449999999999989</v>
          </cell>
          <cell r="S361">
            <v>106.07</v>
          </cell>
          <cell r="T361">
            <v>143.29000000000002</v>
          </cell>
          <cell r="U361">
            <v>111.03</v>
          </cell>
          <cell r="V361">
            <v>83.740000000000009</v>
          </cell>
          <cell r="W361">
            <v>85.309999999999988</v>
          </cell>
          <cell r="X361">
            <v>263.28999999999996</v>
          </cell>
          <cell r="Y361">
            <v>331.33000000000004</v>
          </cell>
          <cell r="Z361">
            <v>288.8777017356208</v>
          </cell>
          <cell r="AA361">
            <v>283.67661191639746</v>
          </cell>
          <cell r="AB361">
            <v>283.55478541697926</v>
          </cell>
          <cell r="AC361">
            <v>326.30258884263236</v>
          </cell>
        </row>
        <row r="381">
          <cell r="C381">
            <v>102151.88334000001</v>
          </cell>
          <cell r="D381">
            <v>122807.34685000002</v>
          </cell>
          <cell r="E381">
            <v>121137.72978000001</v>
          </cell>
          <cell r="F381">
            <v>123557.38986999998</v>
          </cell>
          <cell r="G381">
            <v>116466.1</v>
          </cell>
          <cell r="H381">
            <v>115873.71100000001</v>
          </cell>
          <cell r="I381">
            <v>116230.25000000001</v>
          </cell>
          <cell r="J381">
            <v>108823.63999999998</v>
          </cell>
          <cell r="K381">
            <v>111209.73</v>
          </cell>
          <cell r="L381">
            <v>110933.55999999997</v>
          </cell>
          <cell r="M381">
            <v>124447.12</v>
          </cell>
          <cell r="N381">
            <v>124051.15</v>
          </cell>
          <cell r="O381">
            <v>111363.28000000004</v>
          </cell>
          <cell r="P381">
            <v>124268.74264</v>
          </cell>
          <cell r="Q381">
            <v>123722.67</v>
          </cell>
          <cell r="R381">
            <v>146399.01</v>
          </cell>
          <cell r="S381">
            <v>149011.33000000002</v>
          </cell>
          <cell r="T381">
            <v>144484.68000000002</v>
          </cell>
          <cell r="U381">
            <v>159549.66055461261</v>
          </cell>
          <cell r="V381">
            <v>164706.42939999996</v>
          </cell>
          <cell r="W381">
            <v>160666.46040000001</v>
          </cell>
          <cell r="X381">
            <v>156637.58200000002</v>
          </cell>
          <cell r="Y381">
            <v>174704.67</v>
          </cell>
          <cell r="Z381">
            <v>175655.11266328322</v>
          </cell>
          <cell r="AA381">
            <v>160015.34440388301</v>
          </cell>
          <cell r="AB381">
            <v>173093.75249337623</v>
          </cell>
          <cell r="AC381">
            <v>182026.08124677665</v>
          </cell>
        </row>
        <row r="383">
          <cell r="C383">
            <v>577.21699999999998</v>
          </cell>
          <cell r="D383">
            <v>500.98353999999995</v>
          </cell>
          <cell r="E383">
            <v>442.09</v>
          </cell>
          <cell r="F383">
            <v>460.91863999999998</v>
          </cell>
          <cell r="G383">
            <v>526.67000000000007</v>
          </cell>
          <cell r="H383">
            <v>515.13</v>
          </cell>
          <cell r="I383">
            <v>460.77000000000004</v>
          </cell>
          <cell r="J383">
            <v>459.59</v>
          </cell>
          <cell r="K383">
            <v>484.31999999999994</v>
          </cell>
          <cell r="L383">
            <v>435.52</v>
          </cell>
          <cell r="M383">
            <v>477.09</v>
          </cell>
          <cell r="N383">
            <v>539.73</v>
          </cell>
          <cell r="O383">
            <v>421.88</v>
          </cell>
          <cell r="P383">
            <v>424.68</v>
          </cell>
          <cell r="Q383">
            <v>0</v>
          </cell>
          <cell r="R383">
            <v>36.89</v>
          </cell>
          <cell r="S383">
            <v>56.2</v>
          </cell>
          <cell r="T383">
            <v>75.960000000000008</v>
          </cell>
          <cell r="U383">
            <v>4.22</v>
          </cell>
          <cell r="V383">
            <v>8.7199999999999989</v>
          </cell>
          <cell r="W383">
            <v>82.28</v>
          </cell>
          <cell r="X383">
            <v>10.91</v>
          </cell>
          <cell r="Y383">
            <v>8.09</v>
          </cell>
          <cell r="Z383">
            <v>23.577694212487103</v>
          </cell>
          <cell r="AA383">
            <v>19.041986946642172</v>
          </cell>
          <cell r="AB383">
            <v>308.74605653218981</v>
          </cell>
          <cell r="AC383">
            <v>47.267246281584171</v>
          </cell>
        </row>
        <row r="386">
          <cell r="C386">
            <v>3952.7030000000004</v>
          </cell>
          <cell r="D386">
            <v>4712.5913899999996</v>
          </cell>
          <cell r="E386">
            <v>4358.4030000000012</v>
          </cell>
          <cell r="F386">
            <v>4472.253999999999</v>
          </cell>
          <cell r="G386">
            <v>4396.09</v>
          </cell>
          <cell r="H386">
            <v>4203.0300000000007</v>
          </cell>
          <cell r="I386">
            <v>4488.9499999999989</v>
          </cell>
          <cell r="J386">
            <v>3450.41</v>
          </cell>
          <cell r="K386">
            <v>4640.6100000000006</v>
          </cell>
          <cell r="L386">
            <v>3958.0699999999993</v>
          </cell>
          <cell r="M386">
            <v>3570.2999999999997</v>
          </cell>
          <cell r="N386">
            <v>3393.74</v>
          </cell>
          <cell r="O386">
            <v>2893.7000000000003</v>
          </cell>
          <cell r="P386">
            <v>2663.7041100000001</v>
          </cell>
          <cell r="Q386">
            <v>3287.35</v>
          </cell>
          <cell r="R386">
            <v>4242.1500000000015</v>
          </cell>
          <cell r="S386">
            <v>4049.55</v>
          </cell>
          <cell r="T386">
            <v>4823.25</v>
          </cell>
          <cell r="U386">
            <v>3700.75</v>
          </cell>
          <cell r="V386">
            <v>8444.3399999999965</v>
          </cell>
          <cell r="W386">
            <v>3633.4029999999998</v>
          </cell>
          <cell r="X386">
            <v>4349.5420000000004</v>
          </cell>
          <cell r="Y386">
            <v>5574.94</v>
          </cell>
          <cell r="Z386">
            <v>5463.3462095680352</v>
          </cell>
          <cell r="AA386">
            <v>6306.386949223428</v>
          </cell>
          <cell r="AB386">
            <v>8340.8292639516367</v>
          </cell>
          <cell r="AC386">
            <v>9993.1761617894008</v>
          </cell>
        </row>
        <row r="404">
          <cell r="C404">
            <v>90848.985339999999</v>
          </cell>
          <cell r="D404">
            <v>113782.49549000002</v>
          </cell>
          <cell r="E404">
            <v>111973.22678000001</v>
          </cell>
          <cell r="F404">
            <v>114641.73485999998</v>
          </cell>
          <cell r="G404">
            <v>108025.21</v>
          </cell>
          <cell r="H404">
            <v>107016.93100000001</v>
          </cell>
          <cell r="I404">
            <v>107890.33000000002</v>
          </cell>
          <cell r="J404">
            <v>101843.60999999999</v>
          </cell>
          <cell r="K404">
            <v>102938.32999999999</v>
          </cell>
          <cell r="L404">
            <v>103590.24999999999</v>
          </cell>
          <cell r="M404">
            <v>117004.2</v>
          </cell>
          <cell r="N404">
            <v>116995.23999999998</v>
          </cell>
          <cell r="O404">
            <v>105295.76000000004</v>
          </cell>
          <cell r="P404">
            <v>118274.29853</v>
          </cell>
          <cell r="Q404">
            <v>118681.15999999999</v>
          </cell>
          <cell r="R404">
            <v>139986.39000000001</v>
          </cell>
          <cell r="S404">
            <v>142623.41</v>
          </cell>
          <cell r="T404">
            <v>135880.90000000002</v>
          </cell>
          <cell r="U404">
            <v>155515.70000000001</v>
          </cell>
          <cell r="V404">
            <v>155714.00939999998</v>
          </cell>
          <cell r="W404">
            <v>156361.80740000002</v>
          </cell>
          <cell r="X404">
            <v>151895.99000000002</v>
          </cell>
          <cell r="Y404">
            <v>168767.77000000002</v>
          </cell>
          <cell r="Z404">
            <v>169810.71256292629</v>
          </cell>
          <cell r="AA404">
            <v>153468.522208629</v>
          </cell>
          <cell r="AB404">
            <v>162637.25</v>
          </cell>
          <cell r="AC404">
            <v>171280.59178243272</v>
          </cell>
        </row>
        <row r="424">
          <cell r="C424">
            <v>289.71339999999992</v>
          </cell>
          <cell r="D424">
            <v>120.00071000000003</v>
          </cell>
          <cell r="E424">
            <v>1152.67</v>
          </cell>
          <cell r="F424">
            <v>170.92868999999999</v>
          </cell>
          <cell r="G424">
            <v>152.59000000000003</v>
          </cell>
          <cell r="H424">
            <v>190.83</v>
          </cell>
          <cell r="I424">
            <v>203.74999999999997</v>
          </cell>
          <cell r="J424">
            <v>160.69999999999999</v>
          </cell>
          <cell r="K424">
            <v>103.07000000000002</v>
          </cell>
          <cell r="L424">
            <v>119.07000000000001</v>
          </cell>
          <cell r="M424">
            <v>130.89999999999995</v>
          </cell>
          <cell r="N424">
            <v>145.25000000000003</v>
          </cell>
          <cell r="O424">
            <v>89.04</v>
          </cell>
          <cell r="P424">
            <v>83.56</v>
          </cell>
          <cell r="Q424">
            <v>48.830000000000005</v>
          </cell>
          <cell r="R424">
            <v>55.879999999999995</v>
          </cell>
          <cell r="S424">
            <v>76.150000000000006</v>
          </cell>
          <cell r="T424">
            <v>120.04999999999998</v>
          </cell>
          <cell r="U424">
            <v>187.14338234721012</v>
          </cell>
          <cell r="V424">
            <v>118.46000000000001</v>
          </cell>
          <cell r="W424">
            <v>121.28</v>
          </cell>
          <cell r="X424">
            <v>123.99</v>
          </cell>
          <cell r="Y424">
            <v>268.89</v>
          </cell>
          <cell r="Z424">
            <v>330.8257904605486</v>
          </cell>
          <cell r="AA424">
            <v>133.63521875023235</v>
          </cell>
          <cell r="AB424">
            <v>919.45484078912568</v>
          </cell>
          <cell r="AC424">
            <v>185.72307628360201</v>
          </cell>
        </row>
        <row r="441">
          <cell r="C441">
            <v>49326.622350000012</v>
          </cell>
          <cell r="D441">
            <v>43997.728200000005</v>
          </cell>
          <cell r="E441">
            <v>58785.672500000001</v>
          </cell>
          <cell r="F441">
            <v>54539.654439999998</v>
          </cell>
          <cell r="G441">
            <v>97130.930000000008</v>
          </cell>
          <cell r="H441">
            <v>52609.364000000001</v>
          </cell>
          <cell r="I441">
            <v>43578.69</v>
          </cell>
          <cell r="J441">
            <v>43392.749999999993</v>
          </cell>
          <cell r="K441">
            <v>49336.392</v>
          </cell>
          <cell r="L441">
            <v>44604.810000000012</v>
          </cell>
          <cell r="M441">
            <v>52262.34</v>
          </cell>
          <cell r="N441">
            <v>48546</v>
          </cell>
          <cell r="O441">
            <v>40992.39</v>
          </cell>
          <cell r="P441">
            <v>44823.185599999997</v>
          </cell>
          <cell r="Q441">
            <v>40405.74</v>
          </cell>
          <cell r="R441">
            <v>43209.290000000008</v>
          </cell>
          <cell r="S441">
            <v>43904.590000000004</v>
          </cell>
          <cell r="T441">
            <v>50003.95</v>
          </cell>
          <cell r="U441">
            <v>48321.340000000011</v>
          </cell>
          <cell r="V441">
            <v>40842.369999999995</v>
          </cell>
          <cell r="W441">
            <v>51484.956999999995</v>
          </cell>
          <cell r="X441">
            <v>51174.888000000006</v>
          </cell>
          <cell r="Y441">
            <v>60512.91</v>
          </cell>
          <cell r="Z441">
            <v>52595.614913550642</v>
          </cell>
          <cell r="AA441">
            <v>51602.956674824178</v>
          </cell>
          <cell r="AB441">
            <v>62039.115257815029</v>
          </cell>
          <cell r="AC441">
            <v>63424.288529577221</v>
          </cell>
        </row>
        <row r="445">
          <cell r="C445">
            <v>3200.8909999999996</v>
          </cell>
          <cell r="D445">
            <v>623.41233</v>
          </cell>
          <cell r="E445">
            <v>544.71</v>
          </cell>
          <cell r="F445">
            <v>581.87982999999997</v>
          </cell>
          <cell r="G445">
            <v>816.33000000000015</v>
          </cell>
          <cell r="H445">
            <v>653.42999999999995</v>
          </cell>
          <cell r="I445">
            <v>531.54999999999995</v>
          </cell>
          <cell r="J445">
            <v>531.70000000000005</v>
          </cell>
          <cell r="K445">
            <v>539.9</v>
          </cell>
          <cell r="L445">
            <v>487.17999999999995</v>
          </cell>
          <cell r="M445">
            <v>649.63000000000011</v>
          </cell>
          <cell r="N445">
            <v>668.80000000000007</v>
          </cell>
          <cell r="O445">
            <v>567.77</v>
          </cell>
          <cell r="P445">
            <v>484.43</v>
          </cell>
          <cell r="Q445">
            <v>504.23</v>
          </cell>
          <cell r="R445">
            <v>625.87</v>
          </cell>
          <cell r="S445">
            <v>547.29999999999984</v>
          </cell>
          <cell r="T445">
            <v>699.57</v>
          </cell>
          <cell r="U445">
            <v>612.68999999999994</v>
          </cell>
          <cell r="V445">
            <v>683.19999999999993</v>
          </cell>
          <cell r="W445">
            <v>329.94999999999993</v>
          </cell>
          <cell r="X445">
            <v>1176.8599999999999</v>
          </cell>
          <cell r="Y445">
            <v>1061.05</v>
          </cell>
          <cell r="Z445">
            <v>804.19459629571679</v>
          </cell>
          <cell r="AA445">
            <v>733.44</v>
          </cell>
          <cell r="AB445">
            <v>1505.2972306359081</v>
          </cell>
          <cell r="AC445">
            <v>600.43368937552736</v>
          </cell>
        </row>
        <row r="448">
          <cell r="C448">
            <v>979.697</v>
          </cell>
          <cell r="D448">
            <v>852.10757999999998</v>
          </cell>
          <cell r="E448">
            <v>1008.67</v>
          </cell>
          <cell r="F448">
            <v>1177.5492699999998</v>
          </cell>
          <cell r="G448">
            <v>1286.76</v>
          </cell>
          <cell r="H448">
            <v>745.14</v>
          </cell>
          <cell r="I448">
            <v>815.56999999999994</v>
          </cell>
          <cell r="J448">
            <v>809.61</v>
          </cell>
          <cell r="K448">
            <v>2643.42</v>
          </cell>
          <cell r="L448">
            <v>1040.4399999999998</v>
          </cell>
          <cell r="M448">
            <v>917.87</v>
          </cell>
          <cell r="N448">
            <v>751.0200000000001</v>
          </cell>
          <cell r="O448">
            <v>606.74</v>
          </cell>
          <cell r="P448">
            <v>919.13490000000013</v>
          </cell>
          <cell r="Q448">
            <v>1016.8500000000001</v>
          </cell>
          <cell r="R448">
            <v>390.18000000000006</v>
          </cell>
          <cell r="S448">
            <v>485.17000000000007</v>
          </cell>
          <cell r="T448">
            <v>620.04999999999995</v>
          </cell>
          <cell r="U448">
            <v>815.18</v>
          </cell>
          <cell r="V448">
            <v>999.6400000000001</v>
          </cell>
          <cell r="W448">
            <v>1479.99</v>
          </cell>
          <cell r="X448">
            <v>836.97</v>
          </cell>
          <cell r="Y448">
            <v>1539.1899999999998</v>
          </cell>
          <cell r="Z448">
            <v>824.41614884365492</v>
          </cell>
          <cell r="AA448">
            <v>743.48547555076243</v>
          </cell>
          <cell r="AB448">
            <v>834.62631636702997</v>
          </cell>
          <cell r="AC448">
            <v>1926.8364992296213</v>
          </cell>
        </row>
        <row r="456">
          <cell r="C456">
            <v>1252.4010000000001</v>
          </cell>
          <cell r="D456">
            <v>1356.7139099999999</v>
          </cell>
          <cell r="E456">
            <v>1932.9</v>
          </cell>
          <cell r="F456">
            <v>1669.65995</v>
          </cell>
          <cell r="G456">
            <v>1449.1399999999999</v>
          </cell>
          <cell r="H456">
            <v>2308.2700000000004</v>
          </cell>
          <cell r="I456">
            <v>2150.15</v>
          </cell>
          <cell r="J456">
            <v>1598.5700000000002</v>
          </cell>
          <cell r="K456">
            <v>1854.4900000000002</v>
          </cell>
          <cell r="L456">
            <v>1441.0199999999998</v>
          </cell>
          <cell r="M456">
            <v>1910.32</v>
          </cell>
          <cell r="N456">
            <v>2130.3200000000002</v>
          </cell>
          <cell r="O456">
            <v>1516.3499999999997</v>
          </cell>
          <cell r="P456">
            <v>1361.3184700000004</v>
          </cell>
          <cell r="Q456">
            <v>1431.7500000000002</v>
          </cell>
          <cell r="R456">
            <v>1458.1799999999998</v>
          </cell>
          <cell r="S456">
            <v>1468.7099999999998</v>
          </cell>
          <cell r="T456">
            <v>1442.1599999999999</v>
          </cell>
          <cell r="U456">
            <v>1739.46</v>
          </cell>
          <cell r="V456">
            <v>2117.9900000000002</v>
          </cell>
          <cell r="W456">
            <v>2743.7999999999997</v>
          </cell>
          <cell r="X456">
            <v>2228.5</v>
          </cell>
          <cell r="Y456">
            <v>2357.8599999999997</v>
          </cell>
          <cell r="Z456">
            <v>1528.6398264068323</v>
          </cell>
          <cell r="AA456">
            <v>1643.130640376618</v>
          </cell>
          <cell r="AB456">
            <v>1504.6314084340599</v>
          </cell>
          <cell r="AC456">
            <v>1900.4165732780336</v>
          </cell>
        </row>
        <row r="458">
          <cell r="C458">
            <v>5368.2870600000006</v>
          </cell>
          <cell r="D458">
            <v>7960.3375300000025</v>
          </cell>
          <cell r="E458">
            <v>7662.27</v>
          </cell>
          <cell r="F458">
            <v>8178.0229200000003</v>
          </cell>
          <cell r="G458">
            <v>7823.4400000000005</v>
          </cell>
          <cell r="H458">
            <v>9699.66</v>
          </cell>
          <cell r="I458">
            <v>7701.2299999999987</v>
          </cell>
          <cell r="J458">
            <v>6698.9199999999992</v>
          </cell>
          <cell r="K458">
            <v>6832.2999999999993</v>
          </cell>
          <cell r="L458">
            <v>7003.3900000000012</v>
          </cell>
          <cell r="M458">
            <v>7825.7699999999995</v>
          </cell>
          <cell r="N458">
            <v>6963.54</v>
          </cell>
          <cell r="O458">
            <v>6156.2800000000007</v>
          </cell>
          <cell r="P458">
            <v>6774.23513</v>
          </cell>
          <cell r="Q458">
            <v>6246.7500000000009</v>
          </cell>
          <cell r="R458">
            <v>6960.64</v>
          </cell>
          <cell r="S458">
            <v>7308.3</v>
          </cell>
          <cell r="T458">
            <v>7579.670000000001</v>
          </cell>
          <cell r="U458">
            <v>7210.99</v>
          </cell>
          <cell r="V458">
            <v>6607.18</v>
          </cell>
          <cell r="W458">
            <v>7175.26</v>
          </cell>
          <cell r="X458">
            <v>8540.898000000001</v>
          </cell>
          <cell r="Y458">
            <v>12083.13</v>
          </cell>
          <cell r="Z458">
            <v>10272.891006704398</v>
          </cell>
          <cell r="AA458">
            <v>7360.8359331342872</v>
          </cell>
          <cell r="AB458">
            <v>8093.2706066342798</v>
          </cell>
          <cell r="AC458">
            <v>9583.2761512549841</v>
          </cell>
        </row>
        <row r="463">
          <cell r="C463">
            <v>2617.8813100000007</v>
          </cell>
          <cell r="D463">
            <v>1753.0454799999998</v>
          </cell>
          <cell r="E463">
            <v>2446.4399999999996</v>
          </cell>
          <cell r="F463">
            <v>1805.0770199999999</v>
          </cell>
          <cell r="G463">
            <v>2462.8599999999997</v>
          </cell>
          <cell r="H463">
            <v>1991.63</v>
          </cell>
          <cell r="I463">
            <v>2065.1</v>
          </cell>
          <cell r="J463">
            <v>3666.2</v>
          </cell>
          <cell r="K463">
            <v>3312.22</v>
          </cell>
          <cell r="L463">
            <v>3614.9600000000005</v>
          </cell>
          <cell r="M463">
            <v>4508.3200000000006</v>
          </cell>
          <cell r="N463">
            <v>2138.2599999999998</v>
          </cell>
          <cell r="O463">
            <v>1700.1599999999999</v>
          </cell>
          <cell r="P463">
            <v>1732.41607</v>
          </cell>
          <cell r="Q463">
            <v>1727.25</v>
          </cell>
          <cell r="R463">
            <v>2144.39</v>
          </cell>
          <cell r="S463">
            <v>2690.8099999999995</v>
          </cell>
          <cell r="T463">
            <v>2184.98</v>
          </cell>
          <cell r="U463">
            <v>3196.7800000000011</v>
          </cell>
          <cell r="V463">
            <v>2279.2000000000003</v>
          </cell>
          <cell r="W463">
            <v>3123.4600000000005</v>
          </cell>
          <cell r="X463">
            <v>5022.88</v>
          </cell>
          <cell r="Y463">
            <v>5684.68</v>
          </cell>
          <cell r="Z463">
            <v>3501.5905838944532</v>
          </cell>
          <cell r="AA463">
            <v>1755.4167885748698</v>
          </cell>
          <cell r="AB463">
            <v>2289.384</v>
          </cell>
          <cell r="AC463">
            <v>2418.4227607093621</v>
          </cell>
        </row>
        <row r="474">
          <cell r="C474">
            <v>1660.67121</v>
          </cell>
          <cell r="D474">
            <v>1032.6943999999999</v>
          </cell>
          <cell r="E474">
            <v>1449.0770000000002</v>
          </cell>
          <cell r="F474">
            <v>1475.27541</v>
          </cell>
          <cell r="G474">
            <v>1614.0600000000002</v>
          </cell>
          <cell r="H474">
            <v>1605.2399999999998</v>
          </cell>
          <cell r="I474">
            <v>1329.22</v>
          </cell>
          <cell r="J474">
            <v>1236.0600000000002</v>
          </cell>
          <cell r="K474">
            <v>1300.07</v>
          </cell>
          <cell r="L474">
            <v>1224.3399999999999</v>
          </cell>
          <cell r="M474">
            <v>1350.55</v>
          </cell>
          <cell r="N474">
            <v>1828.68</v>
          </cell>
          <cell r="O474">
            <v>1745.8599999999997</v>
          </cell>
          <cell r="P474">
            <v>1578.38275</v>
          </cell>
          <cell r="Q474">
            <v>2299.9299999999998</v>
          </cell>
          <cell r="R474">
            <v>1386.8100000000002</v>
          </cell>
          <cell r="S474">
            <v>1321.95</v>
          </cell>
          <cell r="T474">
            <v>2101.6200000000003</v>
          </cell>
          <cell r="U474">
            <v>1481.81</v>
          </cell>
          <cell r="V474">
            <v>1705.94</v>
          </cell>
          <cell r="W474">
            <v>2719.0899999999997</v>
          </cell>
          <cell r="X474">
            <v>1824.4700000000003</v>
          </cell>
          <cell r="Y474">
            <v>2281.0299999999997</v>
          </cell>
          <cell r="Z474">
            <v>1805.8703819160414</v>
          </cell>
          <cell r="AA474">
            <v>1872.5378167679237</v>
          </cell>
          <cell r="AB474">
            <v>1940.0551118563098</v>
          </cell>
          <cell r="AC474">
            <v>1772.9589203518469</v>
          </cell>
        </row>
        <row r="476">
          <cell r="C476">
            <v>1100.47315</v>
          </cell>
          <cell r="D476">
            <v>1064.6879899999999</v>
          </cell>
          <cell r="E476">
            <v>1227.6689999999999</v>
          </cell>
          <cell r="F476">
            <v>1181.8979800000002</v>
          </cell>
          <cell r="G476">
            <v>1267.8300000000002</v>
          </cell>
          <cell r="H476">
            <v>1200.2600000000002</v>
          </cell>
          <cell r="I476">
            <v>1328.89</v>
          </cell>
          <cell r="J476">
            <v>1477.93</v>
          </cell>
          <cell r="K476">
            <v>1583.5200000000002</v>
          </cell>
          <cell r="L476">
            <v>1166.3999999999999</v>
          </cell>
          <cell r="M476">
            <v>1244.3600000000001</v>
          </cell>
          <cell r="N476">
            <v>1288.5400000000002</v>
          </cell>
          <cell r="O476">
            <v>1046.9100000000001</v>
          </cell>
          <cell r="P476">
            <v>944.68</v>
          </cell>
          <cell r="Q476">
            <v>2441.0399999999995</v>
          </cell>
          <cell r="R476">
            <v>1132.3399999999999</v>
          </cell>
          <cell r="S476">
            <v>1147.8499999999999</v>
          </cell>
          <cell r="T476">
            <v>1263.67</v>
          </cell>
          <cell r="U476">
            <v>1367.71</v>
          </cell>
          <cell r="V476">
            <v>1389.25</v>
          </cell>
          <cell r="W476">
            <v>1296.8499999999999</v>
          </cell>
          <cell r="X476">
            <v>1434.18</v>
          </cell>
          <cell r="Y476">
            <v>1833.4</v>
          </cell>
          <cell r="Z476">
            <v>1583.8611050703837</v>
          </cell>
          <cell r="AA476">
            <v>1464.6421210760918</v>
          </cell>
          <cell r="AB476">
            <v>1582.1160364551524</v>
          </cell>
          <cell r="AC476">
            <v>1738.518058772245</v>
          </cell>
        </row>
        <row r="486">
          <cell r="C486">
            <v>2287.0229999999997</v>
          </cell>
          <cell r="D486">
            <v>2012.04466</v>
          </cell>
          <cell r="E486">
            <v>1681.6110000000003</v>
          </cell>
          <cell r="F486">
            <v>1686.4791299999999</v>
          </cell>
          <cell r="G486">
            <v>1666.72</v>
          </cell>
          <cell r="H486">
            <v>1807.08</v>
          </cell>
          <cell r="I486">
            <v>2145.38</v>
          </cell>
          <cell r="J486">
            <v>1695.6999999999998</v>
          </cell>
          <cell r="K486">
            <v>1773.49</v>
          </cell>
          <cell r="L486">
            <v>1592.43</v>
          </cell>
          <cell r="M486">
            <v>2011.67</v>
          </cell>
          <cell r="N486">
            <v>1880.54</v>
          </cell>
          <cell r="O486">
            <v>1626.4900000000002</v>
          </cell>
          <cell r="P486">
            <v>1680.62</v>
          </cell>
          <cell r="Q486">
            <v>1318.53</v>
          </cell>
          <cell r="R486">
            <v>1371.77</v>
          </cell>
          <cell r="S486">
            <v>1206.8999999999999</v>
          </cell>
          <cell r="T486">
            <v>886.06</v>
          </cell>
          <cell r="U486">
            <v>1208.6200000000001</v>
          </cell>
          <cell r="V486">
            <v>1431.7</v>
          </cell>
          <cell r="W486">
            <v>1584.59</v>
          </cell>
          <cell r="X486">
            <v>1789.08</v>
          </cell>
          <cell r="Y486">
            <v>2022.6599999999999</v>
          </cell>
          <cell r="Z486">
            <v>2440.3116749048449</v>
          </cell>
          <cell r="AA486">
            <v>1700.4746607160891</v>
          </cell>
          <cell r="AB486">
            <v>2084.1823593624699</v>
          </cell>
          <cell r="AC486">
            <v>1949.10952160072</v>
          </cell>
        </row>
        <row r="487">
          <cell r="C487">
            <v>5534.902</v>
          </cell>
          <cell r="D487">
            <v>2317.5939800000001</v>
          </cell>
          <cell r="E487">
            <v>15990.319999999998</v>
          </cell>
          <cell r="F487">
            <v>6798.3786699999973</v>
          </cell>
          <cell r="G487">
            <v>20304.189999999999</v>
          </cell>
          <cell r="H487">
            <v>4677.7899999999991</v>
          </cell>
          <cell r="I487">
            <v>4691.5</v>
          </cell>
          <cell r="J487">
            <v>2753.95</v>
          </cell>
          <cell r="K487">
            <v>3522.2</v>
          </cell>
          <cell r="L487">
            <v>3728.63</v>
          </cell>
          <cell r="M487">
            <v>3553.16</v>
          </cell>
          <cell r="N487">
            <v>4291.6400000000003</v>
          </cell>
          <cell r="O487">
            <v>2715.8599999999997</v>
          </cell>
          <cell r="P487">
            <v>4404.4040000000005</v>
          </cell>
          <cell r="Q487">
            <v>2218.3199999999997</v>
          </cell>
          <cell r="R487">
            <v>4305.0099999999993</v>
          </cell>
          <cell r="S487">
            <v>3984.5799999999995</v>
          </cell>
          <cell r="T487">
            <v>3668.62</v>
          </cell>
          <cell r="U487">
            <v>3943.0899999999997</v>
          </cell>
          <cell r="V487">
            <v>3250.0799999999995</v>
          </cell>
          <cell r="W487">
            <v>6072.9800000000005</v>
          </cell>
          <cell r="X487">
            <v>4948.7000000000007</v>
          </cell>
          <cell r="Y487">
            <v>5424.2599999999984</v>
          </cell>
          <cell r="Z487">
            <v>4846.3800524905719</v>
          </cell>
          <cell r="AA487">
            <v>4225.819153892453</v>
          </cell>
          <cell r="AB487">
            <v>3822.55879932268</v>
          </cell>
          <cell r="AC487">
            <v>3869.7318890836896</v>
          </cell>
        </row>
        <row r="490">
          <cell r="C490">
            <v>20593.056</v>
          </cell>
          <cell r="D490">
            <v>20979.927100000001</v>
          </cell>
          <cell r="E490">
            <v>20327.954999999998</v>
          </cell>
          <cell r="F490">
            <v>25789.800089999997</v>
          </cell>
          <cell r="G490">
            <v>54014.9</v>
          </cell>
          <cell r="H490">
            <v>22163.523999999998</v>
          </cell>
          <cell r="I490">
            <v>16624.8</v>
          </cell>
          <cell r="J490">
            <v>18521.469999999998</v>
          </cell>
          <cell r="K490">
            <v>21819.212</v>
          </cell>
          <cell r="L490">
            <v>19176.939999999999</v>
          </cell>
          <cell r="M490">
            <v>22882.31</v>
          </cell>
          <cell r="N490">
            <v>21190</v>
          </cell>
          <cell r="O490">
            <v>17567.829999999998</v>
          </cell>
          <cell r="P490">
            <v>18778.696540000001</v>
          </cell>
          <cell r="Q490">
            <v>16191.040000000003</v>
          </cell>
          <cell r="R490">
            <v>18911.830000000002</v>
          </cell>
          <cell r="S490">
            <v>19120.089999999997</v>
          </cell>
          <cell r="T490">
            <v>22901.199999999997</v>
          </cell>
          <cell r="U490">
            <v>20640.050000000003</v>
          </cell>
          <cell r="V490">
            <v>16412.68</v>
          </cell>
          <cell r="W490">
            <v>20006.019999999997</v>
          </cell>
          <cell r="X490">
            <v>18432.420000000002</v>
          </cell>
          <cell r="Y490">
            <v>20077.7</v>
          </cell>
          <cell r="Z490">
            <v>18883.094145331266</v>
          </cell>
          <cell r="AA490">
            <v>23262.003304361198</v>
          </cell>
          <cell r="AB490">
            <v>32653.008122773801</v>
          </cell>
          <cell r="AC490">
            <v>33127.650661480999</v>
          </cell>
        </row>
        <row r="494">
          <cell r="C494">
            <v>562.18808762609842</v>
          </cell>
          <cell r="D494">
            <v>843.44769756753522</v>
          </cell>
          <cell r="E494">
            <v>1429.3053898019862</v>
          </cell>
          <cell r="F494">
            <v>1468.7365412908403</v>
          </cell>
          <cell r="G494">
            <v>813.52365833842487</v>
          </cell>
          <cell r="H494">
            <v>577.47051980781544</v>
          </cell>
          <cell r="I494">
            <v>1412.9239148532943</v>
          </cell>
          <cell r="J494">
            <v>646.59307595103019</v>
          </cell>
          <cell r="K494">
            <v>1065.6599999999889</v>
          </cell>
          <cell r="L494">
            <v>1366.5199999999822</v>
          </cell>
          <cell r="M494">
            <v>1560.460000000101</v>
          </cell>
          <cell r="N494">
            <v>2055.3209713206161</v>
          </cell>
          <cell r="O494">
            <v>1716.0300000000934</v>
          </cell>
          <cell r="P494">
            <v>1271.7160999998887</v>
          </cell>
          <cell r="Q494">
            <v>763.62000000016269</v>
          </cell>
          <cell r="R494">
            <v>817.13000000001193</v>
          </cell>
          <cell r="S494">
            <v>592.39999999992142</v>
          </cell>
          <cell r="T494">
            <v>481.79999999961001</v>
          </cell>
          <cell r="U494">
            <v>879.27810964331002</v>
          </cell>
          <cell r="V494">
            <v>646.85000000011496</v>
          </cell>
          <cell r="W494">
            <v>1020.820000000007</v>
          </cell>
          <cell r="X494">
            <v>813.30000000006839</v>
          </cell>
          <cell r="Y494">
            <v>874.17999999997846</v>
          </cell>
          <cell r="Z494">
            <v>1331.4957969814932</v>
          </cell>
          <cell r="AA494">
            <v>593.03331000659091</v>
          </cell>
          <cell r="AB494">
            <v>592.75165201142227</v>
          </cell>
          <cell r="AC494">
            <v>1431.8234802133957</v>
          </cell>
        </row>
        <row r="497">
          <cell r="C497">
            <v>4767.1833000000006</v>
          </cell>
          <cell r="D497">
            <v>4649.3158400000002</v>
          </cell>
          <cell r="E497">
            <v>5775.5</v>
          </cell>
          <cell r="F497">
            <v>4469.7865000000002</v>
          </cell>
          <cell r="G497">
            <v>5488.0500000000011</v>
          </cell>
          <cell r="H497">
            <v>4248.08</v>
          </cell>
          <cell r="I497">
            <v>5047.8200000000006</v>
          </cell>
          <cell r="J497">
            <v>7898.7199999999993</v>
          </cell>
          <cell r="K497">
            <v>5341.59</v>
          </cell>
          <cell r="L497">
            <v>6201.38</v>
          </cell>
          <cell r="M497">
            <v>7199.8300000000008</v>
          </cell>
          <cell r="N497">
            <v>5452.7</v>
          </cell>
          <cell r="O497">
            <v>5644.7899999999991</v>
          </cell>
          <cell r="P497">
            <v>6385.463490000001</v>
          </cell>
          <cell r="Q497">
            <v>4684.7</v>
          </cell>
          <cell r="R497">
            <v>4492.55</v>
          </cell>
          <cell r="S497">
            <v>3941.25</v>
          </cell>
          <cell r="T497">
            <v>5441.6</v>
          </cell>
          <cell r="U497">
            <v>7307.9499999999989</v>
          </cell>
          <cell r="V497">
            <v>5761.3499999999995</v>
          </cell>
          <cell r="W497">
            <v>6538.5999999999995</v>
          </cell>
          <cell r="X497">
            <v>5727.0439999999999</v>
          </cell>
          <cell r="Y497">
            <v>14063.62</v>
          </cell>
          <cell r="Z497">
            <v>6934.9007164128234</v>
          </cell>
          <cell r="AA497">
            <v>6449.702108553427</v>
          </cell>
          <cell r="AB497">
            <v>6853.6573999473203</v>
          </cell>
          <cell r="AC497">
            <v>6832.1445040286635</v>
          </cell>
        </row>
        <row r="502">
          <cell r="C502">
            <v>580.29100000000005</v>
          </cell>
          <cell r="D502">
            <v>156.93567999999999</v>
          </cell>
          <cell r="E502">
            <v>97.93</v>
          </cell>
          <cell r="F502">
            <v>132.75288999999998</v>
          </cell>
          <cell r="G502">
            <v>212.09</v>
          </cell>
          <cell r="H502">
            <v>324.25</v>
          </cell>
          <cell r="I502">
            <v>126.06</v>
          </cell>
          <cell r="J502">
            <v>259.26</v>
          </cell>
          <cell r="K502">
            <v>193.84</v>
          </cell>
          <cell r="L502">
            <v>249.79999999999995</v>
          </cell>
          <cell r="M502">
            <v>161.94</v>
          </cell>
          <cell r="N502">
            <v>401.05000000000007</v>
          </cell>
          <cell r="O502">
            <v>79.759999999999991</v>
          </cell>
          <cell r="P502">
            <v>157.69999999999999</v>
          </cell>
          <cell r="Q502">
            <v>94.51</v>
          </cell>
          <cell r="R502">
            <v>95.02</v>
          </cell>
          <cell r="S502">
            <v>55.91</v>
          </cell>
          <cell r="T502">
            <v>74.31</v>
          </cell>
          <cell r="U502">
            <v>66.09</v>
          </cell>
          <cell r="V502">
            <v>112.40000000000002</v>
          </cell>
          <cell r="W502">
            <v>75.859999999999985</v>
          </cell>
          <cell r="X502">
            <v>67.710000000000008</v>
          </cell>
          <cell r="Y502">
            <v>126.25000000000001</v>
          </cell>
          <cell r="Z502">
            <v>93.857339873485742</v>
          </cell>
          <cell r="AA502">
            <v>140.88553281086769</v>
          </cell>
          <cell r="AB502">
            <v>156.23148216292699</v>
          </cell>
          <cell r="AC502">
            <v>387.7264985715176</v>
          </cell>
        </row>
        <row r="504">
          <cell r="C504">
            <v>4637.7769000000008</v>
          </cell>
          <cell r="D504">
            <v>4773.0093999999981</v>
          </cell>
          <cell r="E504">
            <v>6055.9600000000009</v>
          </cell>
          <cell r="F504">
            <v>4923.1845000000003</v>
          </cell>
          <cell r="G504">
            <v>7250.0349000000015</v>
          </cell>
          <cell r="H504">
            <v>3769.9300000000003</v>
          </cell>
          <cell r="I504">
            <v>5167.87</v>
          </cell>
          <cell r="J504">
            <v>5996.87</v>
          </cell>
          <cell r="K504">
            <v>5501.5732788007135</v>
          </cell>
          <cell r="L504">
            <v>7970.9799999999987</v>
          </cell>
          <cell r="M504">
            <v>8944.9000000000033</v>
          </cell>
          <cell r="N504">
            <v>6768.5199999999995</v>
          </cell>
          <cell r="O504">
            <v>9433.25</v>
          </cell>
          <cell r="P504">
            <v>8147.4611800000002</v>
          </cell>
          <cell r="Q504">
            <v>3622.5300000000011</v>
          </cell>
          <cell r="R504">
            <v>4629.03</v>
          </cell>
          <cell r="S504">
            <v>3605.22</v>
          </cell>
          <cell r="T504">
            <v>5865.2599999999984</v>
          </cell>
          <cell r="U504">
            <v>8467.8799999999992</v>
          </cell>
          <cell r="V504">
            <v>6090.7289999999994</v>
          </cell>
          <cell r="W504">
            <v>6269.6</v>
          </cell>
          <cell r="X504">
            <v>4949.1530000000002</v>
          </cell>
          <cell r="Y504">
            <v>5286.0600000000013</v>
          </cell>
          <cell r="Z504">
            <v>4875.2631184361253</v>
          </cell>
          <cell r="AA504">
            <v>4950.9133235649642</v>
          </cell>
          <cell r="AB504">
            <v>6641.5614729529952</v>
          </cell>
          <cell r="AC504">
            <v>5009.6373428316328</v>
          </cell>
        </row>
        <row r="525">
          <cell r="C525">
            <v>15591.907990000003</v>
          </cell>
          <cell r="D525">
            <v>15383.236840000001</v>
          </cell>
          <cell r="E525">
            <v>16471.848000000002</v>
          </cell>
          <cell r="F525">
            <v>15883.580530000001</v>
          </cell>
          <cell r="G525">
            <v>16868.830000000002</v>
          </cell>
          <cell r="H525">
            <v>19855.930000000004</v>
          </cell>
          <cell r="I525">
            <v>16222.869999999999</v>
          </cell>
          <cell r="J525">
            <v>16659.319999999996</v>
          </cell>
          <cell r="K525">
            <v>18123.61</v>
          </cell>
          <cell r="L525">
            <v>16590.55</v>
          </cell>
          <cell r="M525">
            <v>19351.249999999996</v>
          </cell>
          <cell r="N525">
            <v>16783.560000000001</v>
          </cell>
          <cell r="O525">
            <v>13604.209999999997</v>
          </cell>
          <cell r="P525">
            <v>14815.804559999999</v>
          </cell>
          <cell r="Q525">
            <v>13098.98</v>
          </cell>
          <cell r="R525">
            <v>14301.34</v>
          </cell>
          <cell r="S525">
            <v>15658.49</v>
          </cell>
          <cell r="T525">
            <v>15940.850000000002</v>
          </cell>
          <cell r="U525">
            <v>16776.940000000002</v>
          </cell>
          <cell r="V525">
            <v>15356.960000000001</v>
          </cell>
          <cell r="W525">
            <v>18593.196999999996</v>
          </cell>
          <cell r="X525">
            <v>21341.058000000001</v>
          </cell>
          <cell r="Y525">
            <v>27204.78</v>
          </cell>
          <cell r="Z525">
            <v>20981.512054149323</v>
          </cell>
          <cell r="AA525">
            <v>17190.202047964463</v>
          </cell>
          <cell r="AB525">
            <v>18708.196815516356</v>
          </cell>
          <cell r="AC525">
            <v>19903.099604347262</v>
          </cell>
        </row>
      </sheetData>
      <sheetData sheetId="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 rate"/>
      <sheetName val="Contents"/>
      <sheetName val="1.MacInd"/>
      <sheetName val="MacInd data"/>
      <sheetName val="2.Cpifigure"/>
      <sheetName val="CPI"/>
      <sheetName val=" wage"/>
      <sheetName val="3.Ext (2)"/>
      <sheetName val="Extdat"/>
      <sheetName val="4.Fis"/>
      <sheetName val="Fisdat "/>
      <sheetName val="5.MonDev"/>
      <sheetName val="MonSur"/>
      <sheetName val="Velocity"/>
      <sheetName val="currdep&amp;mm"/>
      <sheetName val="6.IntRate"/>
      <sheetName val="IntRatedat"/>
      <sheetName val="8.Exch"/>
      <sheetName val="exdat"/>
      <sheetName val="ex_row"/>
      <sheetName val="7.Fin&amp;Bk"/>
      <sheetName val="Fin&amp;Bkdat"/>
      <sheetName val="Cab"/>
      <sheetName val="GiR"/>
      <sheetName val="mev"/>
      <sheetName val="Panel1"/>
    </sheetNames>
    <sheetDataSet>
      <sheetData sheetId="0" refreshError="1">
        <row r="15">
          <cell r="F15" t="str">
            <v>AUG</v>
          </cell>
          <cell r="G15" t="str">
            <v>SEPT</v>
          </cell>
          <cell r="H15" t="str">
            <v>OCT</v>
          </cell>
          <cell r="I15" t="str">
            <v>NOV</v>
          </cell>
          <cell r="J15" t="str">
            <v>DEC</v>
          </cell>
          <cell r="K15" t="str">
            <v>JAN93</v>
          </cell>
          <cell r="L15" t="str">
            <v>FEB</v>
          </cell>
          <cell r="M15" t="str">
            <v>MAR</v>
          </cell>
          <cell r="N15" t="str">
            <v>APR</v>
          </cell>
          <cell r="O15" t="str">
            <v>MAY</v>
          </cell>
          <cell r="P15" t="str">
            <v>JUNE</v>
          </cell>
          <cell r="Q15" t="str">
            <v>JULY</v>
          </cell>
          <cell r="R15" t="str">
            <v>AUG</v>
          </cell>
          <cell r="S15" t="str">
            <v>SEPT</v>
          </cell>
          <cell r="T15" t="str">
            <v>OCT</v>
          </cell>
          <cell r="U15" t="str">
            <v>NOV</v>
          </cell>
          <cell r="V15" t="str">
            <v>DEC</v>
          </cell>
          <cell r="W15" t="str">
            <v>JAN94</v>
          </cell>
          <cell r="X15" t="str">
            <v>FEB</v>
          </cell>
          <cell r="Y15" t="str">
            <v>MAR</v>
          </cell>
          <cell r="Z15" t="str">
            <v>APR</v>
          </cell>
          <cell r="AA15" t="str">
            <v>MAY</v>
          </cell>
          <cell r="AB15" t="str">
            <v>JUNE</v>
          </cell>
          <cell r="AC15" t="str">
            <v>JULY</v>
          </cell>
          <cell r="AD15" t="str">
            <v>AUG</v>
          </cell>
          <cell r="AE15" t="str">
            <v>SEPT</v>
          </cell>
          <cell r="AF15" t="str">
            <v>OCT</v>
          </cell>
          <cell r="AG15" t="str">
            <v>NOV</v>
          </cell>
          <cell r="AH15" t="str">
            <v>DEC</v>
          </cell>
          <cell r="AI15" t="str">
            <v>JAN95</v>
          </cell>
          <cell r="AJ15" t="str">
            <v>FEB</v>
          </cell>
          <cell r="AK15" t="str">
            <v>MAR</v>
          </cell>
          <cell r="AL15" t="str">
            <v>APR</v>
          </cell>
          <cell r="AM15" t="str">
            <v>MAY</v>
          </cell>
          <cell r="AN15" t="str">
            <v>JUNE</v>
          </cell>
        </row>
        <row r="30">
          <cell r="F30">
            <v>101.41342756183744</v>
          </cell>
          <cell r="G30">
            <v>93.89312977099236</v>
          </cell>
          <cell r="H30">
            <v>94.8237885462555</v>
          </cell>
          <cell r="I30">
            <v>99.307958477508649</v>
          </cell>
          <cell r="J30">
            <v>100</v>
          </cell>
          <cell r="K30">
            <v>103.42342342342343</v>
          </cell>
          <cell r="L30">
            <v>109.33333333333333</v>
          </cell>
          <cell r="M30">
            <v>122.73699215965787</v>
          </cell>
          <cell r="N30">
            <v>129.87404781657742</v>
          </cell>
          <cell r="O30">
            <v>131.60106992739776</v>
          </cell>
          <cell r="P30">
            <v>130.85106382978722</v>
          </cell>
          <cell r="Q30">
            <v>132.46153846153845</v>
          </cell>
          <cell r="R30">
            <v>136.66666666666666</v>
          </cell>
          <cell r="S30">
            <v>139.77272727272728</v>
          </cell>
          <cell r="T30">
            <v>141.14754098360655</v>
          </cell>
          <cell r="U30">
            <v>142.31404958677686</v>
          </cell>
          <cell r="V30">
            <v>144.70588235294116</v>
          </cell>
          <cell r="W30">
            <v>147.93814432989691</v>
          </cell>
          <cell r="X30">
            <v>150.26178010471202</v>
          </cell>
          <cell r="Y30">
            <v>151.85185185185185</v>
          </cell>
          <cell r="Z30">
            <v>152.38938053097345</v>
          </cell>
          <cell r="AA30">
            <v>152.38938053097345</v>
          </cell>
          <cell r="AB30">
            <v>156.26134301270415</v>
          </cell>
          <cell r="AC30">
            <v>155.41516245487364</v>
          </cell>
          <cell r="AD30">
            <v>157.69230769230768</v>
          </cell>
          <cell r="AE30">
            <v>157.98165137614677</v>
          </cell>
          <cell r="AF30">
            <v>160.33519553072622</v>
          </cell>
          <cell r="AG30">
            <v>157.11678832116786</v>
          </cell>
          <cell r="AH30">
            <v>155.97826086956522</v>
          </cell>
          <cell r="AI30">
            <v>158.56353591160223</v>
          </cell>
          <cell r="AJ30">
            <v>160.93457943925233</v>
          </cell>
          <cell r="AK30">
            <v>165.57692307692307</v>
          </cell>
          <cell r="AL30">
            <v>170.83333333333334</v>
          </cell>
          <cell r="AM30">
            <v>169.48818897637796</v>
          </cell>
          <cell r="AN30">
            <v>168.1640625</v>
          </cell>
        </row>
        <row r="31">
          <cell r="F31">
            <v>38.70967741935484</v>
          </cell>
          <cell r="G31">
            <v>48.000000000000007</v>
          </cell>
          <cell r="H31">
            <v>80</v>
          </cell>
          <cell r="I31">
            <v>100</v>
          </cell>
          <cell r="J31">
            <v>100</v>
          </cell>
          <cell r="K31">
            <v>112.5</v>
          </cell>
          <cell r="L31">
            <v>127.6595744680851</v>
          </cell>
          <cell r="M31">
            <v>169.81132075471697</v>
          </cell>
          <cell r="N31">
            <v>213.01775147928996</v>
          </cell>
          <cell r="O31">
            <v>264.70588235294116</v>
          </cell>
          <cell r="P31">
            <v>299.00332225913621</v>
          </cell>
          <cell r="Q31">
            <v>299.00332225913621</v>
          </cell>
          <cell r="R31">
            <v>281.69014084507046</v>
          </cell>
          <cell r="S31">
            <v>295.08196721311475</v>
          </cell>
          <cell r="T31">
            <v>352.25048923679066</v>
          </cell>
          <cell r="U31">
            <v>359.28143712574848</v>
          </cell>
          <cell r="V31">
            <v>376.56903765690379</v>
          </cell>
          <cell r="W31">
            <v>476.1904761904762</v>
          </cell>
          <cell r="X31">
            <v>495.86776859504135</v>
          </cell>
          <cell r="Y31">
            <v>547.11246200607911</v>
          </cell>
          <cell r="Z31">
            <v>564.2633228840125</v>
          </cell>
          <cell r="AA31">
            <v>604.02684563758396</v>
          </cell>
          <cell r="AB31">
            <v>638.29787234042556</v>
          </cell>
          <cell r="AC31">
            <v>661.76470588235304</v>
          </cell>
          <cell r="AD31">
            <v>711.46245059288538</v>
          </cell>
          <cell r="AE31">
            <v>782.60869565217399</v>
          </cell>
          <cell r="AF31">
            <v>1005.586592178771</v>
          </cell>
          <cell r="AG31">
            <v>1052.6315789473683</v>
          </cell>
          <cell r="AH31">
            <v>1118.0124223602486</v>
          </cell>
          <cell r="AI31">
            <v>1323.5294117647061</v>
          </cell>
          <cell r="AJ31">
            <v>1463.4146341463413</v>
          </cell>
          <cell r="AK31">
            <v>1666.6666666666667</v>
          </cell>
          <cell r="AL31">
            <v>1764.705882352941</v>
          </cell>
          <cell r="AM31">
            <v>1730.7692307692307</v>
          </cell>
          <cell r="AN31">
            <v>1592.9203539823006</v>
          </cell>
        </row>
        <row r="36">
          <cell r="F36">
            <v>63.425408178144323</v>
          </cell>
          <cell r="G36">
            <v>65.63798748787012</v>
          </cell>
          <cell r="H36">
            <v>82.616090951477531</v>
          </cell>
          <cell r="I36">
            <v>96.7967822594903</v>
          </cell>
          <cell r="J36">
            <v>100</v>
          </cell>
          <cell r="K36">
            <v>107.25872700325255</v>
          </cell>
          <cell r="L36">
            <v>116.242329919211</v>
          </cell>
          <cell r="M36">
            <v>133.10464808968516</v>
          </cell>
          <cell r="N36">
            <v>141.01678207866232</v>
          </cell>
          <cell r="O36">
            <v>142.1879150692281</v>
          </cell>
          <cell r="P36">
            <v>144.50014842568123</v>
          </cell>
          <cell r="Q36">
            <v>147.46704062394784</v>
          </cell>
          <cell r="R36">
            <v>149.14142263486877</v>
          </cell>
          <cell r="S36">
            <v>155.13790100880988</v>
          </cell>
          <cell r="T36">
            <v>161.94500202559561</v>
          </cell>
          <cell r="U36">
            <v>177.53515563091545</v>
          </cell>
          <cell r="V36">
            <v>189.72540568688362</v>
          </cell>
          <cell r="W36">
            <v>200.79172455380129</v>
          </cell>
          <cell r="X36">
            <v>210.16510763192744</v>
          </cell>
          <cell r="Y36">
            <v>215.26778087929094</v>
          </cell>
          <cell r="Z36">
            <v>221.55242168228023</v>
          </cell>
          <cell r="AA36">
            <v>221.84023835879364</v>
          </cell>
          <cell r="AB36">
            <v>231.24015256688554</v>
          </cell>
          <cell r="AC36">
            <v>231.8917094045749</v>
          </cell>
          <cell r="AD36">
            <v>238.8046698614462</v>
          </cell>
          <cell r="AE36">
            <v>240.984613546714</v>
          </cell>
          <cell r="AF36">
            <v>247.5808654052733</v>
          </cell>
          <cell r="AG36">
            <v>247.1421152813102</v>
          </cell>
          <cell r="AH36">
            <v>251.23965991727854</v>
          </cell>
          <cell r="AI36">
            <v>263.28982872183377</v>
          </cell>
          <cell r="AJ36">
            <v>274.953273003096</v>
          </cell>
          <cell r="AK36">
            <v>289.66029687572819</v>
          </cell>
          <cell r="AL36">
            <v>303.53246609306524</v>
          </cell>
          <cell r="AM36">
            <v>304.74894304237495</v>
          </cell>
          <cell r="AN36">
            <v>306.29103124124674</v>
          </cell>
          <cell r="AO36">
            <v>305.42033207670841</v>
          </cell>
          <cell r="AP36">
            <v>290.73034016102065</v>
          </cell>
          <cell r="AQ36">
            <v>298.14359202935304</v>
          </cell>
          <cell r="AR36">
            <v>301.35217285667312</v>
          </cell>
          <cell r="AS36">
            <v>306.44679169368692</v>
          </cell>
          <cell r="AT36">
            <v>311.29392718986918</v>
          </cell>
          <cell r="AU36">
            <v>313.30989154212403</v>
          </cell>
        </row>
        <row r="37">
          <cell r="F37">
            <v>57.785292346149006</v>
          </cell>
          <cell r="G37">
            <v>69.723952059824299</v>
          </cell>
          <cell r="H37">
            <v>110.89239983936356</v>
          </cell>
          <cell r="I37">
            <v>122.13070000995798</v>
          </cell>
          <cell r="J37">
            <v>100</v>
          </cell>
          <cell r="K37">
            <v>93.182042546504377</v>
          </cell>
          <cell r="L37">
            <v>87.050569990295131</v>
          </cell>
          <cell r="M37">
            <v>98.715792777892204</v>
          </cell>
          <cell r="N37">
            <v>104.38245349694748</v>
          </cell>
          <cell r="O37">
            <v>105.40039068082692</v>
          </cell>
          <cell r="P37">
            <v>101.58478115886847</v>
          </cell>
          <cell r="Q37">
            <v>83.668237566122045</v>
          </cell>
          <cell r="R37">
            <v>61.491017791972212</v>
          </cell>
          <cell r="S37">
            <v>53.63032082403155</v>
          </cell>
          <cell r="T37">
            <v>55.377766698239242</v>
          </cell>
          <cell r="U37">
            <v>52.977263052664789</v>
          </cell>
          <cell r="V37">
            <v>51.873976453079877</v>
          </cell>
          <cell r="W37">
            <v>57.752286829179781</v>
          </cell>
          <cell r="X37">
            <v>56.122258385691282</v>
          </cell>
          <cell r="Y37">
            <v>58.6357571629622</v>
          </cell>
          <cell r="Z37">
            <v>57.241164172292883</v>
          </cell>
          <cell r="AA37">
            <v>57.434506418541311</v>
          </cell>
          <cell r="AB37">
            <v>58.402892315602209</v>
          </cell>
          <cell r="AC37">
            <v>58.134955466743577</v>
          </cell>
          <cell r="AD37">
            <v>60.887511758728429</v>
          </cell>
          <cell r="AE37">
            <v>63.102635787264262</v>
          </cell>
          <cell r="AF37">
            <v>73.466600933803889</v>
          </cell>
          <cell r="AG37">
            <v>68.688010151954145</v>
          </cell>
          <cell r="AH37">
            <v>64.179768466242891</v>
          </cell>
          <cell r="AI37">
            <v>66.754442464623381</v>
          </cell>
          <cell r="AJ37">
            <v>68.623156147328942</v>
          </cell>
          <cell r="AK37">
            <v>73.632835590591256</v>
          </cell>
          <cell r="AL37">
            <v>73.221657381546478</v>
          </cell>
          <cell r="AM37">
            <v>67.487431201063941</v>
          </cell>
          <cell r="AN37">
            <v>59.085296112533769</v>
          </cell>
          <cell r="AO37">
            <v>56.226330171604708</v>
          </cell>
          <cell r="AP37">
            <v>49.638862986734452</v>
          </cell>
          <cell r="AQ37">
            <v>48.356327770809258</v>
          </cell>
          <cell r="AR37">
            <v>48.51523756210117</v>
          </cell>
          <cell r="AS37">
            <v>47.759325996601618</v>
          </cell>
          <cell r="AT37">
            <v>46.479650276118512</v>
          </cell>
          <cell r="AU37">
            <v>46.211756038215803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9">
          <cell r="T9">
            <v>33.960699999999996</v>
          </cell>
          <cell r="U9">
            <v>3.5045000000000002</v>
          </cell>
          <cell r="V9">
            <v>4.4660000000000002</v>
          </cell>
        </row>
        <row r="14">
          <cell r="T14">
            <v>0</v>
          </cell>
          <cell r="U14">
            <v>0</v>
          </cell>
          <cell r="V14">
            <v>0</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cell r="W21">
            <v>1.5252999999999999</v>
          </cell>
          <cell r="X21">
            <v>1.3972</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YRAMID"/>
      <sheetName val="GRAPH3"/>
      <sheetName val="GRAPH2"/>
      <sheetName val="GRAPH1"/>
      <sheetName val="manipulation"/>
    </sheetNames>
    <sheetDataSet>
      <sheetData sheetId="0" refreshError="1">
        <row r="1">
          <cell r="A1" t="str">
            <v>Table</v>
          </cell>
        </row>
        <row r="184">
          <cell r="A184" t="str">
            <v>0-4</v>
          </cell>
          <cell r="B184">
            <v>15.564337483590073</v>
          </cell>
          <cell r="C184">
            <v>14.944044267261317</v>
          </cell>
          <cell r="D184">
            <v>7.4453595975015752</v>
          </cell>
        </row>
        <row r="185">
          <cell r="A185" t="str">
            <v>5-9</v>
          </cell>
          <cell r="B185">
            <v>15.785675600616088</v>
          </cell>
          <cell r="C185">
            <v>13.125198863104645</v>
          </cell>
          <cell r="D185">
            <v>7.5512389435148597</v>
          </cell>
        </row>
        <row r="186">
          <cell r="A186" t="str">
            <v>10-14</v>
          </cell>
          <cell r="B186">
            <v>12.676992134168875</v>
          </cell>
          <cell r="C186">
            <v>9.1270477886422761</v>
          </cell>
          <cell r="D186">
            <v>6.0641684975733003</v>
          </cell>
        </row>
        <row r="187">
          <cell r="A187" t="str">
            <v>15-19</v>
          </cell>
          <cell r="B187">
            <v>7.3529229533422313</v>
          </cell>
          <cell r="C187">
            <v>6.4082047908962814</v>
          </cell>
          <cell r="D187">
            <v>3.5173456973723161</v>
          </cell>
        </row>
        <row r="188">
          <cell r="A188" t="str">
            <v>20-24</v>
          </cell>
          <cell r="B188">
            <v>7.6951897501463318</v>
          </cell>
          <cell r="C188">
            <v>8.1590690933981467</v>
          </cell>
          <cell r="D188">
            <v>3.6810725108764744</v>
          </cell>
        </row>
        <row r="189">
          <cell r="A189" t="str">
            <v>25-29</v>
          </cell>
          <cell r="B189">
            <v>8.0759437940407448</v>
          </cell>
          <cell r="C189">
            <v>9.0895144665388603</v>
          </cell>
          <cell r="D189">
            <v>3.8632100916110015</v>
          </cell>
        </row>
        <row r="190">
          <cell r="A190" t="str">
            <v>30-34</v>
          </cell>
          <cell r="B190">
            <v>7.255174092834447</v>
          </cell>
          <cell r="C190">
            <v>9.0593674883222235</v>
          </cell>
          <cell r="D190">
            <v>3.4705865328724599</v>
          </cell>
        </row>
        <row r="191">
          <cell r="A191" t="str">
            <v>35-39</v>
          </cell>
          <cell r="B191">
            <v>7.3227818990394953</v>
          </cell>
          <cell r="C191">
            <v>7.933936005518702</v>
          </cell>
          <cell r="D191">
            <v>3.5029274165962607</v>
          </cell>
        </row>
        <row r="192">
          <cell r="A192" t="str">
            <v>40-44</v>
          </cell>
          <cell r="B192">
            <v>5.8394192507670111</v>
          </cell>
          <cell r="C192">
            <v>6.467863722289513</v>
          </cell>
          <cell r="D192">
            <v>2.7933457629258056</v>
          </cell>
        </row>
        <row r="193">
          <cell r="A193" t="str">
            <v>45-49</v>
          </cell>
          <cell r="B193">
            <v>4.6776219254848996</v>
          </cell>
          <cell r="C193">
            <v>4.6615851294515256</v>
          </cell>
          <cell r="D193">
            <v>2.2375881615977198</v>
          </cell>
        </row>
        <row r="194">
          <cell r="A194" t="str">
            <v>50-54</v>
          </cell>
          <cell r="B194">
            <v>2.3282597714236566</v>
          </cell>
          <cell r="C194">
            <v>2.9852192908575113</v>
          </cell>
          <cell r="D194">
            <v>1.1137468108053072</v>
          </cell>
        </row>
        <row r="195">
          <cell r="A195" t="str">
            <v>55-59</v>
          </cell>
          <cell r="B195">
            <v>1.457522252262037</v>
          </cell>
          <cell r="C195">
            <v>2.1074475736695892</v>
          </cell>
          <cell r="D195">
            <v>0.69722063665688361</v>
          </cell>
        </row>
        <row r="196">
          <cell r="A196" t="str">
            <v>60-64</v>
          </cell>
          <cell r="B196">
            <v>1.6949696147557773</v>
          </cell>
          <cell r="C196">
            <v>2.8871914780976522</v>
          </cell>
          <cell r="D196">
            <v>0.81080600456015173</v>
          </cell>
        </row>
        <row r="197">
          <cell r="A197" t="str">
            <v>65-69</v>
          </cell>
          <cell r="B197">
            <v>1.2014872988439975</v>
          </cell>
          <cell r="C197">
            <v>1.5100561228445912</v>
          </cell>
          <cell r="D197">
            <v>0.57474370503440342</v>
          </cell>
        </row>
        <row r="198">
          <cell r="A198" t="str">
            <v>70-74</v>
          </cell>
          <cell r="B198">
            <v>0.6235954523818722</v>
          </cell>
          <cell r="C198">
            <v>0.85798567383509672</v>
          </cell>
          <cell r="D198">
            <v>0.29830324556023302</v>
          </cell>
        </row>
        <row r="199">
          <cell r="A199" t="str">
            <v>75-79</v>
          </cell>
          <cell r="B199">
            <v>0.24309653228445866</v>
          </cell>
          <cell r="C199">
            <v>0.36293352156812414</v>
          </cell>
          <cell r="D199">
            <v>0.11628770589636203</v>
          </cell>
        </row>
        <row r="200">
          <cell r="A200" t="str">
            <v>80-84</v>
          </cell>
          <cell r="B200">
            <v>0.10933877014293493</v>
          </cell>
          <cell r="C200">
            <v>0.16711185264210524</v>
          </cell>
          <cell r="D200">
            <v>5.2303315995365231E-2</v>
          </cell>
        </row>
        <row r="201">
          <cell r="A201" t="str">
            <v>85-89</v>
          </cell>
          <cell r="B201">
            <v>5.4669385071467465E-2</v>
          </cell>
          <cell r="C201">
            <v>8.3555926321052618E-2</v>
          </cell>
          <cell r="D201">
            <v>2.6151657997682615E-2</v>
          </cell>
        </row>
        <row r="202">
          <cell r="A202" t="str">
            <v>90-94</v>
          </cell>
          <cell r="B202">
            <v>2.7334692535733732E-2</v>
          </cell>
          <cell r="C202">
            <v>4.1777963160526309E-2</v>
          </cell>
          <cell r="D202">
            <v>1.3075828998841308E-2</v>
          </cell>
        </row>
        <row r="203">
          <cell r="A203" t="str">
            <v>95+</v>
          </cell>
          <cell r="B203">
            <v>1.3667346267866866E-2</v>
          </cell>
          <cell r="C203">
            <v>2.0888981580263154E-2</v>
          </cell>
          <cell r="D203">
            <v>6.5379144994206538E-3</v>
          </cell>
        </row>
      </sheetData>
      <sheetData sheetId="1"/>
      <sheetData sheetId="2"/>
      <sheetData sheetId="3"/>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work"/>
      <sheetName val="Roadmap"/>
      <sheetName val="monimp"/>
      <sheetName val="interv"/>
      <sheetName val="Montabs"/>
      <sheetName val="fiscout"/>
      <sheetName val="corresp"/>
      <sheetName val="junk"/>
      <sheetName val="re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hart3"/>
      <sheetName val="Sheet1"/>
      <sheetName val="monthly"/>
      <sheetName val="New_EXR"/>
      <sheetName val="data"/>
      <sheetName val="fig3"/>
      <sheetName val="fig3data"/>
      <sheetName val="chart"/>
      <sheetName val="fig1data"/>
      <sheetName val="fig1"/>
      <sheetName val="fig2"/>
      <sheetName val="FOREX"/>
      <sheetName val="Current"/>
      <sheetName val="XRATE"/>
      <sheetName val="Chart1"/>
      <sheetName val="Chart2"/>
      <sheetName val="CHART 1A"/>
    </sheetNames>
    <sheetDataSet>
      <sheetData sheetId="0" refreshError="1"/>
      <sheetData sheetId="1" refreshError="1"/>
      <sheetData sheetId="2" refreshError="1"/>
      <sheetData sheetId="3" refreshError="1"/>
      <sheetData sheetId="4" refreshError="1"/>
      <sheetData sheetId="5" refreshError="1">
        <row r="13">
          <cell r="B13" t="str">
            <v>Sept 2, 1994</v>
          </cell>
          <cell r="K13">
            <v>12</v>
          </cell>
        </row>
        <row r="14">
          <cell r="B14" t="str">
            <v>Sept. 7</v>
          </cell>
          <cell r="K14">
            <v>12.5</v>
          </cell>
        </row>
        <row r="15">
          <cell r="B15" t="str">
            <v>Sept. 9</v>
          </cell>
          <cell r="K15">
            <v>13</v>
          </cell>
        </row>
        <row r="16">
          <cell r="B16" t="str">
            <v>Sept. 14</v>
          </cell>
          <cell r="K16">
            <v>15</v>
          </cell>
        </row>
        <row r="17">
          <cell r="B17" t="str">
            <v>Sept. 21</v>
          </cell>
          <cell r="K17">
            <v>16</v>
          </cell>
        </row>
        <row r="18">
          <cell r="B18" t="str">
            <v>Sept. 27</v>
          </cell>
          <cell r="K18">
            <v>17</v>
          </cell>
        </row>
        <row r="19">
          <cell r="B19" t="str">
            <v>Sept. 30, 1994</v>
          </cell>
          <cell r="K19">
            <v>18</v>
          </cell>
        </row>
        <row r="20">
          <cell r="B20" t="str">
            <v>Oct. 5</v>
          </cell>
          <cell r="K20">
            <v>20</v>
          </cell>
        </row>
        <row r="21">
          <cell r="B21" t="str">
            <v>Oct. 10</v>
          </cell>
          <cell r="K21">
            <v>22</v>
          </cell>
        </row>
        <row r="22">
          <cell r="B22" t="str">
            <v>Oct. 19</v>
          </cell>
          <cell r="K22">
            <v>22</v>
          </cell>
        </row>
        <row r="23">
          <cell r="B23" t="str">
            <v>Oct. 26</v>
          </cell>
          <cell r="K23">
            <v>22</v>
          </cell>
        </row>
        <row r="24">
          <cell r="B24" t="str">
            <v>Nov. 2</v>
          </cell>
          <cell r="K24">
            <v>23</v>
          </cell>
        </row>
        <row r="25">
          <cell r="B25" t="str">
            <v>Nov. 9</v>
          </cell>
          <cell r="K25">
            <v>23</v>
          </cell>
        </row>
        <row r="26">
          <cell r="B26" t="str">
            <v>Nov. 16</v>
          </cell>
          <cell r="K26">
            <v>23</v>
          </cell>
        </row>
        <row r="27">
          <cell r="B27" t="str">
            <v>Nov. 23</v>
          </cell>
          <cell r="K27">
            <v>23</v>
          </cell>
        </row>
        <row r="28">
          <cell r="B28" t="str">
            <v>Nov. 30</v>
          </cell>
          <cell r="K28">
            <v>25</v>
          </cell>
        </row>
        <row r="29">
          <cell r="B29" t="str">
            <v>Dec. 7</v>
          </cell>
          <cell r="K29">
            <v>25</v>
          </cell>
        </row>
        <row r="30">
          <cell r="B30" t="str">
            <v>Dec. 14</v>
          </cell>
          <cell r="K30">
            <v>25</v>
          </cell>
        </row>
        <row r="31">
          <cell r="B31" t="str">
            <v>Dec. 21</v>
          </cell>
          <cell r="K31">
            <v>25</v>
          </cell>
        </row>
        <row r="32">
          <cell r="B32" t="str">
            <v>Dec. 28, 1994</v>
          </cell>
          <cell r="K32">
            <v>25</v>
          </cell>
        </row>
        <row r="33">
          <cell r="B33" t="str">
            <v>Jan. 4</v>
          </cell>
          <cell r="K33">
            <v>25</v>
          </cell>
        </row>
        <row r="34">
          <cell r="B34" t="str">
            <v>Jan. 11</v>
          </cell>
          <cell r="K34">
            <v>25</v>
          </cell>
        </row>
        <row r="35">
          <cell r="B35" t="str">
            <v>Jan. 18</v>
          </cell>
          <cell r="K35">
            <v>25</v>
          </cell>
        </row>
        <row r="37">
          <cell r="B37" t="str">
            <v>Jan 25, 1995</v>
          </cell>
          <cell r="K37">
            <v>25</v>
          </cell>
        </row>
        <row r="38">
          <cell r="B38" t="str">
            <v>Feb. 1</v>
          </cell>
          <cell r="K38">
            <v>25</v>
          </cell>
        </row>
        <row r="39">
          <cell r="B39" t="str">
            <v>Feb. 8</v>
          </cell>
          <cell r="K39">
            <v>25</v>
          </cell>
        </row>
        <row r="40">
          <cell r="B40" t="str">
            <v>Feb. 15</v>
          </cell>
          <cell r="K40">
            <v>25</v>
          </cell>
        </row>
        <row r="41">
          <cell r="B41" t="str">
            <v>Feb. 22</v>
          </cell>
          <cell r="K41">
            <v>25</v>
          </cell>
        </row>
        <row r="42">
          <cell r="B42" t="str">
            <v>Mar. 1</v>
          </cell>
          <cell r="K42">
            <v>25</v>
          </cell>
        </row>
        <row r="43">
          <cell r="B43" t="str">
            <v>Mar. 7</v>
          </cell>
          <cell r="K43">
            <v>25</v>
          </cell>
        </row>
        <row r="44">
          <cell r="B44" t="str">
            <v>Mar. 15</v>
          </cell>
          <cell r="K44">
            <v>25</v>
          </cell>
        </row>
        <row r="45">
          <cell r="B45" t="str">
            <v>Mar. 22</v>
          </cell>
          <cell r="K45">
            <v>25</v>
          </cell>
        </row>
        <row r="46">
          <cell r="B46" t="str">
            <v>Mar. 27</v>
          </cell>
          <cell r="K46">
            <v>26.1</v>
          </cell>
        </row>
        <row r="47">
          <cell r="B47" t="str">
            <v>Apr. 4       Q</v>
          </cell>
          <cell r="K47">
            <v>26.1</v>
          </cell>
        </row>
        <row r="48">
          <cell r="B48" t="str">
            <v>Apr. 6</v>
          </cell>
          <cell r="K48">
            <v>26.1</v>
          </cell>
        </row>
        <row r="49">
          <cell r="B49" t="str">
            <v>Apr. 11</v>
          </cell>
          <cell r="K49">
            <v>26.1</v>
          </cell>
        </row>
        <row r="50">
          <cell r="B50" t="str">
            <v>Apr. 13</v>
          </cell>
          <cell r="K50">
            <v>26.1</v>
          </cell>
        </row>
        <row r="51">
          <cell r="B51" t="str">
            <v>Apr. 18</v>
          </cell>
          <cell r="K51">
            <v>26.1</v>
          </cell>
        </row>
        <row r="52">
          <cell r="B52" t="str">
            <v>Apr. 20</v>
          </cell>
          <cell r="K52">
            <v>26.1</v>
          </cell>
        </row>
        <row r="53">
          <cell r="B53" t="str">
            <v>Apr. 25</v>
          </cell>
          <cell r="K53">
            <v>26.2</v>
          </cell>
        </row>
        <row r="54">
          <cell r="B54" t="str">
            <v>Apr. 27</v>
          </cell>
          <cell r="K54">
            <v>26.3</v>
          </cell>
        </row>
        <row r="55">
          <cell r="B55" t="str">
            <v>May 2</v>
          </cell>
          <cell r="K55">
            <v>26.5</v>
          </cell>
        </row>
        <row r="56">
          <cell r="B56" t="str">
            <v>May 5</v>
          </cell>
          <cell r="K56">
            <v>26.5</v>
          </cell>
        </row>
        <row r="57">
          <cell r="B57" t="str">
            <v>May 9</v>
          </cell>
        </row>
        <row r="58">
          <cell r="B58" t="str">
            <v>May 11</v>
          </cell>
          <cell r="K58">
            <v>26.5</v>
          </cell>
        </row>
        <row r="59">
          <cell r="B59" t="str">
            <v>May 16</v>
          </cell>
          <cell r="K59">
            <v>26.5</v>
          </cell>
        </row>
        <row r="60">
          <cell r="B60" t="str">
            <v>May 18</v>
          </cell>
          <cell r="K60">
            <v>26.6</v>
          </cell>
        </row>
        <row r="61">
          <cell r="B61" t="str">
            <v>May 23</v>
          </cell>
          <cell r="K61">
            <v>26.9</v>
          </cell>
        </row>
        <row r="62">
          <cell r="B62" t="str">
            <v>May 25</v>
          </cell>
          <cell r="K62">
            <v>27.3</v>
          </cell>
        </row>
        <row r="63">
          <cell r="B63" t="str">
            <v>May 30</v>
          </cell>
          <cell r="K63">
            <v>27.6</v>
          </cell>
        </row>
        <row r="64">
          <cell r="B64" t="str">
            <v>June 1</v>
          </cell>
          <cell r="K64">
            <v>28</v>
          </cell>
        </row>
        <row r="65">
          <cell r="B65" t="str">
            <v>June 6</v>
          </cell>
          <cell r="K65">
            <v>28.4</v>
          </cell>
        </row>
        <row r="66">
          <cell r="B66" t="str">
            <v>June 8</v>
          </cell>
          <cell r="K66">
            <v>28.7</v>
          </cell>
        </row>
        <row r="67">
          <cell r="B67" t="str">
            <v>June 13</v>
          </cell>
          <cell r="K67">
            <v>28.9</v>
          </cell>
        </row>
        <row r="68">
          <cell r="B68" t="str">
            <v>June 15</v>
          </cell>
          <cell r="K68">
            <v>29.2</v>
          </cell>
        </row>
        <row r="69">
          <cell r="B69" t="str">
            <v>June 20</v>
          </cell>
          <cell r="K69">
            <v>29.4</v>
          </cell>
        </row>
        <row r="70">
          <cell r="B70" t="str">
            <v>June 22</v>
          </cell>
          <cell r="K70">
            <v>29.7</v>
          </cell>
        </row>
        <row r="71">
          <cell r="B71" t="str">
            <v>June 27</v>
          </cell>
          <cell r="K71">
            <v>29.9</v>
          </cell>
        </row>
        <row r="72">
          <cell r="B72" t="str">
            <v xml:space="preserve">June 29    </v>
          </cell>
          <cell r="K72">
            <v>30</v>
          </cell>
        </row>
        <row r="73">
          <cell r="B73" t="str">
            <v>July 4       Q</v>
          </cell>
          <cell r="K73">
            <v>30</v>
          </cell>
        </row>
        <row r="74">
          <cell r="B74" t="str">
            <v>July 6</v>
          </cell>
          <cell r="K74">
            <v>30.1</v>
          </cell>
        </row>
        <row r="75">
          <cell r="B75" t="str">
            <v>July 11</v>
          </cell>
          <cell r="K75">
            <v>30.25</v>
          </cell>
        </row>
        <row r="76">
          <cell r="B76" t="str">
            <v>July 13</v>
          </cell>
          <cell r="K76">
            <v>30.4</v>
          </cell>
        </row>
        <row r="77">
          <cell r="B77" t="str">
            <v>July 18</v>
          </cell>
          <cell r="K77">
            <v>30.5</v>
          </cell>
        </row>
        <row r="78">
          <cell r="B78" t="str">
            <v>July 20</v>
          </cell>
          <cell r="K78">
            <v>30.65</v>
          </cell>
        </row>
        <row r="79">
          <cell r="B79" t="str">
            <v>July 25</v>
          </cell>
          <cell r="K79">
            <v>30.8</v>
          </cell>
        </row>
        <row r="80">
          <cell r="B80" t="str">
            <v>July 27</v>
          </cell>
          <cell r="K80">
            <v>30.9</v>
          </cell>
        </row>
        <row r="81">
          <cell r="B81" t="str">
            <v>Aug  1</v>
          </cell>
          <cell r="K81">
            <v>31</v>
          </cell>
        </row>
        <row r="82">
          <cell r="B82" t="str">
            <v>Aug 3</v>
          </cell>
          <cell r="K82">
            <v>31.2</v>
          </cell>
        </row>
        <row r="83">
          <cell r="B83" t="str">
            <v>Aug 8</v>
          </cell>
          <cell r="K83">
            <v>31.3</v>
          </cell>
        </row>
        <row r="84">
          <cell r="B84" t="str">
            <v>Aug 10</v>
          </cell>
          <cell r="K84">
            <v>31.4</v>
          </cell>
        </row>
        <row r="85">
          <cell r="B85" t="str">
            <v>Aug 15</v>
          </cell>
          <cell r="K85">
            <v>31.45</v>
          </cell>
        </row>
        <row r="86">
          <cell r="B86" t="str">
            <v>Aug 17</v>
          </cell>
          <cell r="K86">
            <v>31.5</v>
          </cell>
        </row>
        <row r="87">
          <cell r="B87" t="str">
            <v>Aug 22</v>
          </cell>
          <cell r="K87">
            <v>31.7</v>
          </cell>
        </row>
        <row r="88">
          <cell r="B88" t="str">
            <v>Aug 24</v>
          </cell>
          <cell r="K88">
            <v>32.200000000000003</v>
          </cell>
        </row>
        <row r="89">
          <cell r="B89" t="str">
            <v>Aug 29</v>
          </cell>
          <cell r="K89">
            <v>32.200000000000003</v>
          </cell>
        </row>
        <row r="90">
          <cell r="B90" t="str">
            <v>Aug 31</v>
          </cell>
          <cell r="K90">
            <v>32.200000000000003</v>
          </cell>
        </row>
        <row r="91">
          <cell r="B91" t="str">
            <v>Sept. 5     Q</v>
          </cell>
          <cell r="K91">
            <v>32.200000000000003</v>
          </cell>
        </row>
        <row r="124">
          <cell r="AE124" t="str">
            <v>…</v>
          </cell>
        </row>
        <row r="125">
          <cell r="K125">
            <v>35.5</v>
          </cell>
          <cell r="V125">
            <v>49</v>
          </cell>
          <cell r="AE125" t="str">
            <v>…</v>
          </cell>
        </row>
        <row r="126">
          <cell r="K126">
            <v>35.5</v>
          </cell>
          <cell r="V126">
            <v>49</v>
          </cell>
          <cell r="AE126" t="str">
            <v>…</v>
          </cell>
        </row>
        <row r="127">
          <cell r="K127">
            <v>36.5</v>
          </cell>
          <cell r="V127">
            <v>48</v>
          </cell>
          <cell r="AE127" t="str">
            <v>…</v>
          </cell>
        </row>
        <row r="128">
          <cell r="K128">
            <v>36.5</v>
          </cell>
          <cell r="V128">
            <v>49</v>
          </cell>
          <cell r="AE128" t="str">
            <v>…</v>
          </cell>
        </row>
        <row r="129">
          <cell r="K129">
            <v>36.4</v>
          </cell>
          <cell r="V129">
            <v>48</v>
          </cell>
          <cell r="AE129" t="str">
            <v>…</v>
          </cell>
        </row>
        <row r="130">
          <cell r="K130">
            <v>36.4</v>
          </cell>
          <cell r="V130">
            <v>48</v>
          </cell>
          <cell r="AE130" t="str">
            <v>…</v>
          </cell>
        </row>
        <row r="131">
          <cell r="K131">
            <v>36.299999999999997</v>
          </cell>
          <cell r="V131">
            <v>49</v>
          </cell>
          <cell r="AE131" t="str">
            <v>…</v>
          </cell>
        </row>
        <row r="132">
          <cell r="K132">
            <v>36.200000000000003</v>
          </cell>
          <cell r="V132">
            <v>48</v>
          </cell>
          <cell r="AE132" t="str">
            <v>…</v>
          </cell>
        </row>
        <row r="134">
          <cell r="K134">
            <v>36.1</v>
          </cell>
          <cell r="V134">
            <v>47.5</v>
          </cell>
          <cell r="AE134" t="str">
            <v>…</v>
          </cell>
        </row>
        <row r="135">
          <cell r="K135">
            <v>36</v>
          </cell>
          <cell r="V135">
            <v>45.5</v>
          </cell>
          <cell r="AE135" t="str">
            <v>…</v>
          </cell>
        </row>
        <row r="136">
          <cell r="K136">
            <v>36</v>
          </cell>
          <cell r="V136">
            <v>45</v>
          </cell>
          <cell r="AE136" t="str">
            <v>…</v>
          </cell>
        </row>
        <row r="137">
          <cell r="K137">
            <v>36</v>
          </cell>
          <cell r="V137">
            <v>44</v>
          </cell>
          <cell r="AE137" t="str">
            <v>…</v>
          </cell>
        </row>
        <row r="138">
          <cell r="K138">
            <v>36.1</v>
          </cell>
          <cell r="V138">
            <v>45</v>
          </cell>
          <cell r="AE138" t="str">
            <v>…</v>
          </cell>
        </row>
        <row r="139">
          <cell r="K139">
            <v>36.200000000000003</v>
          </cell>
          <cell r="V139">
            <v>46</v>
          </cell>
          <cell r="AE139" t="str">
            <v>…</v>
          </cell>
        </row>
        <row r="140">
          <cell r="K140">
            <v>37</v>
          </cell>
          <cell r="V140">
            <v>47</v>
          </cell>
          <cell r="AE140" t="str">
            <v>…</v>
          </cell>
        </row>
        <row r="141">
          <cell r="K141">
            <v>36.9</v>
          </cell>
          <cell r="V141">
            <v>47</v>
          </cell>
          <cell r="AE141" t="str">
            <v>…</v>
          </cell>
        </row>
        <row r="142">
          <cell r="K142">
            <v>36.799999999999997</v>
          </cell>
          <cell r="V142">
            <v>47</v>
          </cell>
          <cell r="AE142" t="str">
            <v>…</v>
          </cell>
        </row>
        <row r="143">
          <cell r="K143">
            <v>36.700000000000003</v>
          </cell>
          <cell r="V143">
            <v>47.5</v>
          </cell>
          <cell r="AE143">
            <v>0.45766590389015038</v>
          </cell>
        </row>
        <row r="144">
          <cell r="K144">
            <v>36.6</v>
          </cell>
          <cell r="V144">
            <v>48</v>
          </cell>
          <cell r="AE144">
            <v>0.45766590389015038</v>
          </cell>
        </row>
        <row r="145">
          <cell r="AE145" t="e">
            <v>#DIV/0!</v>
          </cell>
        </row>
        <row r="146">
          <cell r="K146">
            <v>36.5</v>
          </cell>
          <cell r="V146">
            <v>47.5</v>
          </cell>
          <cell r="AE146">
            <v>0.45766590389015038</v>
          </cell>
        </row>
        <row r="147">
          <cell r="K147">
            <v>36.4</v>
          </cell>
          <cell r="V147">
            <v>47.5</v>
          </cell>
          <cell r="AE147">
            <v>0.6896551724137866</v>
          </cell>
        </row>
        <row r="148">
          <cell r="K148">
            <v>36.4</v>
          </cell>
          <cell r="V148">
            <v>48</v>
          </cell>
          <cell r="AE148">
            <v>0.45977011494253522</v>
          </cell>
        </row>
        <row r="149">
          <cell r="K149">
            <v>36.299999999999997</v>
          </cell>
          <cell r="V149">
            <v>47</v>
          </cell>
          <cell r="AE149">
            <v>5.8139534883720927</v>
          </cell>
        </row>
        <row r="150">
          <cell r="K150">
            <v>36.200000000000003</v>
          </cell>
          <cell r="V150">
            <v>47</v>
          </cell>
          <cell r="AE150">
            <v>5.8275058275058278</v>
          </cell>
        </row>
        <row r="151">
          <cell r="K151">
            <v>36.1</v>
          </cell>
          <cell r="V151">
            <v>48.5</v>
          </cell>
          <cell r="AE151">
            <v>5.8275058275058278</v>
          </cell>
        </row>
        <row r="152">
          <cell r="K152">
            <v>37</v>
          </cell>
          <cell r="V152">
            <v>49</v>
          </cell>
          <cell r="AE152">
            <v>5.8275058275058278</v>
          </cell>
        </row>
        <row r="153">
          <cell r="K153">
            <v>37</v>
          </cell>
          <cell r="V153">
            <v>49</v>
          </cell>
          <cell r="AE153">
            <v>5.4794520547945345</v>
          </cell>
        </row>
        <row r="154">
          <cell r="K154">
            <v>37</v>
          </cell>
          <cell r="V154">
            <v>49.5</v>
          </cell>
          <cell r="AE154">
            <v>5.4794520547945345</v>
          </cell>
        </row>
        <row r="155">
          <cell r="K155">
            <v>36.9</v>
          </cell>
          <cell r="V155">
            <v>49.5</v>
          </cell>
          <cell r="AE155">
            <v>5.4794520547945345</v>
          </cell>
        </row>
        <row r="156">
          <cell r="K156">
            <v>36.799999999999997</v>
          </cell>
          <cell r="V156">
            <v>49.5</v>
          </cell>
          <cell r="AE156">
            <v>1.2004801920768309</v>
          </cell>
        </row>
        <row r="157">
          <cell r="K157">
            <v>36.799999999999997</v>
          </cell>
          <cell r="V157">
            <v>50</v>
          </cell>
          <cell r="AE157">
            <v>1.2453300124533002</v>
          </cell>
        </row>
        <row r="158">
          <cell r="K158">
            <v>36.5</v>
          </cell>
          <cell r="V158">
            <v>49.5</v>
          </cell>
          <cell r="AE158">
            <v>1.2738853503184715</v>
          </cell>
        </row>
        <row r="159">
          <cell r="K159">
            <v>36.5</v>
          </cell>
          <cell r="V159">
            <v>50</v>
          </cell>
          <cell r="AE159">
            <v>1.3586956521739131</v>
          </cell>
        </row>
        <row r="160">
          <cell r="K160">
            <v>37.5</v>
          </cell>
          <cell r="V160">
            <v>49.5</v>
          </cell>
          <cell r="AE160">
            <v>1.3586956521739131</v>
          </cell>
        </row>
        <row r="161">
          <cell r="K161">
            <v>37.5</v>
          </cell>
          <cell r="V161">
            <v>49.5</v>
          </cell>
          <cell r="AE161">
            <v>1.3227513227513228</v>
          </cell>
        </row>
        <row r="162">
          <cell r="K162">
            <v>37.450000000000003</v>
          </cell>
          <cell r="V162">
            <v>49.5</v>
          </cell>
          <cell r="AE162">
            <v>1.3227513227513228</v>
          </cell>
        </row>
        <row r="163">
          <cell r="K163">
            <v>37.4</v>
          </cell>
          <cell r="V163">
            <v>49.5</v>
          </cell>
          <cell r="AE163">
            <v>1.3227513227513228</v>
          </cell>
        </row>
        <row r="164">
          <cell r="K164">
            <v>37.35</v>
          </cell>
          <cell r="V164">
            <v>50</v>
          </cell>
          <cell r="AE164">
            <v>1.3227513227513228</v>
          </cell>
        </row>
        <row r="165">
          <cell r="K165">
            <v>37.299999999999997</v>
          </cell>
          <cell r="V165">
            <v>53</v>
          </cell>
          <cell r="AE165">
            <v>1.3227513227513228</v>
          </cell>
        </row>
        <row r="166">
          <cell r="K166">
            <v>38</v>
          </cell>
          <cell r="V166">
            <v>52</v>
          </cell>
          <cell r="AE166">
            <v>1.3227513227513228</v>
          </cell>
        </row>
        <row r="167">
          <cell r="K167">
            <v>38</v>
          </cell>
          <cell r="V167">
            <v>54</v>
          </cell>
          <cell r="AE167">
            <v>1.3037809647979137</v>
          </cell>
        </row>
        <row r="168">
          <cell r="K168">
            <v>38</v>
          </cell>
          <cell r="V168">
            <v>54</v>
          </cell>
          <cell r="AE168">
            <v>1.3037809647979137</v>
          </cell>
        </row>
        <row r="169">
          <cell r="K169">
            <v>37.9</v>
          </cell>
          <cell r="V169">
            <v>53</v>
          </cell>
          <cell r="AE169">
            <v>1.3037809647979137</v>
          </cell>
        </row>
        <row r="170">
          <cell r="K170">
            <v>38</v>
          </cell>
          <cell r="V170">
            <v>53</v>
          </cell>
          <cell r="AE170">
            <v>1.3037809647979137</v>
          </cell>
        </row>
        <row r="171">
          <cell r="K171">
            <v>38</v>
          </cell>
          <cell r="V171">
            <v>51</v>
          </cell>
          <cell r="AE171">
            <v>1.3037809647979137</v>
          </cell>
        </row>
        <row r="172">
          <cell r="K172">
            <v>37.9</v>
          </cell>
          <cell r="V172">
            <v>51.5</v>
          </cell>
          <cell r="AE172">
            <v>1.3037809647979137</v>
          </cell>
        </row>
        <row r="173">
          <cell r="K173">
            <v>37.799999999999997</v>
          </cell>
          <cell r="V173">
            <v>51.5</v>
          </cell>
          <cell r="AE173">
            <v>1.3037809647979137</v>
          </cell>
        </row>
        <row r="174">
          <cell r="K174">
            <v>37.799999999999997</v>
          </cell>
          <cell r="V174">
            <v>52</v>
          </cell>
          <cell r="AE174">
            <v>1.3037809647979137</v>
          </cell>
        </row>
        <row r="175">
          <cell r="K175">
            <v>37.799999999999997</v>
          </cell>
          <cell r="V175">
            <v>52</v>
          </cell>
          <cell r="AE175">
            <v>1.3037809647979137</v>
          </cell>
        </row>
        <row r="176">
          <cell r="K176">
            <v>37.700000000000003</v>
          </cell>
          <cell r="V176">
            <v>53</v>
          </cell>
          <cell r="AE176">
            <v>1.3037809647979137</v>
          </cell>
        </row>
        <row r="177">
          <cell r="K177">
            <v>37.700000000000003</v>
          </cell>
          <cell r="V177">
            <v>53</v>
          </cell>
          <cell r="AE177">
            <v>1.3037809647979137</v>
          </cell>
        </row>
        <row r="178">
          <cell r="K178">
            <v>37.799999999999997</v>
          </cell>
          <cell r="V178">
            <v>53</v>
          </cell>
          <cell r="AE178">
            <v>2.3255813953488373</v>
          </cell>
        </row>
        <row r="179">
          <cell r="K179">
            <v>37.799999999999997</v>
          </cell>
          <cell r="V179">
            <v>53</v>
          </cell>
          <cell r="AE179">
            <v>2.2727272727272729</v>
          </cell>
        </row>
        <row r="180">
          <cell r="K180">
            <v>38</v>
          </cell>
          <cell r="V180">
            <v>53</v>
          </cell>
          <cell r="AE180">
            <v>2.2471910112359552</v>
          </cell>
        </row>
        <row r="181">
          <cell r="K181">
            <v>38</v>
          </cell>
          <cell r="V181">
            <v>53</v>
          </cell>
          <cell r="AE181">
            <v>9.3023255813953494</v>
          </cell>
        </row>
        <row r="182">
          <cell r="K182">
            <v>37.9</v>
          </cell>
          <cell r="V182">
            <v>53</v>
          </cell>
          <cell r="AE182">
            <v>13.095238095238097</v>
          </cell>
        </row>
        <row r="183">
          <cell r="K183">
            <v>38</v>
          </cell>
          <cell r="V183">
            <v>53</v>
          </cell>
          <cell r="AE183">
            <v>13.095238095238097</v>
          </cell>
        </row>
        <row r="184">
          <cell r="K184">
            <v>38</v>
          </cell>
          <cell r="V184">
            <v>53</v>
          </cell>
          <cell r="AE184">
            <v>12.619047619047613</v>
          </cell>
        </row>
        <row r="185">
          <cell r="K185">
            <v>38</v>
          </cell>
          <cell r="V185">
            <v>54</v>
          </cell>
          <cell r="AE185">
            <v>12.619047619047613</v>
          </cell>
        </row>
        <row r="186">
          <cell r="K186">
            <v>38</v>
          </cell>
          <cell r="V186">
            <v>54</v>
          </cell>
          <cell r="AE186">
            <v>11.904761904761903</v>
          </cell>
        </row>
        <row r="187">
          <cell r="K187">
            <v>37.9</v>
          </cell>
          <cell r="V187">
            <v>54</v>
          </cell>
          <cell r="AE187">
            <v>11.904761904761903</v>
          </cell>
        </row>
        <row r="188">
          <cell r="K188">
            <v>38</v>
          </cell>
          <cell r="V188">
            <v>54</v>
          </cell>
          <cell r="AE188">
            <v>11.904761904761903</v>
          </cell>
        </row>
        <row r="189">
          <cell r="K189">
            <v>39</v>
          </cell>
          <cell r="V189">
            <v>54.5</v>
          </cell>
          <cell r="AE189">
            <v>11.904761904761903</v>
          </cell>
        </row>
        <row r="190">
          <cell r="K190">
            <v>39</v>
          </cell>
          <cell r="V190">
            <v>55.5</v>
          </cell>
          <cell r="AE190">
            <v>6.5645514223194743</v>
          </cell>
        </row>
        <row r="191">
          <cell r="K191">
            <v>38.9</v>
          </cell>
          <cell r="V191">
            <v>57</v>
          </cell>
          <cell r="AE191">
            <v>6.5645514223194743</v>
          </cell>
        </row>
        <row r="192">
          <cell r="K192">
            <v>39</v>
          </cell>
          <cell r="V192">
            <v>59</v>
          </cell>
          <cell r="AE192">
            <v>6.3457330415754898</v>
          </cell>
        </row>
        <row r="193">
          <cell r="K193">
            <v>39.5</v>
          </cell>
          <cell r="V193">
            <v>60</v>
          </cell>
          <cell r="AE193">
            <v>6.3457330415754898</v>
          </cell>
        </row>
        <row r="194">
          <cell r="K194">
            <v>39.5</v>
          </cell>
          <cell r="V194">
            <v>60</v>
          </cell>
          <cell r="AE194">
            <v>6.5645514223194743</v>
          </cell>
        </row>
        <row r="195">
          <cell r="K195">
            <v>39.5</v>
          </cell>
          <cell r="V195">
            <v>60</v>
          </cell>
          <cell r="AE195">
            <v>7.4165636588380712</v>
          </cell>
        </row>
        <row r="196">
          <cell r="K196">
            <v>39.5</v>
          </cell>
          <cell r="V196">
            <v>61</v>
          </cell>
          <cell r="AE196">
            <v>7.4165636588380712</v>
          </cell>
        </row>
        <row r="197">
          <cell r="K197">
            <v>39.4</v>
          </cell>
          <cell r="V197">
            <v>61</v>
          </cell>
          <cell r="AE197">
            <v>7.4165636588380712</v>
          </cell>
        </row>
        <row r="198">
          <cell r="K198">
            <v>39.6</v>
          </cell>
          <cell r="V198">
            <v>61</v>
          </cell>
          <cell r="AE198">
            <v>4.5848822800495697</v>
          </cell>
        </row>
        <row r="199">
          <cell r="K199">
            <v>39.5</v>
          </cell>
          <cell r="V199">
            <v>61</v>
          </cell>
          <cell r="AE199">
            <v>4.5848822800495697</v>
          </cell>
        </row>
        <row r="200">
          <cell r="K200">
            <v>40</v>
          </cell>
          <cell r="V200">
            <v>61</v>
          </cell>
          <cell r="AE200">
            <v>4.5848822800495697</v>
          </cell>
        </row>
        <row r="201">
          <cell r="K201">
            <v>40</v>
          </cell>
          <cell r="V201">
            <v>62</v>
          </cell>
          <cell r="AE201">
            <v>4.5848822800495697</v>
          </cell>
        </row>
        <row r="202">
          <cell r="K202">
            <v>40</v>
          </cell>
          <cell r="V202">
            <v>68</v>
          </cell>
          <cell r="AE202">
            <v>4.5848822800495697</v>
          </cell>
        </row>
        <row r="203">
          <cell r="K203">
            <v>40</v>
          </cell>
          <cell r="V203">
            <v>68</v>
          </cell>
          <cell r="AE203">
            <v>2.6378896882493863</v>
          </cell>
        </row>
        <row r="204">
          <cell r="K204">
            <v>40</v>
          </cell>
          <cell r="V204">
            <v>64</v>
          </cell>
          <cell r="AE204">
            <v>2.6378896882493863</v>
          </cell>
        </row>
        <row r="205">
          <cell r="K205">
            <v>40.049999999999997</v>
          </cell>
          <cell r="V205">
            <v>66</v>
          </cell>
          <cell r="AE205">
            <v>2.6378896882493863</v>
          </cell>
        </row>
        <row r="206">
          <cell r="K206">
            <v>40.049999999999997</v>
          </cell>
          <cell r="V206">
            <v>68</v>
          </cell>
          <cell r="AE206">
            <v>2.3622047244094548</v>
          </cell>
        </row>
        <row r="207">
          <cell r="K207">
            <v>40.049999999999997</v>
          </cell>
          <cell r="V207">
            <v>70</v>
          </cell>
          <cell r="AE207">
            <v>3.9215686274509802</v>
          </cell>
        </row>
        <row r="208">
          <cell r="K208">
            <v>40.1</v>
          </cell>
          <cell r="V208">
            <v>71</v>
          </cell>
          <cell r="AE208">
            <v>3.9215686274509802</v>
          </cell>
        </row>
        <row r="209">
          <cell r="K209">
            <v>44</v>
          </cell>
          <cell r="V209">
            <v>71</v>
          </cell>
          <cell r="AE209">
            <v>3.5714285714285712</v>
          </cell>
        </row>
        <row r="210">
          <cell r="K210">
            <v>43.8</v>
          </cell>
          <cell r="V210">
            <v>74</v>
          </cell>
          <cell r="AE210">
            <v>3.0303030303030227</v>
          </cell>
        </row>
        <row r="211">
          <cell r="K211">
            <v>43.6</v>
          </cell>
          <cell r="V211">
            <v>77</v>
          </cell>
          <cell r="AE211">
            <v>3.0303030303030227</v>
          </cell>
        </row>
        <row r="212">
          <cell r="K212">
            <v>43.5</v>
          </cell>
          <cell r="V212">
            <v>82</v>
          </cell>
          <cell r="AE212">
            <v>3.0303030303030227</v>
          </cell>
        </row>
        <row r="213">
          <cell r="K213">
            <v>48</v>
          </cell>
          <cell r="V213">
            <v>81</v>
          </cell>
          <cell r="AE213">
            <v>1.9230769230769231</v>
          </cell>
        </row>
        <row r="214">
          <cell r="K214">
            <v>48</v>
          </cell>
          <cell r="V214">
            <v>82</v>
          </cell>
          <cell r="AE214">
            <v>1.9230769230769231</v>
          </cell>
        </row>
        <row r="215">
          <cell r="K215">
            <v>48</v>
          </cell>
          <cell r="V215">
            <v>85</v>
          </cell>
          <cell r="AE215">
            <v>2.8846153846153846</v>
          </cell>
        </row>
        <row r="216">
          <cell r="K216">
            <v>48.1</v>
          </cell>
          <cell r="V216">
            <v>88</v>
          </cell>
          <cell r="AE216">
            <v>1.9230769230769231</v>
          </cell>
        </row>
        <row r="217">
          <cell r="K217">
            <v>48.1</v>
          </cell>
          <cell r="V217">
            <v>96</v>
          </cell>
          <cell r="AE217">
            <v>1.9230769230769231</v>
          </cell>
        </row>
        <row r="218">
          <cell r="K218">
            <v>51</v>
          </cell>
          <cell r="V218">
            <v>109</v>
          </cell>
          <cell r="AE218">
            <v>1.7857142857142856</v>
          </cell>
        </row>
        <row r="219">
          <cell r="K219">
            <v>51.1</v>
          </cell>
          <cell r="V219">
            <v>122</v>
          </cell>
          <cell r="AE219">
            <v>1.7825311942959003</v>
          </cell>
        </row>
        <row r="220">
          <cell r="K220">
            <v>51.1</v>
          </cell>
          <cell r="V220">
            <v>120</v>
          </cell>
          <cell r="AE220">
            <v>1.9642857142857166</v>
          </cell>
        </row>
        <row r="221">
          <cell r="K221">
            <v>51</v>
          </cell>
          <cell r="V221">
            <v>100</v>
          </cell>
          <cell r="AE221">
            <v>1.9642857142857166</v>
          </cell>
        </row>
        <row r="222">
          <cell r="K222">
            <v>51</v>
          </cell>
          <cell r="V222">
            <v>108</v>
          </cell>
          <cell r="AE222">
            <v>1.9642857142857166</v>
          </cell>
        </row>
        <row r="223">
          <cell r="K223">
            <v>51</v>
          </cell>
          <cell r="V223">
            <v>110</v>
          </cell>
          <cell r="AE223">
            <v>1.9642857142857166</v>
          </cell>
        </row>
        <row r="224">
          <cell r="K224">
            <v>51.05</v>
          </cell>
          <cell r="V224">
            <v>120</v>
          </cell>
          <cell r="AE224">
            <v>1.7825311942959003</v>
          </cell>
        </row>
        <row r="225">
          <cell r="K225">
            <v>51.05</v>
          </cell>
          <cell r="V225">
            <v>115</v>
          </cell>
          <cell r="AE225">
            <v>1.7825311942959003</v>
          </cell>
        </row>
        <row r="226">
          <cell r="K226">
            <v>55</v>
          </cell>
          <cell r="V226">
            <v>110</v>
          </cell>
          <cell r="AE226">
            <v>1.7825311942959003</v>
          </cell>
        </row>
        <row r="227">
          <cell r="K227">
            <v>55</v>
          </cell>
          <cell r="V227">
            <v>110</v>
          </cell>
          <cell r="AE227">
            <v>1.7241379310344827</v>
          </cell>
        </row>
        <row r="228">
          <cell r="K228">
            <v>54.5</v>
          </cell>
          <cell r="V228">
            <v>110</v>
          </cell>
          <cell r="AE228">
            <v>1.6666666666666667</v>
          </cell>
        </row>
        <row r="229">
          <cell r="K229">
            <v>54.7</v>
          </cell>
          <cell r="V229">
            <v>110</v>
          </cell>
          <cell r="AE229">
            <v>1.6666666666666667</v>
          </cell>
        </row>
        <row r="230">
          <cell r="K230">
            <v>55</v>
          </cell>
          <cell r="V230">
            <v>108</v>
          </cell>
          <cell r="AE230">
            <v>1.6666666666666667</v>
          </cell>
        </row>
        <row r="231">
          <cell r="K231">
            <v>55.14</v>
          </cell>
          <cell r="V231">
            <v>108</v>
          </cell>
          <cell r="AE231">
            <v>1.6666666666666667</v>
          </cell>
        </row>
        <row r="232">
          <cell r="K232">
            <v>55.29</v>
          </cell>
          <cell r="V232">
            <v>110</v>
          </cell>
          <cell r="AE232">
            <v>1.6666666666666667</v>
          </cell>
        </row>
        <row r="233">
          <cell r="K233">
            <v>55.45</v>
          </cell>
          <cell r="V233">
            <v>115</v>
          </cell>
          <cell r="AE233">
            <v>1.6666666666666667</v>
          </cell>
        </row>
        <row r="234">
          <cell r="K234">
            <v>55.58</v>
          </cell>
          <cell r="V234">
            <v>120</v>
          </cell>
          <cell r="AE234">
            <v>1.6666666666666667</v>
          </cell>
        </row>
        <row r="235">
          <cell r="K235">
            <v>55.72</v>
          </cell>
          <cell r="V235">
            <v>120</v>
          </cell>
          <cell r="AE235">
            <v>1.6666666666666667</v>
          </cell>
        </row>
        <row r="236">
          <cell r="K236">
            <v>55.81</v>
          </cell>
          <cell r="V236">
            <v>120</v>
          </cell>
          <cell r="AE236">
            <v>1.6666666666666667</v>
          </cell>
        </row>
        <row r="237">
          <cell r="K237">
            <v>56.01</v>
          </cell>
          <cell r="V237">
            <v>120</v>
          </cell>
          <cell r="AE237">
            <v>1.6666666666666667</v>
          </cell>
        </row>
        <row r="238">
          <cell r="K238">
            <v>56.15</v>
          </cell>
          <cell r="V238">
            <v>120</v>
          </cell>
          <cell r="AE238">
            <v>1.6666666666666667</v>
          </cell>
        </row>
        <row r="239">
          <cell r="K239">
            <v>56.44</v>
          </cell>
          <cell r="V239">
            <v>128</v>
          </cell>
        </row>
        <row r="240">
          <cell r="K240">
            <v>56.59</v>
          </cell>
          <cell r="V240">
            <v>123</v>
          </cell>
        </row>
        <row r="241">
          <cell r="K241">
            <v>56.73</v>
          </cell>
          <cell r="V241">
            <v>123</v>
          </cell>
        </row>
        <row r="242">
          <cell r="K242">
            <v>56.88</v>
          </cell>
          <cell r="V242">
            <v>125</v>
          </cell>
        </row>
        <row r="243">
          <cell r="K243">
            <v>57.02</v>
          </cell>
          <cell r="V243">
            <v>130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T1"/>
      <sheetName val="Source_DOT"/>
      <sheetName val="T2_SSA"/>
      <sheetName val="T3_SEI"/>
      <sheetName val="T4_NA_W"/>
      <sheetName val="T5_FISBAL_W"/>
      <sheetName val="T6_CONVCRIT"/>
      <sheetName val="T6a_CONVCRIT"/>
      <sheetName val="T7-EXTDEBT"/>
      <sheetName val="T8_DOMDEBT_00"/>
      <sheetName val="T8_DOMDEBT_01"/>
      <sheetName val="T9_EXT_W"/>
      <sheetName val="T10_TTT"/>
      <sheetName val="T11_EER"/>
      <sheetName val="T12_disbfassist"/>
      <sheetName val="T13_MONSUR"/>
      <sheetName val="T14_BCEAO"/>
      <sheetName val="T15_FA"/>
      <sheetName val="T16_COMBNKS"/>
      <sheetName val="T17_T18_MSURC"/>
      <sheetName val="T19_1999"/>
      <sheetName val="T19_2000"/>
      <sheetName val="T19_2001"/>
      <sheetName val="T20"/>
      <sheetName val="T21_prudratio"/>
      <sheetName val="T22_BS"/>
      <sheetName val="T23RFM"/>
      <sheetName val="T24_BUDGSUM"/>
      <sheetName val="T26_T27SOCIAL"/>
      <sheetName val="T27ED_T28HLT"/>
      <sheetName val="weights"/>
      <sheetName val="INS_Source"/>
      <sheetName val="ppp_T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829">
          <cell r="E829" t="str">
            <v>Dec 93</v>
          </cell>
        </row>
        <row r="834">
          <cell r="E834">
            <v>429.9</v>
          </cell>
          <cell r="F834">
            <v>0</v>
          </cell>
          <cell r="G834">
            <v>433.8</v>
          </cell>
          <cell r="H834">
            <v>903</v>
          </cell>
          <cell r="I834">
            <v>897.45180000000005</v>
          </cell>
        </row>
        <row r="835">
          <cell r="E835" t="e">
            <v>#REF!</v>
          </cell>
          <cell r="F835" t="e">
            <v>#REF!</v>
          </cell>
          <cell r="G835" t="e">
            <v>#REF!</v>
          </cell>
          <cell r="H835" t="e">
            <v>#REF!</v>
          </cell>
          <cell r="I835" t="e">
            <v>#REF!</v>
          </cell>
        </row>
        <row r="837">
          <cell r="E837" t="e">
            <v>#REF!</v>
          </cell>
          <cell r="F837" t="e">
            <v>#REF!</v>
          </cell>
          <cell r="G837" t="e">
            <v>#REF!</v>
          </cell>
          <cell r="H837" t="e">
            <v>#REF!</v>
          </cell>
          <cell r="I837" t="e">
            <v>#REF!</v>
          </cell>
        </row>
        <row r="838">
          <cell r="E838" t="e">
            <v>#REF!</v>
          </cell>
          <cell r="F838" t="e">
            <v>#REF!</v>
          </cell>
          <cell r="G838" t="e">
            <v>#REF!</v>
          </cell>
          <cell r="H838" t="e">
            <v>#REF!</v>
          </cell>
          <cell r="I838" t="e">
            <v>#REF!</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RealModule"/>
      <sheetName val="TOC"/>
      <sheetName val="Readme"/>
      <sheetName val="DMX"/>
      <sheetName val="In"/>
      <sheetName val="In_for nonoil"/>
      <sheetName val="Out"/>
      <sheetName val="Weta"/>
      <sheetName val="SavInv_gdp"/>
      <sheetName val="SavInv_nonoilgdp"/>
      <sheetName val="SEI"/>
      <sheetName val="Work_exp"/>
      <sheetName val="SEI_sum"/>
      <sheetName val="GDP summary"/>
      <sheetName val="Population"/>
      <sheetName val="Popuation long series"/>
      <sheetName val="IMF-Auth Comp Proj"/>
      <sheetName val="Authorities Aug07"/>
      <sheetName val="Comp old-new"/>
      <sheetName val="GDP long series"/>
      <sheetName val="Source_sect"/>
      <sheetName val="Work_sect"/>
      <sheetName val="Source_exp"/>
      <sheetName val="Non-oil Defl"/>
      <sheetName val="GDP Deflator"/>
      <sheetName val="Quarterly_deflator"/>
      <sheetName val="SEI-MDG"/>
      <sheetName val="Work_sect_MDG"/>
      <sheetName val="Work_exp_MDG"/>
      <sheetName val="SavInv-MDG"/>
      <sheetName val="SEI_alternative"/>
      <sheetName val="Summary"/>
      <sheetName val="brief summary"/>
      <sheetName val="Text_tab"/>
      <sheetName val="EER Data"/>
      <sheetName val="SEI long-term"/>
      <sheetName val="Table 1"/>
      <sheetName val="Table 2"/>
      <sheetName val="Table 3"/>
      <sheetName val="Table 4"/>
      <sheetName val="Table 5"/>
      <sheetName val="RED1"/>
      <sheetName val="RED2"/>
      <sheetName val="RED3"/>
      <sheetName val="RED4"/>
      <sheetName val="RED6"/>
      <sheetName val="RED7"/>
      <sheetName val="Authorities Feb07"/>
      <sheetName val="GDP summary temp"/>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C Table"/>
      <sheetName val="specs"/>
      <sheetName val="prices"/>
      <sheetName val="Data"/>
      <sheetName val="refbal"/>
      <sheetName val="overview"/>
      <sheetName val="USrefining"/>
      <sheetName val="fcst prices"/>
      <sheetName val="fcst prices (2)"/>
      <sheetName val="asian prices"/>
      <sheetName val="Demand elas (2)"/>
      <sheetName val="India Prices"/>
      <sheetName val="Thailand"/>
      <sheetName val="Diffs"/>
      <sheetName val="crackadds"/>
      <sheetName val="refutil"/>
      <sheetName val="CDUcountry"/>
      <sheetName val="FCC Detail"/>
      <sheetName val="Hydrocrdetail"/>
      <sheetName val="cokedetail"/>
      <sheetName val="posscce"/>
      <sheetName val="Posscdu"/>
      <sheetName val="CCECountry"/>
      <sheetName val="CDUtotal"/>
      <sheetName val="china demand"/>
      <sheetName val="china"/>
      <sheetName val="regdemgro"/>
      <sheetName val="intenisty"/>
      <sheetName val="fcstdemand"/>
      <sheetName val="opechighoilgdp"/>
      <sheetName val="nonopec"/>
      <sheetName val="canadacosts"/>
      <sheetName val="refcapvddemand"/>
      <sheetName val="pricefcsts"/>
      <sheetName val="inflation oecd"/>
      <sheetName val="wage inflation"/>
      <sheetName val="wtimaya"/>
      <sheetName val="Europrodchange"/>
      <sheetName val="EU25 mogas diesel"/>
      <sheetName val="usmogas"/>
      <sheetName val="russiaexporteconomic"/>
      <sheetName val="russiaprodavail"/>
      <sheetName val="Sheet1"/>
      <sheetName val="stermovervie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1">
          <cell r="D1" t="str">
            <v>DETAILS: NON-OPEC PRODUCTION   000 b/d</v>
          </cell>
        </row>
        <row r="2">
          <cell r="D2">
            <v>39393.745037152781</v>
          </cell>
        </row>
        <row r="4">
          <cell r="E4">
            <v>1985</v>
          </cell>
          <cell r="F4">
            <v>1986</v>
          </cell>
          <cell r="G4">
            <v>1987</v>
          </cell>
          <cell r="H4">
            <v>1988</v>
          </cell>
          <cell r="I4">
            <v>1989</v>
          </cell>
          <cell r="J4">
            <v>1990</v>
          </cell>
          <cell r="K4">
            <v>1991</v>
          </cell>
          <cell r="L4">
            <v>1992</v>
          </cell>
          <cell r="M4">
            <v>1993</v>
          </cell>
          <cell r="N4">
            <v>1994</v>
          </cell>
          <cell r="O4">
            <v>1995</v>
          </cell>
          <cell r="P4">
            <v>1996</v>
          </cell>
          <cell r="Q4">
            <v>1997</v>
          </cell>
          <cell r="R4">
            <v>1998</v>
          </cell>
          <cell r="S4">
            <v>1999</v>
          </cell>
          <cell r="T4">
            <v>2000</v>
          </cell>
          <cell r="U4">
            <v>2001</v>
          </cell>
          <cell r="V4">
            <v>2002</v>
          </cell>
          <cell r="W4">
            <v>2003</v>
          </cell>
          <cell r="X4">
            <v>2004</v>
          </cell>
          <cell r="Y4">
            <v>2005</v>
          </cell>
          <cell r="Z4">
            <v>2006</v>
          </cell>
          <cell r="AA4">
            <v>2007</v>
          </cell>
          <cell r="AB4">
            <v>2008</v>
          </cell>
          <cell r="AC4">
            <v>2009</v>
          </cell>
          <cell r="AD4">
            <v>2010</v>
          </cell>
        </row>
        <row r="5">
          <cell r="D5" t="str">
            <v>N. AMERICA</v>
          </cell>
        </row>
        <row r="6">
          <cell r="D6" t="str">
            <v>USA</v>
          </cell>
          <cell r="E6">
            <v>10640</v>
          </cell>
          <cell r="F6">
            <v>10290</v>
          </cell>
          <cell r="G6">
            <v>10010</v>
          </cell>
          <cell r="H6">
            <v>9820</v>
          </cell>
          <cell r="I6">
            <v>9220</v>
          </cell>
          <cell r="J6">
            <v>8995</v>
          </cell>
          <cell r="K6">
            <v>9165</v>
          </cell>
          <cell r="L6">
            <v>8995</v>
          </cell>
          <cell r="M6">
            <v>8835</v>
          </cell>
          <cell r="N6">
            <v>8645</v>
          </cell>
          <cell r="O6">
            <v>8600</v>
          </cell>
          <cell r="P6">
            <v>8615</v>
          </cell>
          <cell r="Q6">
            <v>8610</v>
          </cell>
          <cell r="R6">
            <v>8395</v>
          </cell>
          <cell r="S6">
            <v>8105</v>
          </cell>
          <cell r="T6">
            <v>8130</v>
          </cell>
          <cell r="U6">
            <v>8100</v>
          </cell>
          <cell r="V6">
            <v>8115</v>
          </cell>
          <cell r="W6">
            <v>7825</v>
          </cell>
          <cell r="X6">
            <v>7650</v>
          </cell>
          <cell r="Y6">
            <v>7255</v>
          </cell>
          <cell r="Z6">
            <v>7330</v>
          </cell>
          <cell r="AA6">
            <v>7550</v>
          </cell>
          <cell r="AB6">
            <v>7625</v>
          </cell>
          <cell r="AC6">
            <v>7700</v>
          </cell>
          <cell r="AD6">
            <v>7750</v>
          </cell>
        </row>
        <row r="7">
          <cell r="D7" t="str">
            <v>Canada</v>
          </cell>
          <cell r="E7">
            <v>1840</v>
          </cell>
          <cell r="F7">
            <v>1815</v>
          </cell>
          <cell r="G7">
            <v>1900</v>
          </cell>
          <cell r="H7">
            <v>1990</v>
          </cell>
          <cell r="I7">
            <v>1945</v>
          </cell>
          <cell r="J7">
            <v>1970</v>
          </cell>
          <cell r="K7">
            <v>1975</v>
          </cell>
          <cell r="L7">
            <v>2025</v>
          </cell>
          <cell r="M7">
            <v>2160</v>
          </cell>
          <cell r="N7">
            <v>2270</v>
          </cell>
          <cell r="O7">
            <v>2390</v>
          </cell>
          <cell r="P7">
            <v>2395</v>
          </cell>
          <cell r="Q7">
            <v>2490</v>
          </cell>
          <cell r="R7">
            <v>2620</v>
          </cell>
          <cell r="S7">
            <v>2570</v>
          </cell>
          <cell r="T7">
            <v>2700</v>
          </cell>
          <cell r="U7">
            <v>2755</v>
          </cell>
          <cell r="V7">
            <v>2885</v>
          </cell>
          <cell r="W7">
            <v>3005</v>
          </cell>
          <cell r="X7">
            <v>3090</v>
          </cell>
          <cell r="Y7">
            <v>3020</v>
          </cell>
          <cell r="Z7">
            <v>3245</v>
          </cell>
          <cell r="AA7">
            <v>3400</v>
          </cell>
          <cell r="AB7">
            <v>3500</v>
          </cell>
          <cell r="AC7">
            <v>3600</v>
          </cell>
          <cell r="AD7">
            <v>3700</v>
          </cell>
        </row>
        <row r="8">
          <cell r="D8" t="str">
            <v>TOTAL</v>
          </cell>
          <cell r="E8">
            <v>12480</v>
          </cell>
          <cell r="F8">
            <v>12105</v>
          </cell>
          <cell r="G8">
            <v>11910</v>
          </cell>
          <cell r="H8">
            <v>11810</v>
          </cell>
          <cell r="I8">
            <v>11165</v>
          </cell>
          <cell r="J8">
            <v>10965</v>
          </cell>
          <cell r="K8">
            <v>11140</v>
          </cell>
          <cell r="L8">
            <v>11020</v>
          </cell>
          <cell r="M8">
            <v>10995</v>
          </cell>
          <cell r="N8">
            <v>10915</v>
          </cell>
          <cell r="O8">
            <v>10990</v>
          </cell>
          <cell r="P8">
            <v>11010</v>
          </cell>
          <cell r="Q8">
            <v>11100</v>
          </cell>
          <cell r="R8">
            <v>11015</v>
          </cell>
          <cell r="S8">
            <v>10675</v>
          </cell>
          <cell r="T8">
            <v>10830</v>
          </cell>
          <cell r="U8">
            <v>10855</v>
          </cell>
          <cell r="V8">
            <v>11000</v>
          </cell>
          <cell r="W8">
            <v>10830</v>
          </cell>
          <cell r="X8">
            <v>10740</v>
          </cell>
          <cell r="Y8">
            <v>10275</v>
          </cell>
          <cell r="Z8">
            <v>10575</v>
          </cell>
          <cell r="AA8">
            <v>10950</v>
          </cell>
          <cell r="AB8">
            <v>11125</v>
          </cell>
          <cell r="AC8">
            <v>11300</v>
          </cell>
          <cell r="AD8">
            <v>11450</v>
          </cell>
        </row>
        <row r="10">
          <cell r="D10" t="str">
            <v>W. EUROPE</v>
          </cell>
        </row>
        <row r="11">
          <cell r="D11" t="str">
            <v>Austria</v>
          </cell>
          <cell r="E11">
            <v>20</v>
          </cell>
          <cell r="F11">
            <v>20</v>
          </cell>
          <cell r="G11">
            <v>20</v>
          </cell>
          <cell r="H11">
            <v>25</v>
          </cell>
          <cell r="I11">
            <v>25</v>
          </cell>
          <cell r="J11">
            <v>25</v>
          </cell>
          <cell r="K11">
            <v>25</v>
          </cell>
          <cell r="L11">
            <v>25</v>
          </cell>
          <cell r="M11">
            <v>25</v>
          </cell>
          <cell r="N11">
            <v>25</v>
          </cell>
          <cell r="O11">
            <v>25</v>
          </cell>
          <cell r="P11">
            <v>20</v>
          </cell>
          <cell r="Q11">
            <v>20</v>
          </cell>
          <cell r="R11">
            <v>20</v>
          </cell>
          <cell r="S11">
            <v>20</v>
          </cell>
          <cell r="T11">
            <v>20</v>
          </cell>
          <cell r="U11">
            <v>20</v>
          </cell>
          <cell r="V11">
            <v>20</v>
          </cell>
          <cell r="W11">
            <v>20</v>
          </cell>
          <cell r="X11">
            <v>20</v>
          </cell>
          <cell r="Y11">
            <v>20</v>
          </cell>
          <cell r="Z11">
            <v>20</v>
          </cell>
          <cell r="AA11">
            <v>20</v>
          </cell>
          <cell r="AB11">
            <v>15</v>
          </cell>
          <cell r="AC11">
            <v>15</v>
          </cell>
          <cell r="AD11">
            <v>15</v>
          </cell>
        </row>
        <row r="12">
          <cell r="D12" t="str">
            <v>Denmark</v>
          </cell>
          <cell r="E12">
            <v>60</v>
          </cell>
          <cell r="F12">
            <v>75</v>
          </cell>
          <cell r="G12">
            <v>95</v>
          </cell>
          <cell r="H12">
            <v>95</v>
          </cell>
          <cell r="I12">
            <v>110</v>
          </cell>
          <cell r="J12">
            <v>120</v>
          </cell>
          <cell r="K12">
            <v>140</v>
          </cell>
          <cell r="L12">
            <v>160</v>
          </cell>
          <cell r="M12">
            <v>170</v>
          </cell>
          <cell r="N12">
            <v>185</v>
          </cell>
          <cell r="O12">
            <v>185</v>
          </cell>
          <cell r="P12">
            <v>210</v>
          </cell>
          <cell r="Q12">
            <v>230</v>
          </cell>
          <cell r="R12">
            <v>235</v>
          </cell>
          <cell r="S12">
            <v>300</v>
          </cell>
          <cell r="T12">
            <v>365</v>
          </cell>
          <cell r="U12">
            <v>345</v>
          </cell>
          <cell r="V12">
            <v>375</v>
          </cell>
          <cell r="W12">
            <v>375</v>
          </cell>
          <cell r="X12">
            <v>385</v>
          </cell>
          <cell r="Y12">
            <v>375</v>
          </cell>
          <cell r="Z12">
            <v>340</v>
          </cell>
          <cell r="AA12">
            <v>325</v>
          </cell>
          <cell r="AB12">
            <v>315</v>
          </cell>
          <cell r="AC12">
            <v>300</v>
          </cell>
          <cell r="AD12">
            <v>285</v>
          </cell>
        </row>
        <row r="13">
          <cell r="D13" t="str">
            <v>France</v>
          </cell>
          <cell r="E13">
            <v>70</v>
          </cell>
          <cell r="F13">
            <v>75</v>
          </cell>
          <cell r="G13">
            <v>80</v>
          </cell>
          <cell r="H13">
            <v>85</v>
          </cell>
          <cell r="I13">
            <v>80</v>
          </cell>
          <cell r="J13">
            <v>80</v>
          </cell>
          <cell r="K13">
            <v>70</v>
          </cell>
          <cell r="L13">
            <v>70</v>
          </cell>
          <cell r="M13">
            <v>70</v>
          </cell>
          <cell r="N13">
            <v>70</v>
          </cell>
          <cell r="O13">
            <v>65</v>
          </cell>
          <cell r="P13">
            <v>50</v>
          </cell>
          <cell r="Q13">
            <v>45</v>
          </cell>
          <cell r="R13">
            <v>40</v>
          </cell>
          <cell r="S13">
            <v>40</v>
          </cell>
          <cell r="T13">
            <v>40</v>
          </cell>
          <cell r="U13">
            <v>35</v>
          </cell>
          <cell r="V13">
            <v>35</v>
          </cell>
          <cell r="W13">
            <v>30</v>
          </cell>
          <cell r="X13">
            <v>30</v>
          </cell>
          <cell r="Y13">
            <v>25</v>
          </cell>
          <cell r="Z13">
            <v>25</v>
          </cell>
          <cell r="AA13">
            <v>25</v>
          </cell>
          <cell r="AB13">
            <v>20</v>
          </cell>
          <cell r="AC13">
            <v>20</v>
          </cell>
          <cell r="AD13">
            <v>20</v>
          </cell>
        </row>
        <row r="14">
          <cell r="D14" t="str">
            <v>Germany</v>
          </cell>
          <cell r="E14">
            <v>80</v>
          </cell>
          <cell r="F14">
            <v>80</v>
          </cell>
          <cell r="G14">
            <v>75</v>
          </cell>
          <cell r="H14">
            <v>75</v>
          </cell>
          <cell r="I14">
            <v>75</v>
          </cell>
          <cell r="J14">
            <v>70</v>
          </cell>
          <cell r="K14">
            <v>70</v>
          </cell>
          <cell r="L14">
            <v>70</v>
          </cell>
          <cell r="M14">
            <v>70</v>
          </cell>
          <cell r="N14">
            <v>70</v>
          </cell>
          <cell r="O14">
            <v>75</v>
          </cell>
          <cell r="P14">
            <v>75</v>
          </cell>
          <cell r="Q14">
            <v>75</v>
          </cell>
          <cell r="R14">
            <v>75</v>
          </cell>
          <cell r="S14">
            <v>75</v>
          </cell>
          <cell r="T14">
            <v>85</v>
          </cell>
          <cell r="U14">
            <v>85</v>
          </cell>
          <cell r="V14">
            <v>90</v>
          </cell>
          <cell r="W14">
            <v>95</v>
          </cell>
          <cell r="X14">
            <v>105</v>
          </cell>
          <cell r="Y14">
            <v>115</v>
          </cell>
          <cell r="Z14">
            <v>115</v>
          </cell>
          <cell r="AA14">
            <v>110</v>
          </cell>
          <cell r="AB14">
            <v>105</v>
          </cell>
          <cell r="AC14">
            <v>105</v>
          </cell>
          <cell r="AD14">
            <v>105</v>
          </cell>
        </row>
        <row r="15">
          <cell r="D15" t="str">
            <v>Greece</v>
          </cell>
          <cell r="E15">
            <v>25</v>
          </cell>
          <cell r="F15">
            <v>25</v>
          </cell>
          <cell r="G15">
            <v>25</v>
          </cell>
          <cell r="H15">
            <v>20</v>
          </cell>
          <cell r="I15">
            <v>20</v>
          </cell>
          <cell r="J15">
            <v>15</v>
          </cell>
          <cell r="K15">
            <v>15</v>
          </cell>
          <cell r="L15">
            <v>15</v>
          </cell>
          <cell r="M15">
            <v>15</v>
          </cell>
          <cell r="N15">
            <v>15</v>
          </cell>
          <cell r="O15">
            <v>10</v>
          </cell>
          <cell r="P15">
            <v>10</v>
          </cell>
          <cell r="Q15">
            <v>10</v>
          </cell>
          <cell r="R15">
            <v>5</v>
          </cell>
          <cell r="S15">
            <v>0</v>
          </cell>
          <cell r="T15">
            <v>5</v>
          </cell>
          <cell r="U15">
            <v>5</v>
          </cell>
          <cell r="V15">
            <v>5</v>
          </cell>
          <cell r="W15">
            <v>5</v>
          </cell>
          <cell r="X15">
            <v>5</v>
          </cell>
          <cell r="Y15">
            <v>5</v>
          </cell>
          <cell r="Z15">
            <v>5</v>
          </cell>
          <cell r="AA15">
            <v>5</v>
          </cell>
          <cell r="AB15">
            <v>5</v>
          </cell>
          <cell r="AC15">
            <v>5</v>
          </cell>
          <cell r="AD15">
            <v>5</v>
          </cell>
        </row>
        <row r="16">
          <cell r="D16" t="str">
            <v>Italy</v>
          </cell>
          <cell r="E16">
            <v>45</v>
          </cell>
          <cell r="F16">
            <v>50</v>
          </cell>
          <cell r="G16">
            <v>75</v>
          </cell>
          <cell r="H16">
            <v>90</v>
          </cell>
          <cell r="I16">
            <v>90</v>
          </cell>
          <cell r="J16">
            <v>90</v>
          </cell>
          <cell r="K16">
            <v>95</v>
          </cell>
          <cell r="L16">
            <v>90</v>
          </cell>
          <cell r="M16">
            <v>85</v>
          </cell>
          <cell r="N16">
            <v>90</v>
          </cell>
          <cell r="O16">
            <v>95</v>
          </cell>
          <cell r="P16">
            <v>105</v>
          </cell>
          <cell r="Q16">
            <v>115</v>
          </cell>
          <cell r="R16">
            <v>110</v>
          </cell>
          <cell r="S16">
            <v>85</v>
          </cell>
          <cell r="T16">
            <v>80</v>
          </cell>
          <cell r="U16">
            <v>65</v>
          </cell>
          <cell r="V16">
            <v>85</v>
          </cell>
          <cell r="W16">
            <v>90</v>
          </cell>
          <cell r="X16">
            <v>110</v>
          </cell>
          <cell r="Y16">
            <v>125</v>
          </cell>
          <cell r="Z16">
            <v>130</v>
          </cell>
          <cell r="AA16">
            <v>125</v>
          </cell>
          <cell r="AB16">
            <v>125</v>
          </cell>
          <cell r="AC16">
            <v>125</v>
          </cell>
          <cell r="AD16">
            <v>125</v>
          </cell>
        </row>
        <row r="17">
          <cell r="D17" t="str">
            <v>Netherlands</v>
          </cell>
          <cell r="E17">
            <v>80</v>
          </cell>
          <cell r="F17">
            <v>95</v>
          </cell>
          <cell r="G17">
            <v>90</v>
          </cell>
          <cell r="H17">
            <v>80</v>
          </cell>
          <cell r="I17">
            <v>75</v>
          </cell>
          <cell r="J17">
            <v>80</v>
          </cell>
          <cell r="K17">
            <v>75</v>
          </cell>
          <cell r="L17">
            <v>65</v>
          </cell>
          <cell r="M17">
            <v>60</v>
          </cell>
          <cell r="N17">
            <v>65</v>
          </cell>
          <cell r="O17">
            <v>70</v>
          </cell>
          <cell r="P17">
            <v>65</v>
          </cell>
          <cell r="Q17">
            <v>60</v>
          </cell>
          <cell r="R17">
            <v>55</v>
          </cell>
          <cell r="S17">
            <v>55</v>
          </cell>
          <cell r="T17">
            <v>50</v>
          </cell>
          <cell r="U17">
            <v>50</v>
          </cell>
          <cell r="V17">
            <v>65</v>
          </cell>
          <cell r="W17">
            <v>65</v>
          </cell>
          <cell r="X17">
            <v>60</v>
          </cell>
          <cell r="Y17">
            <v>55</v>
          </cell>
          <cell r="Z17">
            <v>50</v>
          </cell>
          <cell r="AA17">
            <v>50</v>
          </cell>
          <cell r="AB17">
            <v>50</v>
          </cell>
          <cell r="AC17">
            <v>45</v>
          </cell>
          <cell r="AD17">
            <v>45</v>
          </cell>
        </row>
        <row r="18">
          <cell r="D18" t="str">
            <v>Norway</v>
          </cell>
          <cell r="E18">
            <v>815</v>
          </cell>
          <cell r="F18">
            <v>885</v>
          </cell>
          <cell r="G18">
            <v>1020</v>
          </cell>
          <cell r="H18">
            <v>1165</v>
          </cell>
          <cell r="I18">
            <v>1510</v>
          </cell>
          <cell r="J18">
            <v>1685</v>
          </cell>
          <cell r="K18">
            <v>1950</v>
          </cell>
          <cell r="L18">
            <v>2230</v>
          </cell>
          <cell r="M18">
            <v>2395</v>
          </cell>
          <cell r="N18">
            <v>2675</v>
          </cell>
          <cell r="O18">
            <v>2920</v>
          </cell>
          <cell r="P18">
            <v>3240</v>
          </cell>
          <cell r="Q18">
            <v>3275</v>
          </cell>
          <cell r="R18">
            <v>3155</v>
          </cell>
          <cell r="S18">
            <v>3135</v>
          </cell>
          <cell r="T18">
            <v>3325</v>
          </cell>
          <cell r="U18">
            <v>3410</v>
          </cell>
          <cell r="V18">
            <v>3365</v>
          </cell>
          <cell r="W18">
            <v>3260</v>
          </cell>
          <cell r="X18">
            <v>3195</v>
          </cell>
          <cell r="Y18">
            <v>3015</v>
          </cell>
          <cell r="Z18">
            <v>2995</v>
          </cell>
          <cell r="AA18">
            <v>2950</v>
          </cell>
          <cell r="AB18">
            <v>2875</v>
          </cell>
          <cell r="AC18">
            <v>2800</v>
          </cell>
          <cell r="AD18">
            <v>2725</v>
          </cell>
        </row>
        <row r="19">
          <cell r="D19" t="str">
            <v>Spain</v>
          </cell>
          <cell r="E19">
            <v>45</v>
          </cell>
          <cell r="F19">
            <v>40</v>
          </cell>
          <cell r="G19">
            <v>35</v>
          </cell>
          <cell r="H19">
            <v>30</v>
          </cell>
          <cell r="I19">
            <v>25</v>
          </cell>
          <cell r="J19">
            <v>20</v>
          </cell>
          <cell r="K19">
            <v>20</v>
          </cell>
          <cell r="L19">
            <v>20</v>
          </cell>
          <cell r="M19">
            <v>20</v>
          </cell>
          <cell r="N19">
            <v>20</v>
          </cell>
          <cell r="O19">
            <v>15</v>
          </cell>
          <cell r="P19">
            <v>15</v>
          </cell>
          <cell r="Q19">
            <v>15</v>
          </cell>
          <cell r="R19">
            <v>15</v>
          </cell>
          <cell r="S19">
            <v>5</v>
          </cell>
          <cell r="T19">
            <v>5</v>
          </cell>
          <cell r="U19">
            <v>5</v>
          </cell>
          <cell r="V19">
            <v>5</v>
          </cell>
          <cell r="W19">
            <v>5</v>
          </cell>
          <cell r="X19">
            <v>5</v>
          </cell>
          <cell r="Y19">
            <v>5</v>
          </cell>
          <cell r="Z19">
            <v>5</v>
          </cell>
          <cell r="AA19">
            <v>5</v>
          </cell>
          <cell r="AB19">
            <v>5</v>
          </cell>
          <cell r="AC19">
            <v>5</v>
          </cell>
          <cell r="AD19">
            <v>5</v>
          </cell>
        </row>
        <row r="20">
          <cell r="D20" t="str">
            <v>Turkey</v>
          </cell>
          <cell r="E20">
            <v>40</v>
          </cell>
          <cell r="F20">
            <v>45</v>
          </cell>
          <cell r="G20">
            <v>50</v>
          </cell>
          <cell r="H20">
            <v>50</v>
          </cell>
          <cell r="I20">
            <v>55</v>
          </cell>
          <cell r="J20">
            <v>70</v>
          </cell>
          <cell r="K20">
            <v>85</v>
          </cell>
          <cell r="L20">
            <v>80</v>
          </cell>
          <cell r="M20">
            <v>75</v>
          </cell>
          <cell r="N20">
            <v>75</v>
          </cell>
          <cell r="O20">
            <v>65</v>
          </cell>
          <cell r="P20">
            <v>65</v>
          </cell>
          <cell r="Q20">
            <v>70</v>
          </cell>
          <cell r="R20">
            <v>70</v>
          </cell>
          <cell r="S20">
            <v>70</v>
          </cell>
          <cell r="T20">
            <v>70</v>
          </cell>
          <cell r="U20">
            <v>55</v>
          </cell>
          <cell r="V20">
            <v>50</v>
          </cell>
          <cell r="W20">
            <v>45</v>
          </cell>
          <cell r="X20">
            <v>45</v>
          </cell>
          <cell r="Y20">
            <v>45</v>
          </cell>
          <cell r="Z20">
            <v>45</v>
          </cell>
          <cell r="AA20">
            <v>45</v>
          </cell>
          <cell r="AB20">
            <v>45</v>
          </cell>
          <cell r="AC20">
            <v>45</v>
          </cell>
          <cell r="AD20">
            <v>45</v>
          </cell>
        </row>
        <row r="21">
          <cell r="D21" t="str">
            <v>UK</v>
          </cell>
          <cell r="E21">
            <v>2655</v>
          </cell>
          <cell r="F21">
            <v>2675</v>
          </cell>
          <cell r="G21">
            <v>2590</v>
          </cell>
          <cell r="H21">
            <v>2400</v>
          </cell>
          <cell r="I21">
            <v>1950</v>
          </cell>
          <cell r="J21">
            <v>1940</v>
          </cell>
          <cell r="K21">
            <v>1925</v>
          </cell>
          <cell r="L21">
            <v>1990</v>
          </cell>
          <cell r="M21">
            <v>2100</v>
          </cell>
          <cell r="N21">
            <v>2675</v>
          </cell>
          <cell r="O21">
            <v>2795</v>
          </cell>
          <cell r="P21">
            <v>2790</v>
          </cell>
          <cell r="Q21">
            <v>2775</v>
          </cell>
          <cell r="R21">
            <v>2830</v>
          </cell>
          <cell r="S21">
            <v>2885</v>
          </cell>
          <cell r="T21">
            <v>2685</v>
          </cell>
          <cell r="U21">
            <v>2510</v>
          </cell>
          <cell r="V21">
            <v>2490</v>
          </cell>
          <cell r="W21">
            <v>2295</v>
          </cell>
          <cell r="X21">
            <v>2055</v>
          </cell>
          <cell r="Y21">
            <v>1800</v>
          </cell>
          <cell r="Z21">
            <v>1690</v>
          </cell>
          <cell r="AA21">
            <v>1600</v>
          </cell>
          <cell r="AB21">
            <v>1500</v>
          </cell>
          <cell r="AC21">
            <v>1400</v>
          </cell>
          <cell r="AD21">
            <v>1300</v>
          </cell>
        </row>
        <row r="22">
          <cell r="O22">
            <v>25</v>
          </cell>
          <cell r="P22">
            <v>25</v>
          </cell>
          <cell r="Q22">
            <v>25</v>
          </cell>
          <cell r="R22">
            <v>25</v>
          </cell>
          <cell r="S22">
            <v>25</v>
          </cell>
          <cell r="T22">
            <v>25</v>
          </cell>
          <cell r="U22">
            <v>25</v>
          </cell>
          <cell r="V22">
            <v>25</v>
          </cell>
          <cell r="W22">
            <v>25</v>
          </cell>
          <cell r="X22">
            <v>25</v>
          </cell>
          <cell r="Y22">
            <v>25</v>
          </cell>
          <cell r="Z22">
            <v>25</v>
          </cell>
          <cell r="AA22">
            <v>25</v>
          </cell>
          <cell r="AB22">
            <v>25</v>
          </cell>
          <cell r="AC22">
            <v>25</v>
          </cell>
          <cell r="AD22">
            <v>25</v>
          </cell>
        </row>
        <row r="24">
          <cell r="D24" t="str">
            <v>UK + Norway</v>
          </cell>
          <cell r="E24">
            <v>3470</v>
          </cell>
          <cell r="F24">
            <v>3560</v>
          </cell>
          <cell r="G24">
            <v>3610</v>
          </cell>
          <cell r="H24">
            <v>3565</v>
          </cell>
          <cell r="I24">
            <v>3460</v>
          </cell>
          <cell r="J24">
            <v>3625</v>
          </cell>
          <cell r="K24">
            <v>3875</v>
          </cell>
          <cell r="L24">
            <v>4220</v>
          </cell>
          <cell r="M24">
            <v>4495</v>
          </cell>
          <cell r="N24">
            <v>5350</v>
          </cell>
          <cell r="O24">
            <v>5715</v>
          </cell>
          <cell r="P24">
            <v>6030</v>
          </cell>
          <cell r="Q24">
            <v>6050</v>
          </cell>
          <cell r="R24">
            <v>5985</v>
          </cell>
          <cell r="S24">
            <v>6020</v>
          </cell>
          <cell r="T24">
            <v>6010</v>
          </cell>
          <cell r="U24">
            <v>5920</v>
          </cell>
          <cell r="V24">
            <v>5855</v>
          </cell>
          <cell r="W24">
            <v>5555</v>
          </cell>
          <cell r="X24">
            <v>5250</v>
          </cell>
          <cell r="Y24">
            <v>4815</v>
          </cell>
          <cell r="Z24">
            <v>4685</v>
          </cell>
          <cell r="AA24">
            <v>4550</v>
          </cell>
          <cell r="AB24">
            <v>4375</v>
          </cell>
          <cell r="AC24">
            <v>4200</v>
          </cell>
          <cell r="AD24">
            <v>4025</v>
          </cell>
        </row>
        <row r="25">
          <cell r="D25" t="str">
            <v>Other W.Europe</v>
          </cell>
          <cell r="E25">
            <v>465</v>
          </cell>
          <cell r="F25">
            <v>505</v>
          </cell>
          <cell r="G25">
            <v>545</v>
          </cell>
          <cell r="H25">
            <v>550</v>
          </cell>
          <cell r="I25">
            <v>555</v>
          </cell>
          <cell r="J25">
            <v>570</v>
          </cell>
          <cell r="K25">
            <v>595</v>
          </cell>
          <cell r="L25">
            <v>595</v>
          </cell>
          <cell r="M25">
            <v>590</v>
          </cell>
          <cell r="N25">
            <v>615</v>
          </cell>
          <cell r="O25">
            <v>630</v>
          </cell>
          <cell r="P25">
            <v>640</v>
          </cell>
          <cell r="Q25">
            <v>665</v>
          </cell>
          <cell r="R25">
            <v>650</v>
          </cell>
          <cell r="S25">
            <v>675</v>
          </cell>
          <cell r="T25">
            <v>745</v>
          </cell>
          <cell r="U25">
            <v>690</v>
          </cell>
          <cell r="V25">
            <v>755</v>
          </cell>
          <cell r="W25">
            <v>755</v>
          </cell>
          <cell r="X25">
            <v>790</v>
          </cell>
          <cell r="Y25">
            <v>795</v>
          </cell>
          <cell r="Z25">
            <v>760</v>
          </cell>
          <cell r="AA25">
            <v>735</v>
          </cell>
          <cell r="AB25">
            <v>710</v>
          </cell>
          <cell r="AC25">
            <v>690</v>
          </cell>
          <cell r="AD25">
            <v>675</v>
          </cell>
        </row>
        <row r="26">
          <cell r="D26" t="str">
            <v>Total W.Europe</v>
          </cell>
          <cell r="E26">
            <v>3935</v>
          </cell>
          <cell r="F26">
            <v>4065</v>
          </cell>
          <cell r="G26">
            <v>4155</v>
          </cell>
          <cell r="H26">
            <v>4115</v>
          </cell>
          <cell r="I26">
            <v>4015</v>
          </cell>
          <cell r="J26">
            <v>4195</v>
          </cell>
          <cell r="K26">
            <v>4470</v>
          </cell>
          <cell r="L26">
            <v>4815</v>
          </cell>
          <cell r="M26">
            <v>5085</v>
          </cell>
          <cell r="N26">
            <v>5965</v>
          </cell>
          <cell r="O26">
            <v>6345</v>
          </cell>
          <cell r="P26">
            <v>6670</v>
          </cell>
          <cell r="Q26">
            <v>6715</v>
          </cell>
          <cell r="R26">
            <v>6635</v>
          </cell>
          <cell r="S26">
            <v>6695</v>
          </cell>
          <cell r="T26">
            <v>6755</v>
          </cell>
          <cell r="U26">
            <v>6610</v>
          </cell>
          <cell r="V26">
            <v>6610</v>
          </cell>
          <cell r="W26">
            <v>6310</v>
          </cell>
          <cell r="X26">
            <v>6040</v>
          </cell>
          <cell r="Y26">
            <v>5610</v>
          </cell>
          <cell r="Z26">
            <v>5445</v>
          </cell>
          <cell r="AA26">
            <v>5285</v>
          </cell>
          <cell r="AB26">
            <v>5085</v>
          </cell>
          <cell r="AC26">
            <v>4890</v>
          </cell>
          <cell r="AD26">
            <v>4700</v>
          </cell>
        </row>
        <row r="29">
          <cell r="D29" t="str">
            <v>DETAILS: NON-OPEC PRODUCTION   000 b/d</v>
          </cell>
        </row>
        <row r="30">
          <cell r="D30">
            <v>39393.745037152781</v>
          </cell>
        </row>
        <row r="32">
          <cell r="E32">
            <v>1985</v>
          </cell>
          <cell r="F32">
            <v>1986</v>
          </cell>
          <cell r="G32">
            <v>1987</v>
          </cell>
          <cell r="H32">
            <v>1988</v>
          </cell>
          <cell r="I32">
            <v>1989</v>
          </cell>
          <cell r="J32">
            <v>1990</v>
          </cell>
          <cell r="K32">
            <v>1991</v>
          </cell>
          <cell r="L32">
            <v>1992</v>
          </cell>
          <cell r="M32">
            <v>1993</v>
          </cell>
          <cell r="N32">
            <v>1994</v>
          </cell>
          <cell r="O32">
            <v>1995</v>
          </cell>
          <cell r="P32">
            <v>1996</v>
          </cell>
          <cell r="Q32">
            <v>1997</v>
          </cell>
          <cell r="R32">
            <v>1998</v>
          </cell>
          <cell r="S32">
            <v>1999</v>
          </cell>
          <cell r="T32">
            <v>2000</v>
          </cell>
          <cell r="U32">
            <v>2001</v>
          </cell>
          <cell r="V32">
            <v>2002</v>
          </cell>
          <cell r="W32">
            <v>2003</v>
          </cell>
          <cell r="X32">
            <v>2004</v>
          </cell>
          <cell r="Y32">
            <v>2005</v>
          </cell>
          <cell r="Z32">
            <v>2006</v>
          </cell>
          <cell r="AA32">
            <v>2007</v>
          </cell>
          <cell r="AB32">
            <v>2008</v>
          </cell>
          <cell r="AC32">
            <v>2009</v>
          </cell>
          <cell r="AD32">
            <v>2010</v>
          </cell>
        </row>
        <row r="33">
          <cell r="D33" t="str">
            <v>LATIN AMERICA</v>
          </cell>
        </row>
        <row r="34">
          <cell r="D34" t="str">
            <v>Argentina</v>
          </cell>
          <cell r="E34">
            <v>500</v>
          </cell>
          <cell r="F34">
            <v>475</v>
          </cell>
          <cell r="G34">
            <v>460</v>
          </cell>
          <cell r="H34">
            <v>480</v>
          </cell>
          <cell r="I34">
            <v>500</v>
          </cell>
          <cell r="J34">
            <v>515</v>
          </cell>
          <cell r="K34">
            <v>530</v>
          </cell>
          <cell r="L34">
            <v>585</v>
          </cell>
          <cell r="M34">
            <v>625</v>
          </cell>
          <cell r="N34">
            <v>685</v>
          </cell>
          <cell r="O34">
            <v>755</v>
          </cell>
          <cell r="P34">
            <v>805</v>
          </cell>
          <cell r="Q34">
            <v>880</v>
          </cell>
          <cell r="R34">
            <v>890</v>
          </cell>
          <cell r="S34">
            <v>845</v>
          </cell>
          <cell r="T34">
            <v>815</v>
          </cell>
          <cell r="U34">
            <v>860</v>
          </cell>
          <cell r="V34">
            <v>840</v>
          </cell>
          <cell r="W34">
            <v>825</v>
          </cell>
          <cell r="X34">
            <v>780</v>
          </cell>
          <cell r="Y34">
            <v>765</v>
          </cell>
          <cell r="Z34">
            <v>725</v>
          </cell>
          <cell r="AA34">
            <v>700</v>
          </cell>
          <cell r="AB34">
            <v>650</v>
          </cell>
          <cell r="AC34">
            <v>625</v>
          </cell>
          <cell r="AD34">
            <v>600</v>
          </cell>
        </row>
        <row r="35">
          <cell r="D35" t="str">
            <v>Bolivia</v>
          </cell>
          <cell r="E35">
            <v>25</v>
          </cell>
          <cell r="F35">
            <v>25</v>
          </cell>
          <cell r="G35">
            <v>25</v>
          </cell>
          <cell r="H35">
            <v>25</v>
          </cell>
          <cell r="I35">
            <v>25</v>
          </cell>
          <cell r="J35">
            <v>20</v>
          </cell>
          <cell r="K35">
            <v>20</v>
          </cell>
          <cell r="L35">
            <v>20</v>
          </cell>
          <cell r="M35">
            <v>20</v>
          </cell>
          <cell r="N35">
            <v>25</v>
          </cell>
          <cell r="O35">
            <v>35</v>
          </cell>
          <cell r="P35">
            <v>35</v>
          </cell>
          <cell r="Q35">
            <v>35</v>
          </cell>
          <cell r="R35">
            <v>45</v>
          </cell>
          <cell r="S35">
            <v>40</v>
          </cell>
          <cell r="T35">
            <v>30</v>
          </cell>
          <cell r="U35">
            <v>30</v>
          </cell>
          <cell r="V35">
            <v>30</v>
          </cell>
          <cell r="W35">
            <v>30</v>
          </cell>
          <cell r="X35">
            <v>35</v>
          </cell>
          <cell r="Y35">
            <v>35</v>
          </cell>
          <cell r="Z35">
            <v>35</v>
          </cell>
          <cell r="AA35">
            <v>30</v>
          </cell>
          <cell r="AB35">
            <v>25</v>
          </cell>
          <cell r="AC35">
            <v>25</v>
          </cell>
          <cell r="AD35">
            <v>25</v>
          </cell>
        </row>
        <row r="36">
          <cell r="D36" t="str">
            <v>Brazil</v>
          </cell>
          <cell r="E36">
            <v>710</v>
          </cell>
          <cell r="F36">
            <v>800</v>
          </cell>
          <cell r="G36">
            <v>785</v>
          </cell>
          <cell r="H36">
            <v>795</v>
          </cell>
          <cell r="I36">
            <v>860</v>
          </cell>
          <cell r="J36">
            <v>885</v>
          </cell>
          <cell r="K36">
            <v>880</v>
          </cell>
          <cell r="L36">
            <v>875</v>
          </cell>
          <cell r="M36">
            <v>900</v>
          </cell>
          <cell r="N36">
            <v>925</v>
          </cell>
          <cell r="O36">
            <v>940</v>
          </cell>
          <cell r="P36">
            <v>1025</v>
          </cell>
          <cell r="Q36">
            <v>1065</v>
          </cell>
          <cell r="R36">
            <v>1255</v>
          </cell>
          <cell r="S36">
            <v>1355</v>
          </cell>
          <cell r="T36">
            <v>1495</v>
          </cell>
          <cell r="U36">
            <v>1575</v>
          </cell>
          <cell r="V36">
            <v>1745</v>
          </cell>
          <cell r="W36">
            <v>1725</v>
          </cell>
          <cell r="X36">
            <v>1740</v>
          </cell>
          <cell r="Y36">
            <v>1955</v>
          </cell>
          <cell r="Z36">
            <v>2250</v>
          </cell>
          <cell r="AA36">
            <v>2350</v>
          </cell>
          <cell r="AB36">
            <v>2425</v>
          </cell>
          <cell r="AC36">
            <v>2500</v>
          </cell>
          <cell r="AD36">
            <v>2550</v>
          </cell>
        </row>
        <row r="37">
          <cell r="D37" t="str">
            <v>Chile</v>
          </cell>
          <cell r="E37">
            <v>40</v>
          </cell>
          <cell r="F37">
            <v>40</v>
          </cell>
          <cell r="G37">
            <v>40</v>
          </cell>
          <cell r="H37">
            <v>30</v>
          </cell>
          <cell r="I37">
            <v>30</v>
          </cell>
          <cell r="J37">
            <v>25</v>
          </cell>
          <cell r="K37">
            <v>20</v>
          </cell>
          <cell r="L37">
            <v>15</v>
          </cell>
          <cell r="M37">
            <v>15</v>
          </cell>
          <cell r="N37">
            <v>15</v>
          </cell>
          <cell r="O37">
            <v>20</v>
          </cell>
          <cell r="P37">
            <v>20</v>
          </cell>
          <cell r="Q37">
            <v>20</v>
          </cell>
          <cell r="R37">
            <v>20</v>
          </cell>
          <cell r="S37">
            <v>20</v>
          </cell>
          <cell r="T37">
            <v>20</v>
          </cell>
          <cell r="U37">
            <v>20</v>
          </cell>
          <cell r="V37">
            <v>15</v>
          </cell>
          <cell r="W37">
            <v>15</v>
          </cell>
          <cell r="X37">
            <v>15</v>
          </cell>
          <cell r="Y37">
            <v>15</v>
          </cell>
          <cell r="Z37">
            <v>20</v>
          </cell>
          <cell r="AA37">
            <v>20</v>
          </cell>
          <cell r="AB37">
            <v>20</v>
          </cell>
          <cell r="AC37">
            <v>20</v>
          </cell>
          <cell r="AD37">
            <v>20</v>
          </cell>
        </row>
        <row r="38">
          <cell r="D38" t="str">
            <v>Colombia</v>
          </cell>
          <cell r="E38">
            <v>180</v>
          </cell>
          <cell r="F38">
            <v>305</v>
          </cell>
          <cell r="G38">
            <v>390</v>
          </cell>
          <cell r="H38">
            <v>375</v>
          </cell>
          <cell r="I38">
            <v>410</v>
          </cell>
          <cell r="J38">
            <v>450</v>
          </cell>
          <cell r="K38">
            <v>450</v>
          </cell>
          <cell r="L38">
            <v>455</v>
          </cell>
          <cell r="M38">
            <v>465</v>
          </cell>
          <cell r="N38">
            <v>465</v>
          </cell>
          <cell r="O38">
            <v>595</v>
          </cell>
          <cell r="P38">
            <v>635</v>
          </cell>
          <cell r="Q38">
            <v>660</v>
          </cell>
          <cell r="R38">
            <v>765</v>
          </cell>
          <cell r="S38">
            <v>825</v>
          </cell>
          <cell r="T38">
            <v>700</v>
          </cell>
          <cell r="U38">
            <v>615</v>
          </cell>
          <cell r="V38">
            <v>590</v>
          </cell>
          <cell r="W38">
            <v>550</v>
          </cell>
          <cell r="X38">
            <v>530</v>
          </cell>
          <cell r="Y38">
            <v>520</v>
          </cell>
          <cell r="Z38">
            <v>500</v>
          </cell>
          <cell r="AA38">
            <v>475</v>
          </cell>
          <cell r="AB38">
            <v>450</v>
          </cell>
          <cell r="AC38">
            <v>425</v>
          </cell>
          <cell r="AD38">
            <v>400</v>
          </cell>
        </row>
        <row r="39">
          <cell r="D39" t="str">
            <v>Cuba</v>
          </cell>
          <cell r="E39">
            <v>15</v>
          </cell>
          <cell r="F39">
            <v>15</v>
          </cell>
          <cell r="G39">
            <v>15</v>
          </cell>
          <cell r="H39">
            <v>15</v>
          </cell>
          <cell r="I39">
            <v>15</v>
          </cell>
          <cell r="J39">
            <v>15</v>
          </cell>
          <cell r="K39">
            <v>15</v>
          </cell>
          <cell r="L39">
            <v>15</v>
          </cell>
          <cell r="M39">
            <v>25</v>
          </cell>
          <cell r="N39">
            <v>25</v>
          </cell>
          <cell r="O39">
            <v>25</v>
          </cell>
          <cell r="P39">
            <v>25</v>
          </cell>
          <cell r="Q39">
            <v>25</v>
          </cell>
          <cell r="R39">
            <v>30</v>
          </cell>
          <cell r="S39">
            <v>40</v>
          </cell>
          <cell r="T39">
            <v>45</v>
          </cell>
          <cell r="U39">
            <v>50</v>
          </cell>
          <cell r="V39">
            <v>65</v>
          </cell>
          <cell r="W39">
            <v>70</v>
          </cell>
          <cell r="X39">
            <v>80</v>
          </cell>
          <cell r="Y39">
            <v>85</v>
          </cell>
          <cell r="Z39">
            <v>85</v>
          </cell>
          <cell r="AA39">
            <v>85</v>
          </cell>
          <cell r="AB39">
            <v>85</v>
          </cell>
          <cell r="AC39">
            <v>85</v>
          </cell>
          <cell r="AD39">
            <v>85</v>
          </cell>
        </row>
        <row r="40">
          <cell r="D40" t="str">
            <v>Ecuador</v>
          </cell>
          <cell r="E40">
            <v>280</v>
          </cell>
          <cell r="F40">
            <v>255</v>
          </cell>
          <cell r="G40">
            <v>160</v>
          </cell>
          <cell r="H40">
            <v>310</v>
          </cell>
          <cell r="I40">
            <v>285</v>
          </cell>
          <cell r="J40">
            <v>300</v>
          </cell>
          <cell r="K40">
            <v>300</v>
          </cell>
          <cell r="L40">
            <v>320</v>
          </cell>
          <cell r="M40">
            <v>345</v>
          </cell>
          <cell r="N40">
            <v>380</v>
          </cell>
          <cell r="O40">
            <v>390</v>
          </cell>
          <cell r="P40">
            <v>385</v>
          </cell>
          <cell r="Q40">
            <v>395</v>
          </cell>
          <cell r="R40">
            <v>385</v>
          </cell>
          <cell r="S40">
            <v>380</v>
          </cell>
          <cell r="T40">
            <v>410</v>
          </cell>
          <cell r="U40">
            <v>440</v>
          </cell>
          <cell r="V40">
            <v>400</v>
          </cell>
          <cell r="W40">
            <v>430</v>
          </cell>
          <cell r="X40">
            <v>535</v>
          </cell>
          <cell r="Y40">
            <v>520</v>
          </cell>
          <cell r="Z40">
            <v>535</v>
          </cell>
          <cell r="AA40">
            <v>550</v>
          </cell>
          <cell r="AB40">
            <v>560</v>
          </cell>
          <cell r="AC40">
            <v>555</v>
          </cell>
          <cell r="AD40">
            <v>550</v>
          </cell>
        </row>
        <row r="41">
          <cell r="D41" t="str">
            <v>Guatemala</v>
          </cell>
          <cell r="E41">
            <v>5</v>
          </cell>
          <cell r="F41">
            <v>5</v>
          </cell>
          <cell r="G41">
            <v>5</v>
          </cell>
          <cell r="H41">
            <v>5</v>
          </cell>
          <cell r="I41">
            <v>5</v>
          </cell>
          <cell r="J41">
            <v>5</v>
          </cell>
          <cell r="K41">
            <v>5</v>
          </cell>
          <cell r="L41">
            <v>5</v>
          </cell>
          <cell r="M41">
            <v>5</v>
          </cell>
          <cell r="N41">
            <v>5</v>
          </cell>
          <cell r="O41">
            <v>10</v>
          </cell>
          <cell r="P41">
            <v>15</v>
          </cell>
          <cell r="Q41">
            <v>20</v>
          </cell>
          <cell r="R41">
            <v>20</v>
          </cell>
          <cell r="S41">
            <v>20</v>
          </cell>
          <cell r="T41">
            <v>20</v>
          </cell>
          <cell r="U41">
            <v>20</v>
          </cell>
          <cell r="V41">
            <v>20</v>
          </cell>
          <cell r="W41">
            <v>20</v>
          </cell>
          <cell r="X41">
            <v>25</v>
          </cell>
          <cell r="Y41">
            <v>25</v>
          </cell>
          <cell r="Z41">
            <v>25</v>
          </cell>
          <cell r="AA41">
            <v>25</v>
          </cell>
          <cell r="AB41">
            <v>25</v>
          </cell>
          <cell r="AC41">
            <v>25</v>
          </cell>
          <cell r="AD41">
            <v>25</v>
          </cell>
        </row>
        <row r="42">
          <cell r="D42" t="str">
            <v>Mexico</v>
          </cell>
          <cell r="E42">
            <v>2915</v>
          </cell>
          <cell r="F42">
            <v>2770</v>
          </cell>
          <cell r="G42">
            <v>2880</v>
          </cell>
          <cell r="H42">
            <v>2880</v>
          </cell>
          <cell r="I42">
            <v>2895</v>
          </cell>
          <cell r="J42">
            <v>2975</v>
          </cell>
          <cell r="K42">
            <v>3140</v>
          </cell>
          <cell r="L42">
            <v>3130</v>
          </cell>
          <cell r="M42">
            <v>3140</v>
          </cell>
          <cell r="N42">
            <v>3150</v>
          </cell>
          <cell r="O42">
            <v>3065</v>
          </cell>
          <cell r="P42">
            <v>3295</v>
          </cell>
          <cell r="Q42">
            <v>3415</v>
          </cell>
          <cell r="R42">
            <v>3500</v>
          </cell>
          <cell r="S42">
            <v>3345</v>
          </cell>
          <cell r="T42">
            <v>3450</v>
          </cell>
          <cell r="U42">
            <v>3560</v>
          </cell>
          <cell r="V42">
            <v>3585</v>
          </cell>
          <cell r="W42">
            <v>3790</v>
          </cell>
          <cell r="X42">
            <v>3825</v>
          </cell>
          <cell r="Y42">
            <v>3765</v>
          </cell>
          <cell r="Z42">
            <v>3775</v>
          </cell>
          <cell r="AA42">
            <v>3800</v>
          </cell>
          <cell r="AB42">
            <v>3825</v>
          </cell>
          <cell r="AC42">
            <v>3850</v>
          </cell>
          <cell r="AD42">
            <v>3875</v>
          </cell>
        </row>
        <row r="43">
          <cell r="D43" t="str">
            <v>Peru</v>
          </cell>
          <cell r="E43">
            <v>195</v>
          </cell>
          <cell r="F43">
            <v>180</v>
          </cell>
          <cell r="G43">
            <v>165</v>
          </cell>
          <cell r="H43">
            <v>145</v>
          </cell>
          <cell r="I43">
            <v>130</v>
          </cell>
          <cell r="J43">
            <v>130</v>
          </cell>
          <cell r="K43">
            <v>115</v>
          </cell>
          <cell r="L43">
            <v>115</v>
          </cell>
          <cell r="M43">
            <v>130</v>
          </cell>
          <cell r="N43">
            <v>130</v>
          </cell>
          <cell r="O43">
            <v>125</v>
          </cell>
          <cell r="P43">
            <v>120</v>
          </cell>
          <cell r="Q43">
            <v>120</v>
          </cell>
          <cell r="R43">
            <v>115</v>
          </cell>
          <cell r="S43">
            <v>105</v>
          </cell>
          <cell r="T43">
            <v>100</v>
          </cell>
          <cell r="U43">
            <v>95</v>
          </cell>
          <cell r="V43">
            <v>95</v>
          </cell>
          <cell r="W43">
            <v>90</v>
          </cell>
          <cell r="X43">
            <v>95</v>
          </cell>
          <cell r="Y43">
            <v>110</v>
          </cell>
          <cell r="Z43">
            <v>110</v>
          </cell>
          <cell r="AA43">
            <v>115</v>
          </cell>
          <cell r="AB43">
            <v>120</v>
          </cell>
          <cell r="AC43">
            <v>125</v>
          </cell>
          <cell r="AD43">
            <v>125</v>
          </cell>
        </row>
        <row r="44">
          <cell r="D44" t="str">
            <v>Suriname</v>
          </cell>
          <cell r="E44">
            <v>0</v>
          </cell>
          <cell r="F44">
            <v>0</v>
          </cell>
          <cell r="G44">
            <v>0</v>
          </cell>
          <cell r="H44">
            <v>0</v>
          </cell>
          <cell r="I44">
            <v>0</v>
          </cell>
          <cell r="J44">
            <v>0</v>
          </cell>
          <cell r="K44">
            <v>5</v>
          </cell>
          <cell r="L44">
            <v>5</v>
          </cell>
          <cell r="M44">
            <v>5</v>
          </cell>
          <cell r="N44">
            <v>5</v>
          </cell>
          <cell r="O44">
            <v>5</v>
          </cell>
          <cell r="P44">
            <v>5</v>
          </cell>
          <cell r="Q44">
            <v>5</v>
          </cell>
          <cell r="R44">
            <v>5</v>
          </cell>
          <cell r="S44">
            <v>5</v>
          </cell>
          <cell r="T44">
            <v>5</v>
          </cell>
          <cell r="U44">
            <v>5</v>
          </cell>
          <cell r="V44">
            <v>5</v>
          </cell>
          <cell r="W44">
            <v>5</v>
          </cell>
          <cell r="X44">
            <v>5</v>
          </cell>
          <cell r="Y44">
            <v>5</v>
          </cell>
          <cell r="Z44">
            <v>5</v>
          </cell>
          <cell r="AA44">
            <v>5</v>
          </cell>
          <cell r="AB44">
            <v>5</v>
          </cell>
          <cell r="AC44">
            <v>5</v>
          </cell>
          <cell r="AD44">
            <v>5</v>
          </cell>
        </row>
        <row r="45">
          <cell r="D45" t="str">
            <v>Trinidad</v>
          </cell>
          <cell r="E45">
            <v>175</v>
          </cell>
          <cell r="F45">
            <v>170</v>
          </cell>
          <cell r="G45">
            <v>155</v>
          </cell>
          <cell r="H45">
            <v>150</v>
          </cell>
          <cell r="I45">
            <v>150</v>
          </cell>
          <cell r="J45">
            <v>150</v>
          </cell>
          <cell r="K45">
            <v>145</v>
          </cell>
          <cell r="L45">
            <v>140</v>
          </cell>
          <cell r="M45">
            <v>120</v>
          </cell>
          <cell r="N45">
            <v>130</v>
          </cell>
          <cell r="O45">
            <v>140</v>
          </cell>
          <cell r="P45">
            <v>140</v>
          </cell>
          <cell r="Q45">
            <v>135</v>
          </cell>
          <cell r="R45">
            <v>135</v>
          </cell>
          <cell r="S45">
            <v>140</v>
          </cell>
          <cell r="T45">
            <v>140</v>
          </cell>
          <cell r="U45">
            <v>135</v>
          </cell>
          <cell r="V45">
            <v>150</v>
          </cell>
          <cell r="W45">
            <v>170</v>
          </cell>
          <cell r="X45">
            <v>160</v>
          </cell>
          <cell r="Y45">
            <v>195</v>
          </cell>
          <cell r="Z45">
            <v>190</v>
          </cell>
          <cell r="AA45">
            <v>200</v>
          </cell>
          <cell r="AB45">
            <v>210</v>
          </cell>
          <cell r="AC45">
            <v>220</v>
          </cell>
          <cell r="AD45">
            <v>220</v>
          </cell>
        </row>
        <row r="46">
          <cell r="D46" t="str">
            <v>TOTAL</v>
          </cell>
          <cell r="E46">
            <v>5040</v>
          </cell>
          <cell r="F46">
            <v>5040</v>
          </cell>
          <cell r="G46">
            <v>5080</v>
          </cell>
          <cell r="H46">
            <v>5210</v>
          </cell>
          <cell r="I46">
            <v>5305</v>
          </cell>
          <cell r="J46">
            <v>5470</v>
          </cell>
          <cell r="K46">
            <v>5625</v>
          </cell>
          <cell r="L46">
            <v>5680</v>
          </cell>
          <cell r="M46">
            <v>5795</v>
          </cell>
          <cell r="N46">
            <v>5940</v>
          </cell>
          <cell r="O46">
            <v>6105</v>
          </cell>
          <cell r="P46">
            <v>6505</v>
          </cell>
          <cell r="Q46">
            <v>6775</v>
          </cell>
          <cell r="R46">
            <v>7165</v>
          </cell>
          <cell r="S46">
            <v>7120</v>
          </cell>
          <cell r="T46">
            <v>7230</v>
          </cell>
          <cell r="U46">
            <v>7405</v>
          </cell>
          <cell r="V46">
            <v>7540</v>
          </cell>
          <cell r="W46">
            <v>7720</v>
          </cell>
          <cell r="X46">
            <v>7825</v>
          </cell>
          <cell r="Y46">
            <v>7995</v>
          </cell>
          <cell r="Z46">
            <v>8255</v>
          </cell>
          <cell r="AA46">
            <v>8355</v>
          </cell>
          <cell r="AB46">
            <v>8400</v>
          </cell>
          <cell r="AC46">
            <v>8460</v>
          </cell>
          <cell r="AD46">
            <v>8480</v>
          </cell>
        </row>
        <row r="47">
          <cell r="Y47">
            <v>2265</v>
          </cell>
          <cell r="Z47">
            <v>2205</v>
          </cell>
          <cell r="AA47">
            <v>2180</v>
          </cell>
          <cell r="AB47">
            <v>2125</v>
          </cell>
          <cell r="AC47">
            <v>2085</v>
          </cell>
          <cell r="AD47">
            <v>2010</v>
          </cell>
        </row>
        <row r="49">
          <cell r="D49" t="str">
            <v>AFRICA</v>
          </cell>
        </row>
        <row r="50">
          <cell r="D50" t="str">
            <v>Angola</v>
          </cell>
          <cell r="E50">
            <v>245</v>
          </cell>
          <cell r="F50">
            <v>280</v>
          </cell>
          <cell r="G50">
            <v>345</v>
          </cell>
          <cell r="H50">
            <v>450</v>
          </cell>
          <cell r="I50">
            <v>455</v>
          </cell>
          <cell r="J50">
            <v>480</v>
          </cell>
          <cell r="K50">
            <v>500</v>
          </cell>
          <cell r="L50">
            <v>550</v>
          </cell>
          <cell r="M50">
            <v>510</v>
          </cell>
          <cell r="N50">
            <v>545</v>
          </cell>
          <cell r="O50">
            <v>650</v>
          </cell>
          <cell r="P50">
            <v>715</v>
          </cell>
          <cell r="Q50">
            <v>720</v>
          </cell>
          <cell r="R50">
            <v>740</v>
          </cell>
          <cell r="S50">
            <v>775</v>
          </cell>
          <cell r="T50">
            <v>755</v>
          </cell>
          <cell r="U50">
            <v>705</v>
          </cell>
          <cell r="V50">
            <v>885</v>
          </cell>
          <cell r="W50">
            <v>880</v>
          </cell>
          <cell r="X50">
            <v>995</v>
          </cell>
          <cell r="Y50">
            <v>1255</v>
          </cell>
          <cell r="Z50">
            <v>1475</v>
          </cell>
          <cell r="AA50">
            <v>1550</v>
          </cell>
          <cell r="AB50">
            <v>1625</v>
          </cell>
          <cell r="AC50">
            <v>1700</v>
          </cell>
          <cell r="AD50">
            <v>1800</v>
          </cell>
        </row>
        <row r="51">
          <cell r="D51" t="str">
            <v>Benin</v>
          </cell>
          <cell r="E51">
            <v>5</v>
          </cell>
          <cell r="F51">
            <v>5</v>
          </cell>
          <cell r="G51">
            <v>5</v>
          </cell>
          <cell r="H51">
            <v>5</v>
          </cell>
          <cell r="I51">
            <v>5</v>
          </cell>
          <cell r="J51">
            <v>5</v>
          </cell>
          <cell r="K51">
            <v>5</v>
          </cell>
          <cell r="L51">
            <v>5</v>
          </cell>
          <cell r="M51">
            <v>5</v>
          </cell>
          <cell r="N51">
            <v>5</v>
          </cell>
          <cell r="O51">
            <v>5</v>
          </cell>
          <cell r="P51">
            <v>5</v>
          </cell>
          <cell r="Q51">
            <v>5</v>
          </cell>
          <cell r="R51">
            <v>5</v>
          </cell>
          <cell r="S51">
            <v>5</v>
          </cell>
          <cell r="T51">
            <v>5</v>
          </cell>
          <cell r="U51">
            <v>5</v>
          </cell>
          <cell r="V51">
            <v>5</v>
          </cell>
          <cell r="W51">
            <v>5</v>
          </cell>
          <cell r="X51">
            <v>5</v>
          </cell>
          <cell r="Y51">
            <v>5</v>
          </cell>
          <cell r="Z51">
            <v>5</v>
          </cell>
          <cell r="AA51">
            <v>5</v>
          </cell>
          <cell r="AB51">
            <v>5</v>
          </cell>
          <cell r="AC51">
            <v>5</v>
          </cell>
          <cell r="AD51">
            <v>5</v>
          </cell>
        </row>
        <row r="52">
          <cell r="D52" t="str">
            <v>Cameroon</v>
          </cell>
          <cell r="E52">
            <v>180</v>
          </cell>
          <cell r="F52">
            <v>175</v>
          </cell>
          <cell r="G52">
            <v>170</v>
          </cell>
          <cell r="H52">
            <v>170</v>
          </cell>
          <cell r="I52">
            <v>170</v>
          </cell>
          <cell r="J52">
            <v>170</v>
          </cell>
          <cell r="K52">
            <v>160</v>
          </cell>
          <cell r="L52">
            <v>140</v>
          </cell>
          <cell r="M52">
            <v>120</v>
          </cell>
          <cell r="N52">
            <v>110</v>
          </cell>
          <cell r="O52">
            <v>100</v>
          </cell>
          <cell r="P52">
            <v>95</v>
          </cell>
          <cell r="Q52">
            <v>100</v>
          </cell>
          <cell r="R52">
            <v>100</v>
          </cell>
          <cell r="S52">
            <v>100</v>
          </cell>
          <cell r="T52">
            <v>100</v>
          </cell>
          <cell r="U52">
            <v>80</v>
          </cell>
          <cell r="V52">
            <v>80</v>
          </cell>
          <cell r="W52">
            <v>65</v>
          </cell>
          <cell r="X52">
            <v>70</v>
          </cell>
          <cell r="Y52">
            <v>80</v>
          </cell>
          <cell r="Z52">
            <v>85</v>
          </cell>
          <cell r="AA52">
            <v>90</v>
          </cell>
          <cell r="AB52">
            <v>95</v>
          </cell>
          <cell r="AC52">
            <v>100</v>
          </cell>
          <cell r="AD52">
            <v>100</v>
          </cell>
        </row>
        <row r="53">
          <cell r="D53" t="str">
            <v>Chad</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10</v>
          </cell>
          <cell r="W53">
            <v>30</v>
          </cell>
          <cell r="X53">
            <v>180</v>
          </cell>
          <cell r="Y53">
            <v>180</v>
          </cell>
          <cell r="Z53">
            <v>215</v>
          </cell>
          <cell r="AA53">
            <v>225</v>
          </cell>
          <cell r="AB53">
            <v>225</v>
          </cell>
          <cell r="AC53">
            <v>225</v>
          </cell>
          <cell r="AD53">
            <v>225</v>
          </cell>
        </row>
        <row r="54">
          <cell r="D54" t="str">
            <v>Congo</v>
          </cell>
          <cell r="E54">
            <v>110</v>
          </cell>
          <cell r="F54">
            <v>115</v>
          </cell>
          <cell r="G54">
            <v>125</v>
          </cell>
          <cell r="H54">
            <v>135</v>
          </cell>
          <cell r="I54">
            <v>155</v>
          </cell>
          <cell r="J54">
            <v>155</v>
          </cell>
          <cell r="K54">
            <v>160</v>
          </cell>
          <cell r="L54">
            <v>180</v>
          </cell>
          <cell r="M54">
            <v>200</v>
          </cell>
          <cell r="N54">
            <v>195</v>
          </cell>
          <cell r="O54">
            <v>175</v>
          </cell>
          <cell r="P54">
            <v>210</v>
          </cell>
          <cell r="Q54">
            <v>265</v>
          </cell>
          <cell r="R54">
            <v>240</v>
          </cell>
          <cell r="S54">
            <v>245</v>
          </cell>
          <cell r="T54">
            <v>270</v>
          </cell>
          <cell r="U54">
            <v>270</v>
          </cell>
          <cell r="V54">
            <v>255</v>
          </cell>
          <cell r="W54">
            <v>250</v>
          </cell>
          <cell r="X54">
            <v>240</v>
          </cell>
          <cell r="Y54">
            <v>240</v>
          </cell>
          <cell r="Z54">
            <v>240</v>
          </cell>
          <cell r="AA54">
            <v>240</v>
          </cell>
          <cell r="AB54">
            <v>240</v>
          </cell>
          <cell r="AC54">
            <v>240</v>
          </cell>
          <cell r="AD54">
            <v>240</v>
          </cell>
        </row>
        <row r="55">
          <cell r="D55" t="str">
            <v>Equatorial Guinea</v>
          </cell>
          <cell r="E55">
            <v>0</v>
          </cell>
          <cell r="F55">
            <v>0</v>
          </cell>
          <cell r="G55">
            <v>0</v>
          </cell>
          <cell r="H55">
            <v>0</v>
          </cell>
          <cell r="I55">
            <v>0</v>
          </cell>
          <cell r="J55">
            <v>0</v>
          </cell>
          <cell r="K55">
            <v>0</v>
          </cell>
          <cell r="L55">
            <v>0</v>
          </cell>
          <cell r="M55">
            <v>0</v>
          </cell>
          <cell r="N55">
            <v>0</v>
          </cell>
          <cell r="O55">
            <v>0</v>
          </cell>
          <cell r="P55">
            <v>10</v>
          </cell>
          <cell r="Q55">
            <v>50</v>
          </cell>
          <cell r="R55">
            <v>85</v>
          </cell>
          <cell r="S55">
            <v>90</v>
          </cell>
          <cell r="T55">
            <v>110</v>
          </cell>
          <cell r="U55">
            <v>185</v>
          </cell>
          <cell r="V55">
            <v>200</v>
          </cell>
          <cell r="W55">
            <v>245</v>
          </cell>
          <cell r="X55">
            <v>340</v>
          </cell>
          <cell r="Y55">
            <v>360</v>
          </cell>
          <cell r="Z55">
            <v>370</v>
          </cell>
          <cell r="AA55">
            <v>385</v>
          </cell>
          <cell r="AB55">
            <v>400</v>
          </cell>
          <cell r="AC55">
            <v>425</v>
          </cell>
          <cell r="AD55">
            <v>450</v>
          </cell>
        </row>
        <row r="56">
          <cell r="D56" t="str">
            <v>Egypt</v>
          </cell>
          <cell r="E56">
            <v>905</v>
          </cell>
          <cell r="F56">
            <v>825</v>
          </cell>
          <cell r="G56">
            <v>935</v>
          </cell>
          <cell r="H56">
            <v>885</v>
          </cell>
          <cell r="I56">
            <v>885</v>
          </cell>
          <cell r="J56">
            <v>905</v>
          </cell>
          <cell r="K56">
            <v>905</v>
          </cell>
          <cell r="L56">
            <v>915</v>
          </cell>
          <cell r="M56">
            <v>945</v>
          </cell>
          <cell r="N56">
            <v>935</v>
          </cell>
          <cell r="O56">
            <v>955</v>
          </cell>
          <cell r="P56">
            <v>985</v>
          </cell>
          <cell r="Q56">
            <v>895</v>
          </cell>
          <cell r="R56">
            <v>870</v>
          </cell>
          <cell r="S56">
            <v>855</v>
          </cell>
          <cell r="T56">
            <v>815</v>
          </cell>
          <cell r="U56">
            <v>760</v>
          </cell>
          <cell r="V56">
            <v>750</v>
          </cell>
          <cell r="W56">
            <v>730</v>
          </cell>
          <cell r="X56">
            <v>710</v>
          </cell>
          <cell r="Y56">
            <v>690</v>
          </cell>
          <cell r="Z56">
            <v>665</v>
          </cell>
          <cell r="AA56">
            <v>650</v>
          </cell>
          <cell r="AB56">
            <v>625</v>
          </cell>
          <cell r="AC56">
            <v>600</v>
          </cell>
          <cell r="AD56">
            <v>575</v>
          </cell>
        </row>
        <row r="57">
          <cell r="D57" t="str">
            <v>Gabon</v>
          </cell>
          <cell r="E57">
            <v>175</v>
          </cell>
          <cell r="F57">
            <v>175</v>
          </cell>
          <cell r="G57">
            <v>180</v>
          </cell>
          <cell r="H57">
            <v>170</v>
          </cell>
          <cell r="I57">
            <v>185</v>
          </cell>
          <cell r="J57">
            <v>300</v>
          </cell>
          <cell r="K57">
            <v>300</v>
          </cell>
          <cell r="L57">
            <v>300</v>
          </cell>
          <cell r="M57">
            <v>295</v>
          </cell>
          <cell r="N57">
            <v>320</v>
          </cell>
          <cell r="O57">
            <v>345</v>
          </cell>
          <cell r="P57">
            <v>370</v>
          </cell>
          <cell r="Q57">
            <v>370</v>
          </cell>
          <cell r="R57">
            <v>365</v>
          </cell>
          <cell r="S57">
            <v>330</v>
          </cell>
          <cell r="T57">
            <v>300</v>
          </cell>
          <cell r="U57">
            <v>275</v>
          </cell>
          <cell r="V57">
            <v>250</v>
          </cell>
          <cell r="W57">
            <v>240</v>
          </cell>
          <cell r="X57">
            <v>235</v>
          </cell>
          <cell r="Y57">
            <v>230</v>
          </cell>
          <cell r="Z57">
            <v>240</v>
          </cell>
          <cell r="AA57">
            <v>245</v>
          </cell>
          <cell r="AB57">
            <v>250</v>
          </cell>
          <cell r="AC57">
            <v>250</v>
          </cell>
          <cell r="AD57">
            <v>250</v>
          </cell>
        </row>
        <row r="58">
          <cell r="D58" t="str">
            <v>Ivory Coast</v>
          </cell>
          <cell r="E58">
            <v>25</v>
          </cell>
          <cell r="F58">
            <v>25</v>
          </cell>
          <cell r="G58">
            <v>15</v>
          </cell>
          <cell r="H58">
            <v>15</v>
          </cell>
          <cell r="I58">
            <v>15</v>
          </cell>
          <cell r="J58">
            <v>5</v>
          </cell>
          <cell r="K58">
            <v>5</v>
          </cell>
          <cell r="L58">
            <v>5</v>
          </cell>
          <cell r="M58">
            <v>5</v>
          </cell>
          <cell r="N58">
            <v>5</v>
          </cell>
          <cell r="O58">
            <v>10</v>
          </cell>
          <cell r="P58">
            <v>10</v>
          </cell>
          <cell r="Q58">
            <v>10</v>
          </cell>
          <cell r="R58">
            <v>15</v>
          </cell>
          <cell r="S58">
            <v>20</v>
          </cell>
          <cell r="T58">
            <v>20</v>
          </cell>
          <cell r="U58">
            <v>20</v>
          </cell>
          <cell r="V58">
            <v>20</v>
          </cell>
          <cell r="W58">
            <v>20</v>
          </cell>
          <cell r="X58">
            <v>35</v>
          </cell>
          <cell r="Y58">
            <v>50</v>
          </cell>
          <cell r="Z58">
            <v>95</v>
          </cell>
          <cell r="AA58">
            <v>100</v>
          </cell>
          <cell r="AB58">
            <v>100</v>
          </cell>
          <cell r="AC58">
            <v>100</v>
          </cell>
          <cell r="AD58">
            <v>100</v>
          </cell>
        </row>
        <row r="59">
          <cell r="D59" t="str">
            <v>Madagascar</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5</v>
          </cell>
          <cell r="AC59">
            <v>30</v>
          </cell>
          <cell r="AD59">
            <v>50</v>
          </cell>
        </row>
        <row r="60">
          <cell r="D60" t="str">
            <v>Mauritania</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40</v>
          </cell>
          <cell r="AA60">
            <v>75</v>
          </cell>
          <cell r="AB60">
            <v>125</v>
          </cell>
          <cell r="AC60">
            <v>175</v>
          </cell>
          <cell r="AD60">
            <v>200</v>
          </cell>
        </row>
        <row r="61">
          <cell r="D61" t="str">
            <v>Morocco</v>
          </cell>
          <cell r="E61">
            <v>5</v>
          </cell>
          <cell r="F61">
            <v>5</v>
          </cell>
          <cell r="G61">
            <v>5</v>
          </cell>
          <cell r="H61">
            <v>5</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5</v>
          </cell>
          <cell r="X61">
            <v>5</v>
          </cell>
          <cell r="Y61">
            <v>5</v>
          </cell>
          <cell r="Z61">
            <v>5</v>
          </cell>
          <cell r="AA61">
            <v>5</v>
          </cell>
          <cell r="AB61">
            <v>10</v>
          </cell>
          <cell r="AC61">
            <v>10</v>
          </cell>
          <cell r="AD61">
            <v>10</v>
          </cell>
        </row>
        <row r="62">
          <cell r="D62" t="str">
            <v>Sudan</v>
          </cell>
          <cell r="E62">
            <v>0</v>
          </cell>
          <cell r="F62">
            <v>0</v>
          </cell>
          <cell r="G62">
            <v>0</v>
          </cell>
          <cell r="H62">
            <v>0</v>
          </cell>
          <cell r="I62">
            <v>0</v>
          </cell>
          <cell r="J62">
            <v>5</v>
          </cell>
          <cell r="K62">
            <v>10</v>
          </cell>
          <cell r="L62">
            <v>10</v>
          </cell>
          <cell r="M62">
            <v>10</v>
          </cell>
          <cell r="N62">
            <v>15</v>
          </cell>
          <cell r="O62">
            <v>15</v>
          </cell>
          <cell r="P62">
            <v>15</v>
          </cell>
          <cell r="Q62">
            <v>15</v>
          </cell>
          <cell r="R62">
            <v>15</v>
          </cell>
          <cell r="S62">
            <v>65</v>
          </cell>
          <cell r="T62">
            <v>170</v>
          </cell>
          <cell r="U62">
            <v>210</v>
          </cell>
          <cell r="V62">
            <v>240</v>
          </cell>
          <cell r="W62">
            <v>265</v>
          </cell>
          <cell r="X62">
            <v>300</v>
          </cell>
          <cell r="Y62">
            <v>345</v>
          </cell>
          <cell r="Z62">
            <v>525</v>
          </cell>
          <cell r="AA62">
            <v>550</v>
          </cell>
          <cell r="AB62">
            <v>520</v>
          </cell>
          <cell r="AC62">
            <v>540</v>
          </cell>
          <cell r="AD62">
            <v>550</v>
          </cell>
        </row>
        <row r="63">
          <cell r="D63" t="str">
            <v>Tunisia</v>
          </cell>
          <cell r="E63">
            <v>115</v>
          </cell>
          <cell r="F63">
            <v>110</v>
          </cell>
          <cell r="G63">
            <v>105</v>
          </cell>
          <cell r="H63">
            <v>105</v>
          </cell>
          <cell r="I63">
            <v>105</v>
          </cell>
          <cell r="J63">
            <v>95</v>
          </cell>
          <cell r="K63">
            <v>105</v>
          </cell>
          <cell r="L63">
            <v>110</v>
          </cell>
          <cell r="M63">
            <v>100</v>
          </cell>
          <cell r="N63">
            <v>95</v>
          </cell>
          <cell r="O63">
            <v>95</v>
          </cell>
          <cell r="P63">
            <v>90</v>
          </cell>
          <cell r="Q63">
            <v>85</v>
          </cell>
          <cell r="R63">
            <v>85</v>
          </cell>
          <cell r="S63">
            <v>85</v>
          </cell>
          <cell r="T63">
            <v>80</v>
          </cell>
          <cell r="U63">
            <v>75</v>
          </cell>
          <cell r="V63">
            <v>80</v>
          </cell>
          <cell r="W63">
            <v>80</v>
          </cell>
          <cell r="X63">
            <v>85</v>
          </cell>
          <cell r="Y63">
            <v>70</v>
          </cell>
          <cell r="Z63">
            <v>65</v>
          </cell>
          <cell r="AA63">
            <v>65</v>
          </cell>
          <cell r="AB63">
            <v>60</v>
          </cell>
          <cell r="AC63">
            <v>60</v>
          </cell>
          <cell r="AD63">
            <v>60</v>
          </cell>
        </row>
        <row r="64">
          <cell r="D64" t="str">
            <v>Zaire</v>
          </cell>
          <cell r="E64">
            <v>35</v>
          </cell>
          <cell r="F64">
            <v>35</v>
          </cell>
          <cell r="G64">
            <v>30</v>
          </cell>
          <cell r="H64">
            <v>30</v>
          </cell>
          <cell r="I64">
            <v>30</v>
          </cell>
          <cell r="J64">
            <v>30</v>
          </cell>
          <cell r="K64">
            <v>25</v>
          </cell>
          <cell r="L64">
            <v>25</v>
          </cell>
          <cell r="M64">
            <v>25</v>
          </cell>
          <cell r="N64">
            <v>25</v>
          </cell>
          <cell r="O64">
            <v>30</v>
          </cell>
          <cell r="P64">
            <v>30</v>
          </cell>
          <cell r="Q64">
            <v>30</v>
          </cell>
          <cell r="R64">
            <v>25</v>
          </cell>
          <cell r="S64">
            <v>25</v>
          </cell>
          <cell r="T64">
            <v>25</v>
          </cell>
          <cell r="U64">
            <v>25</v>
          </cell>
          <cell r="V64">
            <v>25</v>
          </cell>
          <cell r="W64">
            <v>25</v>
          </cell>
          <cell r="X64">
            <v>20</v>
          </cell>
          <cell r="Y64">
            <v>20</v>
          </cell>
          <cell r="Z64">
            <v>20</v>
          </cell>
          <cell r="AA64">
            <v>20</v>
          </cell>
          <cell r="AB64">
            <v>20</v>
          </cell>
          <cell r="AC64">
            <v>20</v>
          </cell>
          <cell r="AD64">
            <v>20</v>
          </cell>
        </row>
        <row r="65">
          <cell r="D65" t="str">
            <v>South Africa *</v>
          </cell>
          <cell r="E65">
            <v>75</v>
          </cell>
          <cell r="F65">
            <v>75</v>
          </cell>
          <cell r="G65">
            <v>75</v>
          </cell>
          <cell r="H65">
            <v>80</v>
          </cell>
          <cell r="I65">
            <v>90</v>
          </cell>
          <cell r="J65">
            <v>100</v>
          </cell>
          <cell r="K65">
            <v>100</v>
          </cell>
          <cell r="L65">
            <v>105</v>
          </cell>
          <cell r="M65">
            <v>130</v>
          </cell>
          <cell r="N65">
            <v>160</v>
          </cell>
          <cell r="O65">
            <v>165</v>
          </cell>
          <cell r="P65">
            <v>160</v>
          </cell>
          <cell r="Q65">
            <v>160</v>
          </cell>
          <cell r="R65">
            <v>160</v>
          </cell>
          <cell r="S65">
            <v>160</v>
          </cell>
          <cell r="T65">
            <v>160</v>
          </cell>
          <cell r="U65">
            <v>160</v>
          </cell>
          <cell r="V65">
            <v>190</v>
          </cell>
          <cell r="W65">
            <v>195</v>
          </cell>
          <cell r="X65">
            <v>225</v>
          </cell>
          <cell r="Y65">
            <v>200</v>
          </cell>
          <cell r="Z65">
            <v>195</v>
          </cell>
          <cell r="AA65">
            <v>200</v>
          </cell>
          <cell r="AB65">
            <v>200</v>
          </cell>
          <cell r="AC65">
            <v>200</v>
          </cell>
          <cell r="AD65">
            <v>200</v>
          </cell>
        </row>
        <row r="66">
          <cell r="D66" t="str">
            <v>TOTAL</v>
          </cell>
          <cell r="E66">
            <v>1875</v>
          </cell>
          <cell r="F66">
            <v>1825</v>
          </cell>
          <cell r="G66">
            <v>1990</v>
          </cell>
          <cell r="H66">
            <v>2050</v>
          </cell>
          <cell r="I66">
            <v>2095</v>
          </cell>
          <cell r="J66">
            <v>2250</v>
          </cell>
          <cell r="K66">
            <v>2275</v>
          </cell>
          <cell r="L66">
            <v>2345</v>
          </cell>
          <cell r="M66">
            <v>2345</v>
          </cell>
          <cell r="N66">
            <v>2410</v>
          </cell>
          <cell r="O66">
            <v>2545</v>
          </cell>
          <cell r="P66">
            <v>2695</v>
          </cell>
          <cell r="Q66">
            <v>2705</v>
          </cell>
          <cell r="R66">
            <v>2705</v>
          </cell>
          <cell r="S66">
            <v>2755</v>
          </cell>
          <cell r="T66">
            <v>2810</v>
          </cell>
          <cell r="U66">
            <v>2770</v>
          </cell>
          <cell r="V66">
            <v>2990</v>
          </cell>
          <cell r="W66">
            <v>3035</v>
          </cell>
          <cell r="X66">
            <v>3445</v>
          </cell>
          <cell r="Y66">
            <v>3730</v>
          </cell>
          <cell r="Z66">
            <v>4240</v>
          </cell>
          <cell r="AA66">
            <v>4405</v>
          </cell>
          <cell r="AB66">
            <v>4505</v>
          </cell>
          <cell r="AC66">
            <v>4680</v>
          </cell>
          <cell r="AD66">
            <v>4835</v>
          </cell>
        </row>
        <row r="67">
          <cell r="Y67">
            <v>2420</v>
          </cell>
          <cell r="Z67">
            <v>2785</v>
          </cell>
          <cell r="AA67">
            <v>2935</v>
          </cell>
          <cell r="AB67">
            <v>3085</v>
          </cell>
          <cell r="AC67">
            <v>3240</v>
          </cell>
          <cell r="AD67">
            <v>3390</v>
          </cell>
        </row>
        <row r="68">
          <cell r="D68" t="str">
            <v>* Synthetic Liquids Production</v>
          </cell>
          <cell r="Y68">
            <v>1310</v>
          </cell>
          <cell r="Z68">
            <v>1455</v>
          </cell>
          <cell r="AA68">
            <v>1470</v>
          </cell>
          <cell r="AB68">
            <v>1420</v>
          </cell>
          <cell r="AC68">
            <v>1440</v>
          </cell>
          <cell r="AD68">
            <v>1445</v>
          </cell>
        </row>
        <row r="71">
          <cell r="D71" t="str">
            <v>DETAILS: NON-OPEC PRODUCTION   000 b/d</v>
          </cell>
        </row>
        <row r="72">
          <cell r="D72">
            <v>39393.745037384258</v>
          </cell>
        </row>
        <row r="74">
          <cell r="E74">
            <v>1985</v>
          </cell>
          <cell r="F74">
            <v>1986</v>
          </cell>
          <cell r="G74">
            <v>1987</v>
          </cell>
          <cell r="H74">
            <v>1988</v>
          </cell>
          <cell r="I74">
            <v>1989</v>
          </cell>
          <cell r="J74">
            <v>1990</v>
          </cell>
          <cell r="K74">
            <v>1991</v>
          </cell>
          <cell r="L74">
            <v>1992</v>
          </cell>
          <cell r="M74">
            <v>1993</v>
          </cell>
          <cell r="N74">
            <v>1994</v>
          </cell>
          <cell r="O74">
            <v>1995</v>
          </cell>
          <cell r="P74">
            <v>1996</v>
          </cell>
          <cell r="Q74">
            <v>1997</v>
          </cell>
          <cell r="R74">
            <v>1998</v>
          </cell>
          <cell r="S74">
            <v>1999</v>
          </cell>
          <cell r="T74">
            <v>2000</v>
          </cell>
          <cell r="U74">
            <v>2001</v>
          </cell>
          <cell r="V74">
            <v>2002</v>
          </cell>
          <cell r="W74">
            <v>2003</v>
          </cell>
          <cell r="X74">
            <v>2004</v>
          </cell>
          <cell r="Y74">
            <v>2005</v>
          </cell>
          <cell r="Z74">
            <v>2006</v>
          </cell>
          <cell r="AA74">
            <v>2007</v>
          </cell>
          <cell r="AB74">
            <v>2008</v>
          </cell>
          <cell r="AC74">
            <v>2009</v>
          </cell>
          <cell r="AD74">
            <v>2010</v>
          </cell>
        </row>
        <row r="75">
          <cell r="D75" t="str">
            <v>MIDDLE EAST</v>
          </cell>
        </row>
        <row r="76">
          <cell r="D76" t="str">
            <v>Bahrain</v>
          </cell>
          <cell r="E76">
            <v>45</v>
          </cell>
          <cell r="F76">
            <v>45</v>
          </cell>
          <cell r="G76">
            <v>45</v>
          </cell>
          <cell r="H76">
            <v>45</v>
          </cell>
          <cell r="I76">
            <v>45</v>
          </cell>
          <cell r="J76">
            <v>45</v>
          </cell>
          <cell r="K76">
            <v>40</v>
          </cell>
          <cell r="L76">
            <v>40</v>
          </cell>
          <cell r="M76">
            <v>40</v>
          </cell>
          <cell r="N76">
            <v>40</v>
          </cell>
          <cell r="O76">
            <v>145</v>
          </cell>
          <cell r="P76">
            <v>150</v>
          </cell>
          <cell r="Q76">
            <v>170</v>
          </cell>
          <cell r="R76">
            <v>170</v>
          </cell>
          <cell r="S76">
            <v>165</v>
          </cell>
          <cell r="T76">
            <v>165</v>
          </cell>
          <cell r="U76">
            <v>160</v>
          </cell>
          <cell r="V76">
            <v>195</v>
          </cell>
          <cell r="W76">
            <v>200</v>
          </cell>
          <cell r="X76">
            <v>200</v>
          </cell>
          <cell r="Y76">
            <v>200</v>
          </cell>
          <cell r="Z76">
            <v>200</v>
          </cell>
          <cell r="AA76">
            <v>225</v>
          </cell>
          <cell r="AB76">
            <v>250</v>
          </cell>
          <cell r="AC76">
            <v>250</v>
          </cell>
          <cell r="AD76">
            <v>250</v>
          </cell>
        </row>
        <row r="77">
          <cell r="D77" t="str">
            <v>Oman</v>
          </cell>
          <cell r="E77">
            <v>495</v>
          </cell>
          <cell r="F77">
            <v>555</v>
          </cell>
          <cell r="G77">
            <v>580</v>
          </cell>
          <cell r="H77">
            <v>620</v>
          </cell>
          <cell r="I77">
            <v>640</v>
          </cell>
          <cell r="J77">
            <v>685</v>
          </cell>
          <cell r="K77">
            <v>710</v>
          </cell>
          <cell r="L77">
            <v>740</v>
          </cell>
          <cell r="M77">
            <v>780</v>
          </cell>
          <cell r="N77">
            <v>810</v>
          </cell>
          <cell r="O77">
            <v>855</v>
          </cell>
          <cell r="P77">
            <v>890</v>
          </cell>
          <cell r="Q77">
            <v>905</v>
          </cell>
          <cell r="R77">
            <v>900</v>
          </cell>
          <cell r="S77">
            <v>905</v>
          </cell>
          <cell r="T77">
            <v>950</v>
          </cell>
          <cell r="U77">
            <v>965</v>
          </cell>
          <cell r="V77">
            <v>900</v>
          </cell>
          <cell r="W77">
            <v>820</v>
          </cell>
          <cell r="X77">
            <v>765</v>
          </cell>
          <cell r="Y77">
            <v>780</v>
          </cell>
          <cell r="Z77">
            <v>740</v>
          </cell>
          <cell r="AA77">
            <v>700</v>
          </cell>
          <cell r="AB77">
            <v>665</v>
          </cell>
          <cell r="AC77">
            <v>630</v>
          </cell>
          <cell r="AD77">
            <v>675</v>
          </cell>
        </row>
        <row r="78">
          <cell r="D78" t="str">
            <v>Syria</v>
          </cell>
          <cell r="E78">
            <v>175</v>
          </cell>
          <cell r="F78">
            <v>175</v>
          </cell>
          <cell r="G78">
            <v>235</v>
          </cell>
          <cell r="H78">
            <v>270</v>
          </cell>
          <cell r="I78">
            <v>325</v>
          </cell>
          <cell r="J78">
            <v>390</v>
          </cell>
          <cell r="K78">
            <v>470</v>
          </cell>
          <cell r="L78">
            <v>525</v>
          </cell>
          <cell r="M78">
            <v>575</v>
          </cell>
          <cell r="N78">
            <v>580</v>
          </cell>
          <cell r="O78">
            <v>610</v>
          </cell>
          <cell r="P78">
            <v>605</v>
          </cell>
          <cell r="Q78">
            <v>580</v>
          </cell>
          <cell r="R78">
            <v>555</v>
          </cell>
          <cell r="S78">
            <v>535</v>
          </cell>
          <cell r="T78">
            <v>525</v>
          </cell>
          <cell r="U78">
            <v>515</v>
          </cell>
          <cell r="V78">
            <v>510</v>
          </cell>
          <cell r="W78">
            <v>525</v>
          </cell>
          <cell r="X78">
            <v>505</v>
          </cell>
          <cell r="Y78">
            <v>475</v>
          </cell>
          <cell r="Z78">
            <v>450</v>
          </cell>
          <cell r="AA78">
            <v>425</v>
          </cell>
          <cell r="AB78">
            <v>410</v>
          </cell>
          <cell r="AC78">
            <v>390</v>
          </cell>
          <cell r="AD78">
            <v>375</v>
          </cell>
        </row>
        <row r="79">
          <cell r="D79" t="str">
            <v>Yemen</v>
          </cell>
          <cell r="E79">
            <v>0</v>
          </cell>
          <cell r="F79">
            <v>0</v>
          </cell>
          <cell r="G79">
            <v>10</v>
          </cell>
          <cell r="H79">
            <v>170</v>
          </cell>
          <cell r="I79">
            <v>190</v>
          </cell>
          <cell r="J79">
            <v>190</v>
          </cell>
          <cell r="K79">
            <v>200</v>
          </cell>
          <cell r="L79">
            <v>190</v>
          </cell>
          <cell r="M79">
            <v>225</v>
          </cell>
          <cell r="N79">
            <v>340</v>
          </cell>
          <cell r="O79">
            <v>350</v>
          </cell>
          <cell r="P79">
            <v>350</v>
          </cell>
          <cell r="Q79">
            <v>390</v>
          </cell>
          <cell r="R79">
            <v>395</v>
          </cell>
          <cell r="S79">
            <v>420</v>
          </cell>
          <cell r="T79">
            <v>450</v>
          </cell>
          <cell r="U79">
            <v>470</v>
          </cell>
          <cell r="V79">
            <v>455</v>
          </cell>
          <cell r="W79">
            <v>440</v>
          </cell>
          <cell r="X79">
            <v>415</v>
          </cell>
          <cell r="Y79">
            <v>395</v>
          </cell>
          <cell r="Z79">
            <v>390</v>
          </cell>
          <cell r="AA79">
            <v>375</v>
          </cell>
          <cell r="AB79">
            <v>360</v>
          </cell>
          <cell r="AC79">
            <v>345</v>
          </cell>
          <cell r="AD79">
            <v>325</v>
          </cell>
        </row>
        <row r="80">
          <cell r="D80" t="str">
            <v>TOTAL</v>
          </cell>
          <cell r="E80">
            <v>715</v>
          </cell>
          <cell r="F80">
            <v>775</v>
          </cell>
          <cell r="G80">
            <v>870</v>
          </cell>
          <cell r="H80">
            <v>1105</v>
          </cell>
          <cell r="I80">
            <v>1200</v>
          </cell>
          <cell r="J80">
            <v>1310</v>
          </cell>
          <cell r="K80">
            <v>1420</v>
          </cell>
          <cell r="L80">
            <v>1495</v>
          </cell>
          <cell r="M80">
            <v>1620</v>
          </cell>
          <cell r="N80">
            <v>1770</v>
          </cell>
          <cell r="O80">
            <v>1960</v>
          </cell>
          <cell r="P80">
            <v>1995</v>
          </cell>
          <cell r="Q80">
            <v>2045</v>
          </cell>
          <cell r="R80">
            <v>2020</v>
          </cell>
          <cell r="S80">
            <v>2025</v>
          </cell>
          <cell r="T80">
            <v>2090</v>
          </cell>
          <cell r="U80">
            <v>2110</v>
          </cell>
          <cell r="V80">
            <v>2060</v>
          </cell>
          <cell r="W80">
            <v>1985</v>
          </cell>
          <cell r="X80">
            <v>1885</v>
          </cell>
          <cell r="Y80">
            <v>1850</v>
          </cell>
          <cell r="Z80">
            <v>1780</v>
          </cell>
          <cell r="AA80">
            <v>1725</v>
          </cell>
          <cell r="AB80">
            <v>1685</v>
          </cell>
          <cell r="AC80">
            <v>1615</v>
          </cell>
          <cell r="AD80">
            <v>1625</v>
          </cell>
        </row>
        <row r="83">
          <cell r="D83" t="str">
            <v>ASIA-PACIFIC</v>
          </cell>
          <cell r="E83">
            <v>1985</v>
          </cell>
          <cell r="F83">
            <v>1986</v>
          </cell>
          <cell r="G83">
            <v>1987</v>
          </cell>
          <cell r="H83">
            <v>1988</v>
          </cell>
          <cell r="I83">
            <v>1989</v>
          </cell>
          <cell r="J83">
            <v>1990</v>
          </cell>
          <cell r="K83">
            <v>1991</v>
          </cell>
          <cell r="L83">
            <v>1992</v>
          </cell>
          <cell r="M83">
            <v>1993</v>
          </cell>
          <cell r="N83">
            <v>1994</v>
          </cell>
          <cell r="O83">
            <v>1995</v>
          </cell>
          <cell r="P83">
            <v>1996</v>
          </cell>
          <cell r="Q83">
            <v>1997</v>
          </cell>
          <cell r="R83">
            <v>1998</v>
          </cell>
          <cell r="S83">
            <v>1999</v>
          </cell>
          <cell r="T83">
            <v>2000</v>
          </cell>
          <cell r="U83">
            <v>2001</v>
          </cell>
          <cell r="V83">
            <v>2002</v>
          </cell>
          <cell r="W83">
            <v>2003</v>
          </cell>
          <cell r="X83">
            <v>2004</v>
          </cell>
          <cell r="Y83">
            <v>2005</v>
          </cell>
          <cell r="Z83">
            <v>2006</v>
          </cell>
          <cell r="AA83">
            <v>2007</v>
          </cell>
          <cell r="AB83">
            <v>2008</v>
          </cell>
          <cell r="AC83">
            <v>2009</v>
          </cell>
          <cell r="AD83">
            <v>2010</v>
          </cell>
        </row>
        <row r="84">
          <cell r="D84" t="str">
            <v>Australia</v>
          </cell>
          <cell r="E84">
            <v>645</v>
          </cell>
          <cell r="F84">
            <v>580</v>
          </cell>
          <cell r="G84">
            <v>615</v>
          </cell>
          <cell r="H84">
            <v>585</v>
          </cell>
          <cell r="I84">
            <v>545</v>
          </cell>
          <cell r="J84">
            <v>625</v>
          </cell>
          <cell r="K84">
            <v>590</v>
          </cell>
          <cell r="L84">
            <v>590</v>
          </cell>
          <cell r="M84">
            <v>555</v>
          </cell>
          <cell r="N84">
            <v>615</v>
          </cell>
          <cell r="O84">
            <v>585</v>
          </cell>
          <cell r="P84">
            <v>600</v>
          </cell>
          <cell r="Q84">
            <v>595</v>
          </cell>
          <cell r="R84">
            <v>595</v>
          </cell>
          <cell r="S84">
            <v>600</v>
          </cell>
          <cell r="T84">
            <v>795</v>
          </cell>
          <cell r="U84">
            <v>720</v>
          </cell>
          <cell r="V84">
            <v>700</v>
          </cell>
          <cell r="W84">
            <v>605</v>
          </cell>
          <cell r="X84">
            <v>535</v>
          </cell>
          <cell r="Y84">
            <v>545</v>
          </cell>
          <cell r="Z84">
            <v>530</v>
          </cell>
          <cell r="AA84">
            <v>525</v>
          </cell>
          <cell r="AB84">
            <v>550</v>
          </cell>
          <cell r="AC84">
            <v>550</v>
          </cell>
          <cell r="AD84">
            <v>550</v>
          </cell>
        </row>
        <row r="85">
          <cell r="D85" t="str">
            <v>Bangladesh</v>
          </cell>
          <cell r="E85">
            <v>0</v>
          </cell>
          <cell r="F85">
            <v>5</v>
          </cell>
          <cell r="G85">
            <v>5</v>
          </cell>
          <cell r="H85">
            <v>5</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row>
        <row r="86">
          <cell r="D86" t="str">
            <v>Brunei</v>
          </cell>
          <cell r="E86">
            <v>170</v>
          </cell>
          <cell r="F86">
            <v>165</v>
          </cell>
          <cell r="G86">
            <v>165</v>
          </cell>
          <cell r="H86">
            <v>155</v>
          </cell>
          <cell r="I86">
            <v>150</v>
          </cell>
          <cell r="J86">
            <v>150</v>
          </cell>
          <cell r="K86">
            <v>160</v>
          </cell>
          <cell r="L86">
            <v>160</v>
          </cell>
          <cell r="M86">
            <v>160</v>
          </cell>
          <cell r="N86">
            <v>165</v>
          </cell>
          <cell r="O86">
            <v>165</v>
          </cell>
          <cell r="P86">
            <v>160</v>
          </cell>
          <cell r="Q86">
            <v>150</v>
          </cell>
          <cell r="R86">
            <v>140</v>
          </cell>
          <cell r="S86">
            <v>160</v>
          </cell>
          <cell r="T86">
            <v>175</v>
          </cell>
          <cell r="U86">
            <v>185</v>
          </cell>
          <cell r="V86">
            <v>195</v>
          </cell>
          <cell r="W86">
            <v>200</v>
          </cell>
          <cell r="X86">
            <v>195</v>
          </cell>
          <cell r="Y86">
            <v>190</v>
          </cell>
          <cell r="Z86">
            <v>190</v>
          </cell>
          <cell r="AA86">
            <v>190</v>
          </cell>
          <cell r="AB86">
            <v>190</v>
          </cell>
          <cell r="AC86">
            <v>190</v>
          </cell>
          <cell r="AD86">
            <v>190</v>
          </cell>
        </row>
        <row r="87">
          <cell r="D87" t="str">
            <v>Burma</v>
          </cell>
          <cell r="E87">
            <v>30</v>
          </cell>
          <cell r="F87">
            <v>25</v>
          </cell>
          <cell r="G87">
            <v>20</v>
          </cell>
          <cell r="H87">
            <v>15</v>
          </cell>
          <cell r="I87">
            <v>15</v>
          </cell>
          <cell r="J87">
            <v>15</v>
          </cell>
          <cell r="K87">
            <v>10</v>
          </cell>
          <cell r="L87">
            <v>15</v>
          </cell>
          <cell r="M87">
            <v>15</v>
          </cell>
          <cell r="N87">
            <v>15</v>
          </cell>
          <cell r="O87">
            <v>15</v>
          </cell>
          <cell r="P87">
            <v>15</v>
          </cell>
          <cell r="Q87">
            <v>15</v>
          </cell>
          <cell r="R87">
            <v>15</v>
          </cell>
          <cell r="S87">
            <v>15</v>
          </cell>
          <cell r="T87">
            <v>15</v>
          </cell>
          <cell r="U87">
            <v>15</v>
          </cell>
          <cell r="V87">
            <v>15</v>
          </cell>
          <cell r="W87">
            <v>15</v>
          </cell>
          <cell r="X87">
            <v>20</v>
          </cell>
          <cell r="Y87">
            <v>20</v>
          </cell>
          <cell r="Z87">
            <v>20</v>
          </cell>
          <cell r="AA87">
            <v>20</v>
          </cell>
          <cell r="AB87">
            <v>25</v>
          </cell>
          <cell r="AC87">
            <v>25</v>
          </cell>
          <cell r="AD87">
            <v>25</v>
          </cell>
        </row>
        <row r="88">
          <cell r="D88" t="str">
            <v>Cambodia</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5</v>
          </cell>
          <cell r="AA88">
            <v>5</v>
          </cell>
          <cell r="AB88">
            <v>10</v>
          </cell>
          <cell r="AC88">
            <v>10</v>
          </cell>
          <cell r="AD88">
            <v>15</v>
          </cell>
        </row>
        <row r="89">
          <cell r="D89" t="str">
            <v>China</v>
          </cell>
          <cell r="E89">
            <v>2505</v>
          </cell>
          <cell r="F89">
            <v>2620</v>
          </cell>
          <cell r="G89">
            <v>2690</v>
          </cell>
          <cell r="H89">
            <v>2740</v>
          </cell>
          <cell r="I89">
            <v>2760</v>
          </cell>
          <cell r="J89">
            <v>2770</v>
          </cell>
          <cell r="K89">
            <v>2775</v>
          </cell>
          <cell r="L89">
            <v>2820</v>
          </cell>
          <cell r="M89">
            <v>2900</v>
          </cell>
          <cell r="N89">
            <v>2960</v>
          </cell>
          <cell r="O89">
            <v>2990</v>
          </cell>
          <cell r="P89">
            <v>3115</v>
          </cell>
          <cell r="Q89">
            <v>3190</v>
          </cell>
          <cell r="R89">
            <v>3190</v>
          </cell>
          <cell r="S89">
            <v>3185</v>
          </cell>
          <cell r="T89">
            <v>3230</v>
          </cell>
          <cell r="U89">
            <v>3300</v>
          </cell>
          <cell r="V89">
            <v>3395</v>
          </cell>
          <cell r="W89">
            <v>3410</v>
          </cell>
          <cell r="X89">
            <v>3485</v>
          </cell>
          <cell r="Y89">
            <v>3630</v>
          </cell>
          <cell r="Z89">
            <v>3625</v>
          </cell>
          <cell r="AA89">
            <v>3625</v>
          </cell>
          <cell r="AB89">
            <v>3650</v>
          </cell>
          <cell r="AC89">
            <v>3650</v>
          </cell>
          <cell r="AD89">
            <v>3650</v>
          </cell>
        </row>
        <row r="90">
          <cell r="D90" t="str">
            <v>East Timor</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45</v>
          </cell>
          <cell r="Y90">
            <v>100</v>
          </cell>
          <cell r="Z90">
            <v>105</v>
          </cell>
          <cell r="AA90">
            <v>100</v>
          </cell>
          <cell r="AB90">
            <v>100</v>
          </cell>
          <cell r="AC90">
            <v>100</v>
          </cell>
          <cell r="AD90">
            <v>100</v>
          </cell>
        </row>
        <row r="91">
          <cell r="D91" t="str">
            <v>India</v>
          </cell>
          <cell r="E91">
            <v>620</v>
          </cell>
          <cell r="F91">
            <v>650</v>
          </cell>
          <cell r="G91">
            <v>630</v>
          </cell>
          <cell r="H91">
            <v>660</v>
          </cell>
          <cell r="I91">
            <v>705</v>
          </cell>
          <cell r="J91">
            <v>700</v>
          </cell>
          <cell r="K91">
            <v>655</v>
          </cell>
          <cell r="L91">
            <v>600</v>
          </cell>
          <cell r="M91">
            <v>575</v>
          </cell>
          <cell r="N91">
            <v>675</v>
          </cell>
          <cell r="O91">
            <v>770</v>
          </cell>
          <cell r="P91">
            <v>740</v>
          </cell>
          <cell r="Q91">
            <v>765</v>
          </cell>
          <cell r="R91">
            <v>750</v>
          </cell>
          <cell r="S91">
            <v>745</v>
          </cell>
          <cell r="T91">
            <v>735</v>
          </cell>
          <cell r="U91">
            <v>740</v>
          </cell>
          <cell r="V91">
            <v>780</v>
          </cell>
          <cell r="W91">
            <v>785</v>
          </cell>
          <cell r="X91">
            <v>800</v>
          </cell>
          <cell r="Y91">
            <v>770</v>
          </cell>
          <cell r="Z91">
            <v>785</v>
          </cell>
          <cell r="AA91">
            <v>800</v>
          </cell>
          <cell r="AB91">
            <v>850</v>
          </cell>
          <cell r="AC91">
            <v>950</v>
          </cell>
          <cell r="AD91">
            <v>950</v>
          </cell>
        </row>
        <row r="92">
          <cell r="D92" t="str">
            <v>Japan</v>
          </cell>
          <cell r="E92">
            <v>15</v>
          </cell>
          <cell r="F92">
            <v>15</v>
          </cell>
          <cell r="G92">
            <v>15</v>
          </cell>
          <cell r="H92">
            <v>15</v>
          </cell>
          <cell r="I92">
            <v>15</v>
          </cell>
          <cell r="J92">
            <v>15</v>
          </cell>
          <cell r="K92">
            <v>15</v>
          </cell>
          <cell r="L92">
            <v>15</v>
          </cell>
          <cell r="M92">
            <v>15</v>
          </cell>
          <cell r="N92">
            <v>15</v>
          </cell>
          <cell r="O92">
            <v>20</v>
          </cell>
          <cell r="P92">
            <v>20</v>
          </cell>
          <cell r="Q92">
            <v>20</v>
          </cell>
          <cell r="R92">
            <v>20</v>
          </cell>
          <cell r="S92">
            <v>20</v>
          </cell>
          <cell r="T92">
            <v>20</v>
          </cell>
          <cell r="U92">
            <v>20</v>
          </cell>
          <cell r="V92">
            <v>20</v>
          </cell>
          <cell r="W92">
            <v>15</v>
          </cell>
          <cell r="X92">
            <v>15</v>
          </cell>
          <cell r="Y92">
            <v>15</v>
          </cell>
          <cell r="Z92">
            <v>15</v>
          </cell>
          <cell r="AA92">
            <v>15</v>
          </cell>
          <cell r="AB92">
            <v>15</v>
          </cell>
          <cell r="AC92">
            <v>15</v>
          </cell>
          <cell r="AD92">
            <v>15</v>
          </cell>
        </row>
        <row r="93">
          <cell r="D93" t="str">
            <v>Malaysia</v>
          </cell>
          <cell r="E93">
            <v>440</v>
          </cell>
          <cell r="F93">
            <v>500</v>
          </cell>
          <cell r="G93">
            <v>470</v>
          </cell>
          <cell r="H93">
            <v>540</v>
          </cell>
          <cell r="I93">
            <v>600</v>
          </cell>
          <cell r="J93">
            <v>620</v>
          </cell>
          <cell r="K93">
            <v>650</v>
          </cell>
          <cell r="L93">
            <v>660</v>
          </cell>
          <cell r="M93">
            <v>640</v>
          </cell>
          <cell r="N93">
            <v>645</v>
          </cell>
          <cell r="O93">
            <v>775</v>
          </cell>
          <cell r="P93">
            <v>775</v>
          </cell>
          <cell r="Q93">
            <v>775</v>
          </cell>
          <cell r="R93">
            <v>780</v>
          </cell>
          <cell r="S93">
            <v>750</v>
          </cell>
          <cell r="T93">
            <v>750</v>
          </cell>
          <cell r="U93">
            <v>750</v>
          </cell>
          <cell r="V93">
            <v>760</v>
          </cell>
          <cell r="W93">
            <v>825</v>
          </cell>
          <cell r="X93">
            <v>860</v>
          </cell>
          <cell r="Y93">
            <v>830</v>
          </cell>
          <cell r="Z93">
            <v>845</v>
          </cell>
          <cell r="AA93">
            <v>850</v>
          </cell>
          <cell r="AB93">
            <v>850</v>
          </cell>
          <cell r="AC93">
            <v>850</v>
          </cell>
          <cell r="AD93">
            <v>850</v>
          </cell>
        </row>
        <row r="94">
          <cell r="D94" t="str">
            <v>New Zealand</v>
          </cell>
          <cell r="E94">
            <v>60</v>
          </cell>
          <cell r="F94">
            <v>65</v>
          </cell>
          <cell r="G94">
            <v>70</v>
          </cell>
          <cell r="H94">
            <v>70</v>
          </cell>
          <cell r="I94">
            <v>80</v>
          </cell>
          <cell r="J94">
            <v>80</v>
          </cell>
          <cell r="K94">
            <v>80</v>
          </cell>
          <cell r="L94">
            <v>80</v>
          </cell>
          <cell r="M94">
            <v>80</v>
          </cell>
          <cell r="N94">
            <v>80</v>
          </cell>
          <cell r="O94">
            <v>45</v>
          </cell>
          <cell r="P94">
            <v>55</v>
          </cell>
          <cell r="Q94">
            <v>65</v>
          </cell>
          <cell r="R94">
            <v>55</v>
          </cell>
          <cell r="S94">
            <v>50</v>
          </cell>
          <cell r="T94">
            <v>45</v>
          </cell>
          <cell r="U94">
            <v>40</v>
          </cell>
          <cell r="V94">
            <v>40</v>
          </cell>
          <cell r="W94">
            <v>30</v>
          </cell>
          <cell r="X94">
            <v>25</v>
          </cell>
          <cell r="Y94">
            <v>25</v>
          </cell>
          <cell r="Z94">
            <v>25</v>
          </cell>
          <cell r="AA94">
            <v>20</v>
          </cell>
          <cell r="AB94">
            <v>20</v>
          </cell>
          <cell r="AC94">
            <v>20</v>
          </cell>
          <cell r="AD94">
            <v>20</v>
          </cell>
        </row>
        <row r="95">
          <cell r="D95" t="str">
            <v>Pakistan</v>
          </cell>
          <cell r="E95">
            <v>35</v>
          </cell>
          <cell r="F95">
            <v>40</v>
          </cell>
          <cell r="G95">
            <v>40</v>
          </cell>
          <cell r="H95">
            <v>45</v>
          </cell>
          <cell r="I95">
            <v>45</v>
          </cell>
          <cell r="J95">
            <v>60</v>
          </cell>
          <cell r="K95">
            <v>70</v>
          </cell>
          <cell r="L95">
            <v>75</v>
          </cell>
          <cell r="M95">
            <v>65</v>
          </cell>
          <cell r="N95">
            <v>60</v>
          </cell>
          <cell r="O95">
            <v>55</v>
          </cell>
          <cell r="P95">
            <v>55</v>
          </cell>
          <cell r="Q95">
            <v>55</v>
          </cell>
          <cell r="R95">
            <v>55</v>
          </cell>
          <cell r="S95">
            <v>55</v>
          </cell>
          <cell r="T95">
            <v>55</v>
          </cell>
          <cell r="U95">
            <v>60</v>
          </cell>
          <cell r="V95">
            <v>65</v>
          </cell>
          <cell r="W95">
            <v>60</v>
          </cell>
          <cell r="X95">
            <v>60</v>
          </cell>
          <cell r="Y95">
            <v>65</v>
          </cell>
          <cell r="Z95">
            <v>65</v>
          </cell>
          <cell r="AA95">
            <v>75</v>
          </cell>
          <cell r="AB95">
            <v>75</v>
          </cell>
          <cell r="AC95">
            <v>80</v>
          </cell>
          <cell r="AD95">
            <v>80</v>
          </cell>
        </row>
        <row r="96">
          <cell r="D96" t="str">
            <v>Papua New Guinea</v>
          </cell>
          <cell r="E96">
            <v>0</v>
          </cell>
          <cell r="F96">
            <v>0</v>
          </cell>
          <cell r="G96">
            <v>0</v>
          </cell>
          <cell r="H96">
            <v>0</v>
          </cell>
          <cell r="I96">
            <v>0</v>
          </cell>
          <cell r="J96">
            <v>0</v>
          </cell>
          <cell r="K96">
            <v>5</v>
          </cell>
          <cell r="L96">
            <v>40</v>
          </cell>
          <cell r="M96">
            <v>125</v>
          </cell>
          <cell r="N96">
            <v>125</v>
          </cell>
          <cell r="O96">
            <v>100</v>
          </cell>
          <cell r="P96">
            <v>105</v>
          </cell>
          <cell r="Q96">
            <v>85</v>
          </cell>
          <cell r="R96">
            <v>80</v>
          </cell>
          <cell r="S96">
            <v>90</v>
          </cell>
          <cell r="T96">
            <v>70</v>
          </cell>
          <cell r="U96">
            <v>55</v>
          </cell>
          <cell r="V96">
            <v>45</v>
          </cell>
          <cell r="W96">
            <v>50</v>
          </cell>
          <cell r="X96">
            <v>45</v>
          </cell>
          <cell r="Y96">
            <v>45</v>
          </cell>
          <cell r="Z96">
            <v>45</v>
          </cell>
          <cell r="AA96">
            <v>40</v>
          </cell>
          <cell r="AB96">
            <v>40</v>
          </cell>
          <cell r="AC96">
            <v>40</v>
          </cell>
          <cell r="AD96">
            <v>40</v>
          </cell>
        </row>
        <row r="97">
          <cell r="D97" t="str">
            <v>Philippines</v>
          </cell>
          <cell r="E97">
            <v>10</v>
          </cell>
          <cell r="F97">
            <v>5</v>
          </cell>
          <cell r="G97">
            <v>5</v>
          </cell>
          <cell r="H97">
            <v>5</v>
          </cell>
          <cell r="I97">
            <v>5</v>
          </cell>
          <cell r="J97">
            <v>5</v>
          </cell>
          <cell r="K97">
            <v>5</v>
          </cell>
          <cell r="L97">
            <v>5</v>
          </cell>
          <cell r="M97">
            <v>5</v>
          </cell>
          <cell r="N97">
            <v>5</v>
          </cell>
          <cell r="O97">
            <v>5</v>
          </cell>
          <cell r="P97">
            <v>0</v>
          </cell>
          <cell r="Q97">
            <v>0</v>
          </cell>
          <cell r="R97">
            <v>0</v>
          </cell>
          <cell r="S97">
            <v>0</v>
          </cell>
          <cell r="T97">
            <v>0</v>
          </cell>
          <cell r="U97">
            <v>10</v>
          </cell>
          <cell r="V97">
            <v>25</v>
          </cell>
          <cell r="W97">
            <v>25</v>
          </cell>
          <cell r="X97">
            <v>25</v>
          </cell>
          <cell r="Y97">
            <v>25</v>
          </cell>
          <cell r="Z97">
            <v>25</v>
          </cell>
          <cell r="AA97">
            <v>25</v>
          </cell>
          <cell r="AB97">
            <v>25</v>
          </cell>
          <cell r="AC97">
            <v>25</v>
          </cell>
          <cell r="AD97">
            <v>25</v>
          </cell>
        </row>
        <row r="98">
          <cell r="D98" t="str">
            <v>Taiwan</v>
          </cell>
          <cell r="E98">
            <v>5</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row>
        <row r="99">
          <cell r="D99" t="str">
            <v>Thailand</v>
          </cell>
          <cell r="E99">
            <v>35</v>
          </cell>
          <cell r="F99">
            <v>35</v>
          </cell>
          <cell r="G99">
            <v>30</v>
          </cell>
          <cell r="H99">
            <v>40</v>
          </cell>
          <cell r="I99">
            <v>40</v>
          </cell>
          <cell r="J99">
            <v>40</v>
          </cell>
          <cell r="K99">
            <v>45</v>
          </cell>
          <cell r="L99">
            <v>50</v>
          </cell>
          <cell r="M99">
            <v>60</v>
          </cell>
          <cell r="N99">
            <v>65</v>
          </cell>
          <cell r="O99">
            <v>105</v>
          </cell>
          <cell r="P99">
            <v>140</v>
          </cell>
          <cell r="Q99">
            <v>145</v>
          </cell>
          <cell r="R99">
            <v>150</v>
          </cell>
          <cell r="S99">
            <v>160</v>
          </cell>
          <cell r="T99">
            <v>195</v>
          </cell>
          <cell r="U99">
            <v>210</v>
          </cell>
          <cell r="V99">
            <v>225</v>
          </cell>
          <cell r="W99">
            <v>260</v>
          </cell>
          <cell r="X99">
            <v>255</v>
          </cell>
          <cell r="Y99">
            <v>290</v>
          </cell>
          <cell r="Z99">
            <v>325</v>
          </cell>
          <cell r="AA99">
            <v>300</v>
          </cell>
          <cell r="AB99">
            <v>300</v>
          </cell>
          <cell r="AC99">
            <v>300</v>
          </cell>
          <cell r="AD99">
            <v>300</v>
          </cell>
        </row>
        <row r="100">
          <cell r="D100" t="str">
            <v>Vietnam</v>
          </cell>
          <cell r="E100">
            <v>0</v>
          </cell>
          <cell r="F100">
            <v>0</v>
          </cell>
          <cell r="G100">
            <v>5</v>
          </cell>
          <cell r="H100">
            <v>15</v>
          </cell>
          <cell r="I100">
            <v>40</v>
          </cell>
          <cell r="J100">
            <v>55</v>
          </cell>
          <cell r="K100">
            <v>80</v>
          </cell>
          <cell r="L100">
            <v>100</v>
          </cell>
          <cell r="M100">
            <v>125</v>
          </cell>
          <cell r="N100">
            <v>145</v>
          </cell>
          <cell r="O100">
            <v>170</v>
          </cell>
          <cell r="P100">
            <v>175</v>
          </cell>
          <cell r="Q100">
            <v>195</v>
          </cell>
          <cell r="R100">
            <v>245</v>
          </cell>
          <cell r="S100">
            <v>305</v>
          </cell>
          <cell r="T100">
            <v>325</v>
          </cell>
          <cell r="U100">
            <v>355</v>
          </cell>
          <cell r="V100">
            <v>355</v>
          </cell>
          <cell r="W100">
            <v>365</v>
          </cell>
          <cell r="X100">
            <v>420</v>
          </cell>
          <cell r="Y100">
            <v>400</v>
          </cell>
          <cell r="Z100">
            <v>440</v>
          </cell>
          <cell r="AA100">
            <v>450</v>
          </cell>
          <cell r="AB100">
            <v>450</v>
          </cell>
          <cell r="AC100">
            <v>450</v>
          </cell>
          <cell r="AD100">
            <v>450</v>
          </cell>
        </row>
        <row r="101">
          <cell r="D101" t="str">
            <v>TOTAL</v>
          </cell>
          <cell r="E101">
            <v>4570</v>
          </cell>
          <cell r="F101">
            <v>4705</v>
          </cell>
          <cell r="G101">
            <v>4760</v>
          </cell>
          <cell r="H101">
            <v>4890</v>
          </cell>
          <cell r="I101">
            <v>5000</v>
          </cell>
          <cell r="J101">
            <v>5135</v>
          </cell>
          <cell r="K101">
            <v>5140</v>
          </cell>
          <cell r="L101">
            <v>5210</v>
          </cell>
          <cell r="M101">
            <v>5320</v>
          </cell>
          <cell r="N101">
            <v>5570</v>
          </cell>
          <cell r="O101">
            <v>5800</v>
          </cell>
          <cell r="P101">
            <v>5955</v>
          </cell>
          <cell r="Q101">
            <v>6055</v>
          </cell>
          <cell r="R101">
            <v>6075</v>
          </cell>
          <cell r="S101">
            <v>6135</v>
          </cell>
          <cell r="T101">
            <v>6410</v>
          </cell>
          <cell r="U101">
            <v>6460</v>
          </cell>
          <cell r="V101">
            <v>6620</v>
          </cell>
          <cell r="W101">
            <v>6645</v>
          </cell>
          <cell r="X101">
            <v>6785</v>
          </cell>
          <cell r="Y101">
            <v>6950</v>
          </cell>
          <cell r="Z101">
            <v>7045</v>
          </cell>
          <cell r="AA101">
            <v>7040</v>
          </cell>
          <cell r="AB101">
            <v>7150</v>
          </cell>
          <cell r="AC101">
            <v>7255</v>
          </cell>
          <cell r="AD101">
            <v>7260</v>
          </cell>
        </row>
        <row r="103">
          <cell r="K103">
            <v>6640</v>
          </cell>
          <cell r="L103">
            <v>6610</v>
          </cell>
          <cell r="M103">
            <v>6620</v>
          </cell>
          <cell r="N103">
            <v>6870</v>
          </cell>
          <cell r="O103">
            <v>7100</v>
          </cell>
          <cell r="P103">
            <v>7355</v>
          </cell>
          <cell r="Q103">
            <v>7455</v>
          </cell>
          <cell r="R103">
            <v>7375</v>
          </cell>
          <cell r="S103">
            <v>7435</v>
          </cell>
          <cell r="T103">
            <v>7710</v>
          </cell>
          <cell r="U103">
            <v>7660</v>
          </cell>
          <cell r="V103">
            <v>7720</v>
          </cell>
          <cell r="W103">
            <v>7645</v>
          </cell>
          <cell r="X103">
            <v>7785</v>
          </cell>
          <cell r="Y103">
            <v>7850</v>
          </cell>
          <cell r="Z103">
            <v>8045</v>
          </cell>
          <cell r="AA103">
            <v>7940</v>
          </cell>
          <cell r="AB103">
            <v>8050</v>
          </cell>
          <cell r="AC103">
            <v>8155</v>
          </cell>
          <cell r="AD103">
            <v>8260</v>
          </cell>
        </row>
        <row r="104">
          <cell r="D104" t="str">
            <v>DETAILS: NON-OPEC PRODUCTION   000 b/d</v>
          </cell>
        </row>
        <row r="105">
          <cell r="D105">
            <v>39393.745037384258</v>
          </cell>
        </row>
        <row r="107">
          <cell r="E107">
            <v>1985</v>
          </cell>
          <cell r="F107">
            <v>1986</v>
          </cell>
          <cell r="G107">
            <v>1987</v>
          </cell>
          <cell r="H107">
            <v>1988</v>
          </cell>
          <cell r="I107">
            <v>1989</v>
          </cell>
          <cell r="J107">
            <v>1990</v>
          </cell>
          <cell r="K107">
            <v>1991</v>
          </cell>
          <cell r="L107">
            <v>1992</v>
          </cell>
          <cell r="M107">
            <v>1993</v>
          </cell>
          <cell r="N107">
            <v>1994</v>
          </cell>
          <cell r="O107">
            <v>1995</v>
          </cell>
          <cell r="P107">
            <v>1996</v>
          </cell>
          <cell r="Q107">
            <v>1997</v>
          </cell>
          <cell r="R107">
            <v>1998</v>
          </cell>
          <cell r="S107">
            <v>1999</v>
          </cell>
          <cell r="T107">
            <v>2000</v>
          </cell>
          <cell r="U107">
            <v>2001</v>
          </cell>
          <cell r="V107">
            <v>2002</v>
          </cell>
          <cell r="W107">
            <v>2003</v>
          </cell>
          <cell r="X107">
            <v>2004</v>
          </cell>
          <cell r="Y107">
            <v>2005</v>
          </cell>
          <cell r="Z107">
            <v>2006</v>
          </cell>
          <cell r="AA107">
            <v>2007</v>
          </cell>
          <cell r="AB107">
            <v>2008</v>
          </cell>
          <cell r="AC107">
            <v>2009</v>
          </cell>
          <cell r="AD107">
            <v>2010</v>
          </cell>
        </row>
        <row r="108">
          <cell r="D108" t="str">
            <v>FSU</v>
          </cell>
        </row>
        <row r="109">
          <cell r="D109" t="str">
            <v>Russia</v>
          </cell>
          <cell r="J109">
            <v>10500</v>
          </cell>
          <cell r="K109">
            <v>9500</v>
          </cell>
          <cell r="L109">
            <v>8100</v>
          </cell>
          <cell r="M109">
            <v>7000</v>
          </cell>
          <cell r="N109">
            <v>6350</v>
          </cell>
          <cell r="O109">
            <v>6220</v>
          </cell>
          <cell r="P109">
            <v>6130</v>
          </cell>
          <cell r="Q109">
            <v>6175</v>
          </cell>
          <cell r="R109">
            <v>6085</v>
          </cell>
          <cell r="S109">
            <v>6130</v>
          </cell>
          <cell r="T109">
            <v>6480</v>
          </cell>
          <cell r="U109">
            <v>6985</v>
          </cell>
          <cell r="V109">
            <v>7620</v>
          </cell>
          <cell r="W109">
            <v>8455</v>
          </cell>
          <cell r="X109">
            <v>9190</v>
          </cell>
          <cell r="Y109">
            <v>9445</v>
          </cell>
          <cell r="Z109">
            <v>9725</v>
          </cell>
          <cell r="AA109">
            <v>9850</v>
          </cell>
          <cell r="AB109">
            <v>9950</v>
          </cell>
          <cell r="AC109">
            <v>10150</v>
          </cell>
          <cell r="AD109">
            <v>10300</v>
          </cell>
        </row>
        <row r="110">
          <cell r="D110" t="str">
            <v>Azerbaijan</v>
          </cell>
          <cell r="O110">
            <v>190</v>
          </cell>
          <cell r="P110">
            <v>190</v>
          </cell>
          <cell r="Q110">
            <v>190</v>
          </cell>
          <cell r="R110">
            <v>235</v>
          </cell>
          <cell r="S110">
            <v>280</v>
          </cell>
          <cell r="T110">
            <v>285</v>
          </cell>
          <cell r="U110">
            <v>310</v>
          </cell>
          <cell r="V110">
            <v>315</v>
          </cell>
          <cell r="W110">
            <v>315</v>
          </cell>
          <cell r="X110">
            <v>315</v>
          </cell>
          <cell r="Y110">
            <v>445</v>
          </cell>
          <cell r="Z110">
            <v>550</v>
          </cell>
          <cell r="AA110">
            <v>700</v>
          </cell>
          <cell r="AB110">
            <v>850</v>
          </cell>
          <cell r="AC110">
            <v>1000</v>
          </cell>
          <cell r="AD110">
            <v>1250</v>
          </cell>
        </row>
        <row r="111">
          <cell r="D111" t="str">
            <v>Kazakhstan</v>
          </cell>
          <cell r="O111">
            <v>405</v>
          </cell>
          <cell r="P111">
            <v>460</v>
          </cell>
          <cell r="Q111">
            <v>520</v>
          </cell>
          <cell r="R111">
            <v>525</v>
          </cell>
          <cell r="S111">
            <v>610</v>
          </cell>
          <cell r="T111">
            <v>705</v>
          </cell>
          <cell r="U111">
            <v>800</v>
          </cell>
          <cell r="V111">
            <v>940</v>
          </cell>
          <cell r="W111">
            <v>1025</v>
          </cell>
          <cell r="X111">
            <v>1210</v>
          </cell>
          <cell r="Y111">
            <v>1225</v>
          </cell>
          <cell r="Z111">
            <v>1280</v>
          </cell>
          <cell r="AA111">
            <v>1375</v>
          </cell>
          <cell r="AB111">
            <v>1500</v>
          </cell>
          <cell r="AC111">
            <v>1775</v>
          </cell>
          <cell r="AD111">
            <v>2050</v>
          </cell>
        </row>
        <row r="112">
          <cell r="D112" t="str">
            <v>Turkmenistan</v>
          </cell>
          <cell r="O112">
            <v>85</v>
          </cell>
          <cell r="P112">
            <v>110</v>
          </cell>
          <cell r="Q112">
            <v>95</v>
          </cell>
          <cell r="R112">
            <v>115</v>
          </cell>
          <cell r="S112">
            <v>140</v>
          </cell>
          <cell r="T112">
            <v>145</v>
          </cell>
          <cell r="U112">
            <v>165</v>
          </cell>
          <cell r="V112">
            <v>185</v>
          </cell>
          <cell r="W112">
            <v>205</v>
          </cell>
          <cell r="X112">
            <v>200</v>
          </cell>
          <cell r="Y112">
            <v>205</v>
          </cell>
          <cell r="Z112">
            <v>210</v>
          </cell>
          <cell r="AA112">
            <v>250</v>
          </cell>
          <cell r="AB112">
            <v>320</v>
          </cell>
          <cell r="AC112">
            <v>355</v>
          </cell>
          <cell r="AD112">
            <v>355</v>
          </cell>
        </row>
        <row r="113">
          <cell r="D113" t="str">
            <v>Ukraine</v>
          </cell>
          <cell r="O113">
            <v>75</v>
          </cell>
          <cell r="P113">
            <v>105</v>
          </cell>
          <cell r="Q113">
            <v>90</v>
          </cell>
          <cell r="R113">
            <v>90</v>
          </cell>
          <cell r="S113">
            <v>85</v>
          </cell>
          <cell r="T113">
            <v>85</v>
          </cell>
          <cell r="U113">
            <v>85</v>
          </cell>
          <cell r="V113">
            <v>85</v>
          </cell>
          <cell r="W113">
            <v>85</v>
          </cell>
          <cell r="X113">
            <v>85</v>
          </cell>
          <cell r="Y113">
            <v>85</v>
          </cell>
          <cell r="Z113">
            <v>90</v>
          </cell>
          <cell r="AA113">
            <v>90</v>
          </cell>
          <cell r="AB113">
            <v>95</v>
          </cell>
          <cell r="AC113">
            <v>95</v>
          </cell>
          <cell r="AD113">
            <v>100</v>
          </cell>
        </row>
        <row r="114">
          <cell r="D114" t="str">
            <v>Uzbekistan</v>
          </cell>
          <cell r="O114">
            <v>155</v>
          </cell>
          <cell r="P114">
            <v>155</v>
          </cell>
          <cell r="Q114">
            <v>165</v>
          </cell>
          <cell r="R114">
            <v>155</v>
          </cell>
          <cell r="S114">
            <v>175</v>
          </cell>
          <cell r="T114">
            <v>155</v>
          </cell>
          <cell r="U114">
            <v>145</v>
          </cell>
          <cell r="V114">
            <v>155</v>
          </cell>
          <cell r="W114">
            <v>155</v>
          </cell>
          <cell r="X114">
            <v>140</v>
          </cell>
          <cell r="Y114">
            <v>120</v>
          </cell>
          <cell r="Z114">
            <v>120</v>
          </cell>
          <cell r="AA114">
            <v>130</v>
          </cell>
          <cell r="AB114">
            <v>140</v>
          </cell>
          <cell r="AC114">
            <v>150</v>
          </cell>
          <cell r="AD114">
            <v>150</v>
          </cell>
        </row>
        <row r="115">
          <cell r="D115" t="str">
            <v>Belarus</v>
          </cell>
          <cell r="O115">
            <v>35</v>
          </cell>
          <cell r="P115">
            <v>35</v>
          </cell>
          <cell r="Q115">
            <v>35</v>
          </cell>
          <cell r="R115">
            <v>35</v>
          </cell>
          <cell r="S115">
            <v>35</v>
          </cell>
          <cell r="T115">
            <v>35</v>
          </cell>
          <cell r="U115">
            <v>35</v>
          </cell>
          <cell r="V115">
            <v>35</v>
          </cell>
          <cell r="W115">
            <v>35</v>
          </cell>
          <cell r="X115">
            <v>35</v>
          </cell>
          <cell r="Y115">
            <v>35</v>
          </cell>
          <cell r="Z115">
            <v>35</v>
          </cell>
          <cell r="AA115">
            <v>35</v>
          </cell>
          <cell r="AB115">
            <v>35</v>
          </cell>
          <cell r="AC115">
            <v>35</v>
          </cell>
          <cell r="AD115">
            <v>35</v>
          </cell>
        </row>
        <row r="116">
          <cell r="D116" t="str">
            <v>TOTAL</v>
          </cell>
          <cell r="E116">
            <v>11945</v>
          </cell>
          <cell r="F116">
            <v>12345</v>
          </cell>
          <cell r="G116">
            <v>12540</v>
          </cell>
          <cell r="H116">
            <v>12510</v>
          </cell>
          <cell r="I116">
            <v>12205</v>
          </cell>
          <cell r="J116">
            <v>11535</v>
          </cell>
          <cell r="K116">
            <v>10440</v>
          </cell>
          <cell r="L116">
            <v>9040</v>
          </cell>
          <cell r="M116">
            <v>7870</v>
          </cell>
          <cell r="N116">
            <v>7200</v>
          </cell>
          <cell r="O116">
            <v>7165</v>
          </cell>
          <cell r="P116">
            <v>7185</v>
          </cell>
          <cell r="Q116">
            <v>7270</v>
          </cell>
          <cell r="R116">
            <v>7240</v>
          </cell>
          <cell r="S116">
            <v>7455</v>
          </cell>
          <cell r="T116">
            <v>7890</v>
          </cell>
          <cell r="U116">
            <v>8525</v>
          </cell>
          <cell r="V116">
            <v>9335</v>
          </cell>
          <cell r="W116">
            <v>10275</v>
          </cell>
          <cell r="X116">
            <v>11175</v>
          </cell>
          <cell r="Y116">
            <v>11560</v>
          </cell>
          <cell r="Z116">
            <v>12010</v>
          </cell>
          <cell r="AA116">
            <v>12430</v>
          </cell>
          <cell r="AB116">
            <v>12890</v>
          </cell>
          <cell r="AC116">
            <v>13560</v>
          </cell>
          <cell r="AD116">
            <v>14240</v>
          </cell>
        </row>
        <row r="117">
          <cell r="Y117">
            <v>445</v>
          </cell>
          <cell r="Z117">
            <v>455</v>
          </cell>
          <cell r="AA117">
            <v>505</v>
          </cell>
          <cell r="AB117">
            <v>590</v>
          </cell>
          <cell r="AC117">
            <v>635</v>
          </cell>
          <cell r="AD117">
            <v>640</v>
          </cell>
        </row>
        <row r="119">
          <cell r="D119" t="str">
            <v>EASTERN EUROPE</v>
          </cell>
        </row>
        <row r="120">
          <cell r="D120" t="str">
            <v>Albania</v>
          </cell>
          <cell r="E120">
            <v>55</v>
          </cell>
          <cell r="F120">
            <v>55</v>
          </cell>
          <cell r="G120">
            <v>55</v>
          </cell>
          <cell r="H120">
            <v>45</v>
          </cell>
          <cell r="I120">
            <v>45</v>
          </cell>
          <cell r="J120">
            <v>30</v>
          </cell>
          <cell r="K120">
            <v>20</v>
          </cell>
          <cell r="L120">
            <v>10</v>
          </cell>
          <cell r="M120">
            <v>10</v>
          </cell>
          <cell r="N120">
            <v>10</v>
          </cell>
          <cell r="O120">
            <v>10</v>
          </cell>
          <cell r="P120">
            <v>10</v>
          </cell>
          <cell r="Q120">
            <v>5</v>
          </cell>
          <cell r="R120">
            <v>5</v>
          </cell>
          <cell r="S120">
            <v>5</v>
          </cell>
          <cell r="T120">
            <v>5</v>
          </cell>
          <cell r="U120">
            <v>5</v>
          </cell>
          <cell r="V120">
            <v>5</v>
          </cell>
          <cell r="W120">
            <v>5</v>
          </cell>
          <cell r="X120">
            <v>5</v>
          </cell>
          <cell r="Y120">
            <v>5</v>
          </cell>
        </row>
        <row r="121">
          <cell r="D121" t="str">
            <v>Croatia</v>
          </cell>
          <cell r="O121">
            <v>40</v>
          </cell>
          <cell r="P121">
            <v>35</v>
          </cell>
          <cell r="Q121">
            <v>30</v>
          </cell>
          <cell r="R121">
            <v>30</v>
          </cell>
          <cell r="S121">
            <v>25</v>
          </cell>
          <cell r="T121">
            <v>25</v>
          </cell>
          <cell r="U121">
            <v>20</v>
          </cell>
          <cell r="V121">
            <v>20</v>
          </cell>
          <cell r="W121">
            <v>20</v>
          </cell>
          <cell r="X121">
            <v>20</v>
          </cell>
          <cell r="Y121">
            <v>20</v>
          </cell>
        </row>
        <row r="122">
          <cell r="D122" t="str">
            <v>Hungary</v>
          </cell>
          <cell r="E122">
            <v>35</v>
          </cell>
          <cell r="F122">
            <v>35</v>
          </cell>
          <cell r="G122">
            <v>35</v>
          </cell>
          <cell r="H122">
            <v>40</v>
          </cell>
          <cell r="I122">
            <v>35</v>
          </cell>
          <cell r="J122">
            <v>40</v>
          </cell>
          <cell r="K122">
            <v>35</v>
          </cell>
          <cell r="L122">
            <v>35</v>
          </cell>
          <cell r="M122">
            <v>35</v>
          </cell>
          <cell r="N122">
            <v>40</v>
          </cell>
          <cell r="O122">
            <v>45</v>
          </cell>
          <cell r="P122">
            <v>40</v>
          </cell>
          <cell r="Q122">
            <v>35</v>
          </cell>
          <cell r="R122">
            <v>35</v>
          </cell>
          <cell r="S122">
            <v>35</v>
          </cell>
          <cell r="T122">
            <v>35</v>
          </cell>
          <cell r="U122">
            <v>35</v>
          </cell>
          <cell r="V122">
            <v>30</v>
          </cell>
          <cell r="W122">
            <v>35</v>
          </cell>
          <cell r="X122">
            <v>35</v>
          </cell>
          <cell r="Y122">
            <v>30</v>
          </cell>
        </row>
        <row r="123">
          <cell r="D123" t="str">
            <v>Romania</v>
          </cell>
          <cell r="E123">
            <v>220</v>
          </cell>
          <cell r="F123">
            <v>220</v>
          </cell>
          <cell r="G123">
            <v>215</v>
          </cell>
          <cell r="H123">
            <v>195</v>
          </cell>
          <cell r="I123">
            <v>180</v>
          </cell>
          <cell r="J123">
            <v>165</v>
          </cell>
          <cell r="K123">
            <v>140</v>
          </cell>
          <cell r="L123">
            <v>135</v>
          </cell>
          <cell r="M123">
            <v>135</v>
          </cell>
          <cell r="N123">
            <v>140</v>
          </cell>
          <cell r="O123">
            <v>145</v>
          </cell>
          <cell r="P123">
            <v>145</v>
          </cell>
          <cell r="Q123">
            <v>140</v>
          </cell>
          <cell r="R123">
            <v>130</v>
          </cell>
          <cell r="S123">
            <v>135</v>
          </cell>
          <cell r="T123">
            <v>130</v>
          </cell>
          <cell r="U123">
            <v>130</v>
          </cell>
          <cell r="V123">
            <v>130</v>
          </cell>
          <cell r="W123">
            <v>125</v>
          </cell>
          <cell r="X123">
            <v>120</v>
          </cell>
          <cell r="Y123">
            <v>115</v>
          </cell>
        </row>
        <row r="124">
          <cell r="D124" t="str">
            <v>Serbia-1985-94 Incl Croatia</v>
          </cell>
          <cell r="E124">
            <v>85</v>
          </cell>
          <cell r="F124">
            <v>85</v>
          </cell>
          <cell r="G124">
            <v>80</v>
          </cell>
          <cell r="H124">
            <v>75</v>
          </cell>
          <cell r="I124">
            <v>70</v>
          </cell>
          <cell r="J124">
            <v>65</v>
          </cell>
          <cell r="K124">
            <v>60</v>
          </cell>
          <cell r="L124">
            <v>60</v>
          </cell>
          <cell r="M124">
            <v>60</v>
          </cell>
          <cell r="N124">
            <v>65</v>
          </cell>
          <cell r="O124">
            <v>25</v>
          </cell>
          <cell r="P124">
            <v>20</v>
          </cell>
          <cell r="Q124">
            <v>20</v>
          </cell>
          <cell r="R124">
            <v>20</v>
          </cell>
          <cell r="S124">
            <v>20</v>
          </cell>
          <cell r="T124">
            <v>20</v>
          </cell>
          <cell r="U124">
            <v>20</v>
          </cell>
          <cell r="V124">
            <v>15</v>
          </cell>
          <cell r="W124">
            <v>15</v>
          </cell>
          <cell r="X124">
            <v>15</v>
          </cell>
          <cell r="Y124">
            <v>15</v>
          </cell>
        </row>
        <row r="125">
          <cell r="D125" t="str">
            <v>Other</v>
          </cell>
          <cell r="E125">
            <v>10</v>
          </cell>
          <cell r="F125">
            <v>10</v>
          </cell>
          <cell r="G125">
            <v>10</v>
          </cell>
          <cell r="H125">
            <v>10</v>
          </cell>
          <cell r="I125">
            <v>10</v>
          </cell>
          <cell r="J125">
            <v>10</v>
          </cell>
          <cell r="K125">
            <v>10</v>
          </cell>
          <cell r="L125">
            <v>10</v>
          </cell>
          <cell r="M125">
            <v>10</v>
          </cell>
          <cell r="N125">
            <v>10</v>
          </cell>
          <cell r="O125">
            <v>15</v>
          </cell>
          <cell r="P125">
            <v>15</v>
          </cell>
          <cell r="Q125">
            <v>15</v>
          </cell>
          <cell r="R125">
            <v>15</v>
          </cell>
          <cell r="S125">
            <v>15</v>
          </cell>
          <cell r="T125">
            <v>20</v>
          </cell>
          <cell r="U125">
            <v>30</v>
          </cell>
          <cell r="V125">
            <v>25</v>
          </cell>
          <cell r="W125">
            <v>25</v>
          </cell>
          <cell r="X125">
            <v>35</v>
          </cell>
          <cell r="Y125">
            <v>35</v>
          </cell>
        </row>
        <row r="126">
          <cell r="D126" t="str">
            <v>TOTAL</v>
          </cell>
          <cell r="E126">
            <v>405</v>
          </cell>
          <cell r="F126">
            <v>405</v>
          </cell>
          <cell r="G126">
            <v>395</v>
          </cell>
          <cell r="H126">
            <v>365</v>
          </cell>
          <cell r="I126">
            <v>340</v>
          </cell>
          <cell r="J126">
            <v>310</v>
          </cell>
          <cell r="K126">
            <v>265</v>
          </cell>
          <cell r="L126">
            <v>250</v>
          </cell>
          <cell r="M126">
            <v>250</v>
          </cell>
          <cell r="N126">
            <v>265</v>
          </cell>
          <cell r="O126">
            <v>280</v>
          </cell>
          <cell r="P126">
            <v>265</v>
          </cell>
          <cell r="Q126">
            <v>245</v>
          </cell>
          <cell r="R126">
            <v>235</v>
          </cell>
          <cell r="S126">
            <v>235</v>
          </cell>
          <cell r="T126">
            <v>235</v>
          </cell>
          <cell r="U126">
            <v>240</v>
          </cell>
          <cell r="V126">
            <v>225</v>
          </cell>
          <cell r="W126">
            <v>225</v>
          </cell>
          <cell r="X126">
            <v>230</v>
          </cell>
          <cell r="Y126">
            <v>220</v>
          </cell>
          <cell r="Z126">
            <v>215</v>
          </cell>
          <cell r="AA126">
            <v>225</v>
          </cell>
          <cell r="AB126">
            <v>225</v>
          </cell>
          <cell r="AC126">
            <v>225</v>
          </cell>
          <cell r="AD126">
            <v>225</v>
          </cell>
        </row>
        <row r="130">
          <cell r="D130" t="str">
            <v>TOTAL NON OPEC</v>
          </cell>
          <cell r="E130">
            <v>40965</v>
          </cell>
          <cell r="F130">
            <v>41265</v>
          </cell>
          <cell r="G130">
            <v>41700</v>
          </cell>
          <cell r="H130">
            <v>42055</v>
          </cell>
          <cell r="I130">
            <v>41325</v>
          </cell>
          <cell r="J130">
            <v>41170</v>
          </cell>
          <cell r="K130">
            <v>40775</v>
          </cell>
          <cell r="L130">
            <v>39855</v>
          </cell>
          <cell r="M130">
            <v>39280</v>
          </cell>
          <cell r="N130">
            <v>40035</v>
          </cell>
          <cell r="O130">
            <v>41190</v>
          </cell>
          <cell r="P130">
            <v>42280</v>
          </cell>
          <cell r="Q130">
            <v>42910</v>
          </cell>
          <cell r="R130">
            <v>43090</v>
          </cell>
          <cell r="S130">
            <v>43095</v>
          </cell>
          <cell r="T130">
            <v>44250</v>
          </cell>
          <cell r="U130">
            <v>44975</v>
          </cell>
          <cell r="V130">
            <v>46380</v>
          </cell>
          <cell r="W130">
            <v>47025</v>
          </cell>
          <cell r="X130">
            <v>48125</v>
          </cell>
          <cell r="Y130">
            <v>48190</v>
          </cell>
          <cell r="Z130">
            <v>49565</v>
          </cell>
          <cell r="AA130">
            <v>50415</v>
          </cell>
          <cell r="AB130">
            <v>51065</v>
          </cell>
          <cell r="AC130">
            <v>51985</v>
          </cell>
          <cell r="AD130">
            <v>52815</v>
          </cell>
        </row>
        <row r="132">
          <cell r="F132">
            <v>0.3</v>
          </cell>
          <cell r="G132">
            <v>0.435</v>
          </cell>
          <cell r="H132">
            <v>0.35499999999999998</v>
          </cell>
          <cell r="I132">
            <v>-0.73</v>
          </cell>
          <cell r="J132">
            <v>-0.155</v>
          </cell>
          <cell r="K132">
            <v>-0.39500000000000002</v>
          </cell>
          <cell r="L132">
            <v>-0.92</v>
          </cell>
          <cell r="M132">
            <v>-0.57499999999999996</v>
          </cell>
          <cell r="N132">
            <v>0.755</v>
          </cell>
          <cell r="O132">
            <v>1.155</v>
          </cell>
          <cell r="P132">
            <v>1.0900000000000001</v>
          </cell>
          <cell r="Q132">
            <v>0.63</v>
          </cell>
          <cell r="R132">
            <v>0.18</v>
          </cell>
          <cell r="S132">
            <v>5.0000000000000001E-3</v>
          </cell>
          <cell r="T132">
            <v>1.155</v>
          </cell>
          <cell r="U132">
            <v>0.72499999999999998</v>
          </cell>
          <cell r="V132">
            <v>1.405</v>
          </cell>
          <cell r="W132">
            <v>0.64500000000000002</v>
          </cell>
          <cell r="X132">
            <v>1.1000000000000001</v>
          </cell>
          <cell r="Y132">
            <v>6.5000000000000002E-2</v>
          </cell>
          <cell r="Z132">
            <v>1.375</v>
          </cell>
          <cell r="AA132">
            <v>0.85</v>
          </cell>
          <cell r="AB132">
            <v>0.65</v>
          </cell>
          <cell r="AC132">
            <v>0.92</v>
          </cell>
          <cell r="AD132">
            <v>0.83</v>
          </cell>
        </row>
        <row r="133">
          <cell r="D133" t="str">
            <v>OLD</v>
          </cell>
          <cell r="E133">
            <v>40965</v>
          </cell>
          <cell r="F133">
            <v>41265</v>
          </cell>
          <cell r="G133">
            <v>41700</v>
          </cell>
          <cell r="H133">
            <v>42055</v>
          </cell>
          <cell r="I133">
            <v>41325</v>
          </cell>
          <cell r="J133">
            <v>41170</v>
          </cell>
          <cell r="K133">
            <v>40775</v>
          </cell>
          <cell r="L133">
            <v>39855</v>
          </cell>
          <cell r="M133">
            <v>39285</v>
          </cell>
          <cell r="N133">
            <v>40040</v>
          </cell>
          <cell r="O133">
            <v>41005</v>
          </cell>
          <cell r="P133">
            <v>42110</v>
          </cell>
          <cell r="Q133">
            <v>42875</v>
          </cell>
          <cell r="R133">
            <v>43035</v>
          </cell>
          <cell r="S133">
            <v>43090</v>
          </cell>
          <cell r="T133">
            <v>43990</v>
          </cell>
          <cell r="U133">
            <v>44645</v>
          </cell>
          <cell r="V133">
            <v>45940</v>
          </cell>
          <cell r="W133">
            <v>46785</v>
          </cell>
          <cell r="X133">
            <v>47640</v>
          </cell>
          <cell r="Y133">
            <v>48575</v>
          </cell>
          <cell r="Z133">
            <v>49930</v>
          </cell>
          <cell r="AA133">
            <v>51110</v>
          </cell>
          <cell r="AB133">
            <v>51905</v>
          </cell>
          <cell r="AC133">
            <v>52485</v>
          </cell>
          <cell r="AD133">
            <v>53035</v>
          </cell>
        </row>
        <row r="135">
          <cell r="F135">
            <v>0.3</v>
          </cell>
          <cell r="G135">
            <v>0.435</v>
          </cell>
          <cell r="H135">
            <v>0.35499999999999998</v>
          </cell>
          <cell r="I135">
            <v>-0.73</v>
          </cell>
          <cell r="J135">
            <v>-0.155</v>
          </cell>
          <cell r="K135">
            <v>-0.39500000000000002</v>
          </cell>
          <cell r="L135">
            <v>-0.92</v>
          </cell>
          <cell r="M135">
            <v>-0.56999999999999995</v>
          </cell>
          <cell r="N135">
            <v>0.755</v>
          </cell>
          <cell r="O135">
            <v>0.96499999999999997</v>
          </cell>
          <cell r="P135">
            <v>1.105</v>
          </cell>
          <cell r="Q135">
            <v>0.76500000000000001</v>
          </cell>
          <cell r="R135">
            <v>0.16</v>
          </cell>
          <cell r="S135">
            <v>5.5E-2</v>
          </cell>
          <cell r="T135">
            <v>0.9</v>
          </cell>
          <cell r="U135">
            <v>0.65500000000000003</v>
          </cell>
          <cell r="V135">
            <v>1.2949999999999999</v>
          </cell>
          <cell r="W135">
            <v>0.84499999999999997</v>
          </cell>
          <cell r="X135">
            <v>0.85499999999999998</v>
          </cell>
          <cell r="Y135">
            <v>0.93500000000000005</v>
          </cell>
          <cell r="Z135">
            <v>1.355</v>
          </cell>
          <cell r="AA135">
            <v>1.18</v>
          </cell>
          <cell r="AB135">
            <v>0.79500000000000004</v>
          </cell>
          <cell r="AC135">
            <v>0.57999999999999996</v>
          </cell>
          <cell r="AD135">
            <v>0.55000000000000004</v>
          </cell>
        </row>
        <row r="136">
          <cell r="D136" t="str">
            <v>SUMMARY: NON-OPEC PRODUCTION  000 b/d</v>
          </cell>
        </row>
        <row r="137">
          <cell r="D137">
            <v>39393.745037384258</v>
          </cell>
        </row>
        <row r="139">
          <cell r="E139">
            <v>1985</v>
          </cell>
          <cell r="F139">
            <v>1986</v>
          </cell>
          <cell r="G139">
            <v>1987</v>
          </cell>
          <cell r="H139">
            <v>1988</v>
          </cell>
          <cell r="I139">
            <v>1989</v>
          </cell>
          <cell r="J139">
            <v>1990</v>
          </cell>
          <cell r="K139">
            <v>1991</v>
          </cell>
          <cell r="L139">
            <v>1992</v>
          </cell>
          <cell r="M139">
            <v>1993</v>
          </cell>
          <cell r="N139">
            <v>1994</v>
          </cell>
          <cell r="O139">
            <v>1995</v>
          </cell>
          <cell r="P139">
            <v>1996</v>
          </cell>
          <cell r="Q139">
            <v>1997</v>
          </cell>
          <cell r="R139">
            <v>1998</v>
          </cell>
          <cell r="S139">
            <v>1999</v>
          </cell>
          <cell r="T139">
            <v>2000</v>
          </cell>
          <cell r="U139">
            <v>2001</v>
          </cell>
          <cell r="V139">
            <v>2002</v>
          </cell>
          <cell r="W139">
            <v>2003</v>
          </cell>
          <cell r="X139">
            <v>2004</v>
          </cell>
          <cell r="Y139">
            <v>2005</v>
          </cell>
          <cell r="Z139">
            <v>2006</v>
          </cell>
          <cell r="AA139">
            <v>2007</v>
          </cell>
          <cell r="AB139">
            <v>2008</v>
          </cell>
          <cell r="AC139">
            <v>2009</v>
          </cell>
          <cell r="AD139">
            <v>2010</v>
          </cell>
        </row>
        <row r="141">
          <cell r="D141" t="str">
            <v>USA</v>
          </cell>
          <cell r="E141">
            <v>10640</v>
          </cell>
          <cell r="F141">
            <v>10290</v>
          </cell>
          <cell r="G141">
            <v>10010</v>
          </cell>
          <cell r="H141">
            <v>9820</v>
          </cell>
          <cell r="I141">
            <v>9220</v>
          </cell>
          <cell r="J141">
            <v>8995</v>
          </cell>
          <cell r="K141">
            <v>9165</v>
          </cell>
          <cell r="L141">
            <v>8995</v>
          </cell>
          <cell r="M141">
            <v>8835</v>
          </cell>
          <cell r="N141">
            <v>8645</v>
          </cell>
          <cell r="O141">
            <v>8600</v>
          </cell>
          <cell r="P141">
            <v>8615</v>
          </cell>
          <cell r="Q141">
            <v>8610</v>
          </cell>
          <cell r="R141">
            <v>8395</v>
          </cell>
          <cell r="S141">
            <v>8105</v>
          </cell>
          <cell r="T141">
            <v>8130</v>
          </cell>
          <cell r="U141">
            <v>8100</v>
          </cell>
          <cell r="V141">
            <v>8115</v>
          </cell>
          <cell r="W141">
            <v>7825</v>
          </cell>
          <cell r="X141">
            <v>7650</v>
          </cell>
          <cell r="Y141">
            <v>7255</v>
          </cell>
          <cell r="Z141">
            <v>7330</v>
          </cell>
          <cell r="AA141">
            <v>7550</v>
          </cell>
          <cell r="AB141">
            <v>7625</v>
          </cell>
          <cell r="AC141">
            <v>7700</v>
          </cell>
          <cell r="AD141">
            <v>7750</v>
          </cell>
        </row>
        <row r="142">
          <cell r="D142" t="str">
            <v>Canada</v>
          </cell>
          <cell r="E142">
            <v>1840</v>
          </cell>
          <cell r="F142">
            <v>1815</v>
          </cell>
          <cell r="G142">
            <v>1900</v>
          </cell>
          <cell r="H142">
            <v>1990</v>
          </cell>
          <cell r="I142">
            <v>1945</v>
          </cell>
          <cell r="J142">
            <v>1970</v>
          </cell>
          <cell r="K142">
            <v>1975</v>
          </cell>
          <cell r="L142">
            <v>2025</v>
          </cell>
          <cell r="M142">
            <v>2160</v>
          </cell>
          <cell r="N142">
            <v>2270</v>
          </cell>
          <cell r="O142">
            <v>2390</v>
          </cell>
          <cell r="P142">
            <v>2395</v>
          </cell>
          <cell r="Q142">
            <v>2490</v>
          </cell>
          <cell r="R142">
            <v>2620</v>
          </cell>
          <cell r="S142">
            <v>2570</v>
          </cell>
          <cell r="T142">
            <v>2700</v>
          </cell>
          <cell r="U142">
            <v>2755</v>
          </cell>
          <cell r="V142">
            <v>2885</v>
          </cell>
          <cell r="W142">
            <v>3005</v>
          </cell>
          <cell r="X142">
            <v>3090</v>
          </cell>
          <cell r="Y142">
            <v>3020</v>
          </cell>
          <cell r="Z142">
            <v>3245</v>
          </cell>
          <cell r="AA142">
            <v>3400</v>
          </cell>
          <cell r="AB142">
            <v>3500</v>
          </cell>
          <cell r="AC142">
            <v>3600</v>
          </cell>
          <cell r="AD142">
            <v>3700</v>
          </cell>
        </row>
        <row r="143">
          <cell r="D143" t="str">
            <v>N. America</v>
          </cell>
          <cell r="E143">
            <v>12480</v>
          </cell>
          <cell r="F143">
            <v>12105</v>
          </cell>
          <cell r="G143">
            <v>11910</v>
          </cell>
          <cell r="H143">
            <v>11810</v>
          </cell>
          <cell r="I143">
            <v>11165</v>
          </cell>
          <cell r="J143">
            <v>10965</v>
          </cell>
          <cell r="K143">
            <v>11140</v>
          </cell>
          <cell r="L143">
            <v>11020</v>
          </cell>
          <cell r="M143">
            <v>10995</v>
          </cell>
          <cell r="N143">
            <v>10915</v>
          </cell>
          <cell r="O143">
            <v>10990</v>
          </cell>
          <cell r="P143">
            <v>11010</v>
          </cell>
          <cell r="Q143">
            <v>11100</v>
          </cell>
          <cell r="R143">
            <v>11015</v>
          </cell>
          <cell r="S143">
            <v>10675</v>
          </cell>
          <cell r="T143">
            <v>10830</v>
          </cell>
          <cell r="U143">
            <v>10855</v>
          </cell>
          <cell r="V143">
            <v>11000</v>
          </cell>
          <cell r="W143">
            <v>10830</v>
          </cell>
          <cell r="X143">
            <v>10740</v>
          </cell>
          <cell r="Y143">
            <v>10275</v>
          </cell>
          <cell r="Z143">
            <v>10575</v>
          </cell>
          <cell r="AA143">
            <v>10950</v>
          </cell>
          <cell r="AB143">
            <v>11125</v>
          </cell>
          <cell r="AC143">
            <v>11300</v>
          </cell>
          <cell r="AD143">
            <v>11450</v>
          </cell>
        </row>
        <row r="145">
          <cell r="D145" t="str">
            <v>Latin America</v>
          </cell>
          <cell r="E145">
            <v>5040</v>
          </cell>
          <cell r="F145">
            <v>5040</v>
          </cell>
          <cell r="G145">
            <v>5080</v>
          </cell>
          <cell r="H145">
            <v>5210</v>
          </cell>
          <cell r="I145">
            <v>5305</v>
          </cell>
          <cell r="J145">
            <v>5470</v>
          </cell>
          <cell r="K145">
            <v>5625</v>
          </cell>
          <cell r="L145">
            <v>5680</v>
          </cell>
          <cell r="M145">
            <v>5795</v>
          </cell>
          <cell r="N145">
            <v>5940</v>
          </cell>
          <cell r="O145">
            <v>6105</v>
          </cell>
          <cell r="P145">
            <v>6505</v>
          </cell>
          <cell r="Q145">
            <v>6775</v>
          </cell>
          <cell r="R145">
            <v>7165</v>
          </cell>
          <cell r="S145">
            <v>7120</v>
          </cell>
          <cell r="T145">
            <v>7230</v>
          </cell>
          <cell r="U145">
            <v>7405</v>
          </cell>
          <cell r="V145">
            <v>7540</v>
          </cell>
          <cell r="W145">
            <v>7720</v>
          </cell>
          <cell r="X145">
            <v>7825</v>
          </cell>
          <cell r="Y145">
            <v>7995</v>
          </cell>
          <cell r="Z145">
            <v>8255</v>
          </cell>
          <cell r="AA145">
            <v>8355</v>
          </cell>
          <cell r="AB145">
            <v>8400</v>
          </cell>
          <cell r="AC145">
            <v>8460</v>
          </cell>
          <cell r="AD145">
            <v>8480</v>
          </cell>
        </row>
        <row r="146">
          <cell r="D146" t="str">
            <v>Europe</v>
          </cell>
          <cell r="E146">
            <v>4340</v>
          </cell>
          <cell r="F146">
            <v>4470</v>
          </cell>
          <cell r="G146">
            <v>4550</v>
          </cell>
          <cell r="H146">
            <v>4480</v>
          </cell>
          <cell r="I146">
            <v>4355</v>
          </cell>
          <cell r="J146">
            <v>4505</v>
          </cell>
          <cell r="K146">
            <v>4735</v>
          </cell>
          <cell r="L146">
            <v>5065</v>
          </cell>
          <cell r="M146">
            <v>5335</v>
          </cell>
          <cell r="N146">
            <v>6230</v>
          </cell>
          <cell r="O146">
            <v>6625</v>
          </cell>
          <cell r="P146">
            <v>6935</v>
          </cell>
          <cell r="Q146">
            <v>6960</v>
          </cell>
          <cell r="R146">
            <v>6870</v>
          </cell>
          <cell r="S146">
            <v>6930</v>
          </cell>
          <cell r="T146">
            <v>6990</v>
          </cell>
          <cell r="U146">
            <v>6850</v>
          </cell>
          <cell r="V146">
            <v>6835</v>
          </cell>
          <cell r="W146">
            <v>6535</v>
          </cell>
          <cell r="X146">
            <v>6270</v>
          </cell>
          <cell r="Y146">
            <v>5830</v>
          </cell>
          <cell r="Z146">
            <v>5660</v>
          </cell>
          <cell r="AA146">
            <v>5510</v>
          </cell>
          <cell r="AB146">
            <v>5310</v>
          </cell>
          <cell r="AC146">
            <v>5115</v>
          </cell>
          <cell r="AD146">
            <v>4925</v>
          </cell>
        </row>
        <row r="147">
          <cell r="D147" t="str">
            <v>Africa</v>
          </cell>
          <cell r="E147">
            <v>1875</v>
          </cell>
          <cell r="F147">
            <v>1825</v>
          </cell>
          <cell r="G147">
            <v>1990</v>
          </cell>
          <cell r="H147">
            <v>2050</v>
          </cell>
          <cell r="I147">
            <v>2095</v>
          </cell>
          <cell r="J147">
            <v>2250</v>
          </cell>
          <cell r="K147">
            <v>2275</v>
          </cell>
          <cell r="L147">
            <v>2345</v>
          </cell>
          <cell r="M147">
            <v>2345</v>
          </cell>
          <cell r="N147">
            <v>2410</v>
          </cell>
          <cell r="O147">
            <v>2545</v>
          </cell>
          <cell r="P147">
            <v>2695</v>
          </cell>
          <cell r="Q147">
            <v>2705</v>
          </cell>
          <cell r="R147">
            <v>2705</v>
          </cell>
          <cell r="S147">
            <v>2755</v>
          </cell>
          <cell r="T147">
            <v>2810</v>
          </cell>
          <cell r="U147">
            <v>2770</v>
          </cell>
          <cell r="V147">
            <v>2990</v>
          </cell>
          <cell r="W147">
            <v>3035</v>
          </cell>
          <cell r="X147">
            <v>3445</v>
          </cell>
          <cell r="Y147">
            <v>3730</v>
          </cell>
          <cell r="Z147">
            <v>4240</v>
          </cell>
          <cell r="AA147">
            <v>4405</v>
          </cell>
          <cell r="AB147">
            <v>4505</v>
          </cell>
          <cell r="AC147">
            <v>4680</v>
          </cell>
          <cell r="AD147">
            <v>4835</v>
          </cell>
        </row>
        <row r="148">
          <cell r="D148" t="str">
            <v>FSU</v>
          </cell>
          <cell r="E148">
            <v>11945</v>
          </cell>
          <cell r="F148">
            <v>12345</v>
          </cell>
          <cell r="G148">
            <v>12540</v>
          </cell>
          <cell r="H148">
            <v>12510</v>
          </cell>
          <cell r="I148">
            <v>12205</v>
          </cell>
          <cell r="J148">
            <v>11535</v>
          </cell>
          <cell r="K148">
            <v>10440</v>
          </cell>
          <cell r="L148">
            <v>9040</v>
          </cell>
          <cell r="M148">
            <v>7870</v>
          </cell>
          <cell r="N148">
            <v>7200</v>
          </cell>
          <cell r="O148">
            <v>7165</v>
          </cell>
          <cell r="P148">
            <v>7185</v>
          </cell>
          <cell r="Q148">
            <v>7270</v>
          </cell>
          <cell r="R148">
            <v>7240</v>
          </cell>
          <cell r="S148">
            <v>7455</v>
          </cell>
          <cell r="T148">
            <v>7890</v>
          </cell>
          <cell r="U148">
            <v>8525</v>
          </cell>
          <cell r="V148">
            <v>9335</v>
          </cell>
          <cell r="W148">
            <v>10275</v>
          </cell>
          <cell r="X148">
            <v>11175</v>
          </cell>
          <cell r="Y148">
            <v>11560</v>
          </cell>
          <cell r="Z148">
            <v>12010</v>
          </cell>
          <cell r="AA148">
            <v>12430</v>
          </cell>
          <cell r="AB148">
            <v>12890</v>
          </cell>
          <cell r="AC148">
            <v>13560</v>
          </cell>
          <cell r="AD148">
            <v>14240</v>
          </cell>
        </row>
        <row r="150">
          <cell r="D150" t="str">
            <v>Middle East</v>
          </cell>
          <cell r="E150">
            <v>715</v>
          </cell>
          <cell r="F150">
            <v>775</v>
          </cell>
          <cell r="G150">
            <v>870</v>
          </cell>
          <cell r="H150">
            <v>1105</v>
          </cell>
          <cell r="I150">
            <v>1200</v>
          </cell>
          <cell r="J150">
            <v>1310</v>
          </cell>
          <cell r="K150">
            <v>1420</v>
          </cell>
          <cell r="L150">
            <v>1495</v>
          </cell>
          <cell r="M150">
            <v>1620</v>
          </cell>
          <cell r="N150">
            <v>1770</v>
          </cell>
          <cell r="O150">
            <v>1960</v>
          </cell>
          <cell r="P150">
            <v>1995</v>
          </cell>
          <cell r="Q150">
            <v>2045</v>
          </cell>
          <cell r="R150">
            <v>2020</v>
          </cell>
          <cell r="S150">
            <v>2025</v>
          </cell>
          <cell r="T150">
            <v>2090</v>
          </cell>
          <cell r="U150">
            <v>2110</v>
          </cell>
          <cell r="V150">
            <v>2060</v>
          </cell>
          <cell r="W150">
            <v>1985</v>
          </cell>
          <cell r="X150">
            <v>1885</v>
          </cell>
          <cell r="Y150">
            <v>1850</v>
          </cell>
          <cell r="Z150">
            <v>1780</v>
          </cell>
          <cell r="AA150">
            <v>1725</v>
          </cell>
          <cell r="AB150">
            <v>1685</v>
          </cell>
          <cell r="AC150">
            <v>1615</v>
          </cell>
          <cell r="AD150">
            <v>1625</v>
          </cell>
        </row>
        <row r="151">
          <cell r="D151" t="str">
            <v>Asia-Pacific</v>
          </cell>
          <cell r="E151">
            <v>4570</v>
          </cell>
          <cell r="F151">
            <v>4705</v>
          </cell>
          <cell r="G151">
            <v>4760</v>
          </cell>
          <cell r="H151">
            <v>4890</v>
          </cell>
          <cell r="I151">
            <v>5000</v>
          </cell>
          <cell r="J151">
            <v>5135</v>
          </cell>
          <cell r="K151">
            <v>5140</v>
          </cell>
          <cell r="L151">
            <v>5210</v>
          </cell>
          <cell r="M151">
            <v>5320</v>
          </cell>
          <cell r="N151">
            <v>5570</v>
          </cell>
          <cell r="O151">
            <v>5800</v>
          </cell>
          <cell r="P151">
            <v>5955</v>
          </cell>
          <cell r="Q151">
            <v>6055</v>
          </cell>
          <cell r="R151">
            <v>6075</v>
          </cell>
          <cell r="S151">
            <v>6135</v>
          </cell>
          <cell r="T151">
            <v>6410</v>
          </cell>
          <cell r="U151">
            <v>6460</v>
          </cell>
          <cell r="V151">
            <v>6620</v>
          </cell>
          <cell r="W151">
            <v>6645</v>
          </cell>
          <cell r="X151">
            <v>6785</v>
          </cell>
          <cell r="Y151">
            <v>6950</v>
          </cell>
          <cell r="Z151">
            <v>7045</v>
          </cell>
          <cell r="AA151">
            <v>7040</v>
          </cell>
          <cell r="AB151">
            <v>7150</v>
          </cell>
          <cell r="AC151">
            <v>7255</v>
          </cell>
          <cell r="AD151">
            <v>7260</v>
          </cell>
        </row>
        <row r="153">
          <cell r="D153" t="str">
            <v>TOTAL NON OPEC</v>
          </cell>
          <cell r="E153">
            <v>40965</v>
          </cell>
          <cell r="F153">
            <v>41265</v>
          </cell>
          <cell r="G153">
            <v>41700</v>
          </cell>
          <cell r="H153">
            <v>42055</v>
          </cell>
          <cell r="I153">
            <v>41325</v>
          </cell>
          <cell r="J153">
            <v>41170</v>
          </cell>
          <cell r="K153">
            <v>40775</v>
          </cell>
          <cell r="L153">
            <v>39855</v>
          </cell>
          <cell r="M153">
            <v>39280</v>
          </cell>
          <cell r="N153">
            <v>40035</v>
          </cell>
          <cell r="O153">
            <v>41190</v>
          </cell>
          <cell r="P153">
            <v>42280</v>
          </cell>
          <cell r="Q153">
            <v>42910</v>
          </cell>
          <cell r="R153">
            <v>43090</v>
          </cell>
          <cell r="S153">
            <v>43095</v>
          </cell>
          <cell r="T153">
            <v>44250</v>
          </cell>
          <cell r="U153">
            <v>44975</v>
          </cell>
          <cell r="V153">
            <v>46380</v>
          </cell>
          <cell r="W153">
            <v>47025</v>
          </cell>
          <cell r="X153">
            <v>48125</v>
          </cell>
          <cell r="Y153">
            <v>48190</v>
          </cell>
          <cell r="Z153">
            <v>49565</v>
          </cell>
          <cell r="AA153">
            <v>50415</v>
          </cell>
          <cell r="AB153">
            <v>51065</v>
          </cell>
          <cell r="AC153">
            <v>51985</v>
          </cell>
          <cell r="AD153">
            <v>52815</v>
          </cell>
        </row>
        <row r="157">
          <cell r="D157">
            <v>39393.745037384258</v>
          </cell>
          <cell r="T157" t="str">
            <v>Million b/d</v>
          </cell>
        </row>
        <row r="159">
          <cell r="E159">
            <v>1985</v>
          </cell>
          <cell r="F159">
            <v>1986</v>
          </cell>
          <cell r="G159">
            <v>1987</v>
          </cell>
          <cell r="H159">
            <v>1988</v>
          </cell>
          <cell r="I159">
            <v>1989</v>
          </cell>
          <cell r="J159">
            <v>1990</v>
          </cell>
          <cell r="K159">
            <v>1991</v>
          </cell>
          <cell r="L159">
            <v>1992</v>
          </cell>
          <cell r="M159">
            <v>1993</v>
          </cell>
          <cell r="N159">
            <v>1994</v>
          </cell>
          <cell r="O159">
            <v>1995</v>
          </cell>
          <cell r="P159">
            <v>1996</v>
          </cell>
          <cell r="Q159">
            <v>1997</v>
          </cell>
          <cell r="R159">
            <v>1998</v>
          </cell>
          <cell r="S159">
            <v>1999</v>
          </cell>
          <cell r="T159">
            <v>2000</v>
          </cell>
          <cell r="U159">
            <v>2001</v>
          </cell>
          <cell r="V159">
            <v>2002</v>
          </cell>
          <cell r="W159">
            <v>2003</v>
          </cell>
          <cell r="X159">
            <v>2004</v>
          </cell>
          <cell r="Y159">
            <v>2005</v>
          </cell>
          <cell r="Z159">
            <v>2006</v>
          </cell>
          <cell r="AA159">
            <v>2007</v>
          </cell>
          <cell r="AB159">
            <v>2008</v>
          </cell>
          <cell r="AC159">
            <v>2009</v>
          </cell>
          <cell r="AD159">
            <v>2010</v>
          </cell>
        </row>
        <row r="161">
          <cell r="D161" t="str">
            <v>USA</v>
          </cell>
          <cell r="E161">
            <v>10.7</v>
          </cell>
          <cell r="F161">
            <v>10.299999999999999</v>
          </cell>
          <cell r="G161">
            <v>10</v>
          </cell>
          <cell r="H161">
            <v>9.8000000000000007</v>
          </cell>
          <cell r="I161">
            <v>9.2999999999999989</v>
          </cell>
          <cell r="J161">
            <v>9</v>
          </cell>
          <cell r="K161">
            <v>9.1</v>
          </cell>
          <cell r="L161">
            <v>9</v>
          </cell>
          <cell r="M161">
            <v>8.8000000000000007</v>
          </cell>
          <cell r="N161">
            <v>8.6000000000000014</v>
          </cell>
          <cell r="O161">
            <v>8.6</v>
          </cell>
          <cell r="P161">
            <v>8.6</v>
          </cell>
          <cell r="Q161">
            <v>8.6</v>
          </cell>
          <cell r="R161">
            <v>8.4</v>
          </cell>
          <cell r="S161">
            <v>8.1</v>
          </cell>
          <cell r="T161">
            <v>8.1000000000000014</v>
          </cell>
          <cell r="U161">
            <v>8.1000000000000014</v>
          </cell>
          <cell r="V161">
            <v>8.1</v>
          </cell>
          <cell r="W161">
            <v>7.8000000000000007</v>
          </cell>
          <cell r="X161">
            <v>7.6</v>
          </cell>
          <cell r="Y161">
            <v>7.3000000000000007</v>
          </cell>
          <cell r="Z161">
            <v>7.3999999999999995</v>
          </cell>
          <cell r="AA161">
            <v>7.6</v>
          </cell>
          <cell r="AB161">
            <v>7.6</v>
          </cell>
          <cell r="AC161">
            <v>7.7000000000000011</v>
          </cell>
          <cell r="AD161">
            <v>7.8</v>
          </cell>
        </row>
        <row r="162">
          <cell r="D162" t="str">
            <v>Canada</v>
          </cell>
          <cell r="E162">
            <v>1.8</v>
          </cell>
          <cell r="F162">
            <v>1.8</v>
          </cell>
          <cell r="G162">
            <v>1.9</v>
          </cell>
          <cell r="H162">
            <v>2</v>
          </cell>
          <cell r="I162">
            <v>1.9</v>
          </cell>
          <cell r="J162">
            <v>2</v>
          </cell>
          <cell r="K162">
            <v>2</v>
          </cell>
          <cell r="L162">
            <v>2</v>
          </cell>
          <cell r="M162">
            <v>2.2000000000000002</v>
          </cell>
          <cell r="N162">
            <v>2.2999999999999998</v>
          </cell>
          <cell r="O162">
            <v>2.4</v>
          </cell>
          <cell r="P162">
            <v>2.4</v>
          </cell>
          <cell r="Q162">
            <v>2.5</v>
          </cell>
          <cell r="R162">
            <v>2.6</v>
          </cell>
          <cell r="S162">
            <v>2.6</v>
          </cell>
          <cell r="T162">
            <v>2.7</v>
          </cell>
          <cell r="U162">
            <v>2.8</v>
          </cell>
          <cell r="V162">
            <v>2.9</v>
          </cell>
          <cell r="W162">
            <v>3</v>
          </cell>
          <cell r="X162">
            <v>3.1</v>
          </cell>
          <cell r="Y162">
            <v>3</v>
          </cell>
          <cell r="Z162">
            <v>3.2</v>
          </cell>
          <cell r="AA162">
            <v>3.4</v>
          </cell>
          <cell r="AB162">
            <v>3.5</v>
          </cell>
          <cell r="AC162">
            <v>3.6</v>
          </cell>
          <cell r="AD162">
            <v>3.7</v>
          </cell>
        </row>
        <row r="163">
          <cell r="D163" t="str">
            <v>North America</v>
          </cell>
          <cell r="E163">
            <v>12.5</v>
          </cell>
          <cell r="F163">
            <v>12.1</v>
          </cell>
          <cell r="G163">
            <v>11.9</v>
          </cell>
          <cell r="H163">
            <v>11.8</v>
          </cell>
          <cell r="I163">
            <v>11.2</v>
          </cell>
          <cell r="J163">
            <v>11</v>
          </cell>
          <cell r="K163">
            <v>11.1</v>
          </cell>
          <cell r="L163">
            <v>11</v>
          </cell>
          <cell r="M163">
            <v>11</v>
          </cell>
          <cell r="N163">
            <v>10.9</v>
          </cell>
          <cell r="O163">
            <v>11</v>
          </cell>
          <cell r="P163">
            <v>11</v>
          </cell>
          <cell r="Q163">
            <v>11.1</v>
          </cell>
          <cell r="R163">
            <v>11</v>
          </cell>
          <cell r="S163">
            <v>10.7</v>
          </cell>
          <cell r="T163">
            <v>10.8</v>
          </cell>
          <cell r="U163">
            <v>10.9</v>
          </cell>
          <cell r="V163">
            <v>11</v>
          </cell>
          <cell r="W163">
            <v>10.8</v>
          </cell>
          <cell r="X163">
            <v>10.7</v>
          </cell>
          <cell r="Y163">
            <v>10.3</v>
          </cell>
          <cell r="Z163">
            <v>10.6</v>
          </cell>
          <cell r="AA163">
            <v>11</v>
          </cell>
          <cell r="AB163">
            <v>11.1</v>
          </cell>
          <cell r="AC163">
            <v>11.3</v>
          </cell>
          <cell r="AD163">
            <v>11.5</v>
          </cell>
        </row>
        <row r="165">
          <cell r="D165" t="str">
            <v>Latin America</v>
          </cell>
          <cell r="E165">
            <v>5.0999999999999996</v>
          </cell>
          <cell r="F165">
            <v>5.0999999999999934</v>
          </cell>
          <cell r="G165">
            <v>5.0000000000000027</v>
          </cell>
          <cell r="H165">
            <v>5.2000000000000011</v>
          </cell>
          <cell r="I165">
            <v>5.1999999999999975</v>
          </cell>
          <cell r="J165">
            <v>5.5000000000000018</v>
          </cell>
          <cell r="K165">
            <v>5.7999999999999972</v>
          </cell>
          <cell r="L165">
            <v>5.8</v>
          </cell>
          <cell r="M165">
            <v>5.8999999999999977</v>
          </cell>
          <cell r="N165">
            <v>5.9000000000000021</v>
          </cell>
          <cell r="O165">
            <v>6.1000000000000059</v>
          </cell>
          <cell r="P165">
            <v>6.5</v>
          </cell>
          <cell r="Q165">
            <v>6.6999999999999975</v>
          </cell>
          <cell r="R165">
            <v>7.2000000000000046</v>
          </cell>
          <cell r="S165">
            <v>7.1000000000000068</v>
          </cell>
          <cell r="T165">
            <v>7.3000000000000007</v>
          </cell>
          <cell r="U165">
            <v>7.3000000000000025</v>
          </cell>
          <cell r="V165">
            <v>7.6000000000000014</v>
          </cell>
          <cell r="W165">
            <v>7.8000000000000025</v>
          </cell>
          <cell r="X165">
            <v>7.8000000000000105</v>
          </cell>
          <cell r="Y165">
            <v>7.9000000000000075</v>
          </cell>
          <cell r="Z165">
            <v>8.2999999999999972</v>
          </cell>
          <cell r="AA165">
            <v>8.4000000000000021</v>
          </cell>
          <cell r="AB165">
            <v>8.4000000000000057</v>
          </cell>
          <cell r="AC165">
            <v>8.4000000000000021</v>
          </cell>
          <cell r="AD165">
            <v>8.5</v>
          </cell>
        </row>
        <row r="167">
          <cell r="D167" t="str">
            <v>UK</v>
          </cell>
          <cell r="E167">
            <v>2.7</v>
          </cell>
          <cell r="F167">
            <v>2.7</v>
          </cell>
          <cell r="G167">
            <v>2.6</v>
          </cell>
          <cell r="H167">
            <v>2.4</v>
          </cell>
          <cell r="I167">
            <v>2</v>
          </cell>
          <cell r="J167">
            <v>1.9</v>
          </cell>
          <cell r="K167">
            <v>1.9</v>
          </cell>
          <cell r="L167">
            <v>2</v>
          </cell>
          <cell r="M167">
            <v>2.1</v>
          </cell>
          <cell r="N167">
            <v>2.7</v>
          </cell>
          <cell r="O167">
            <v>2.8</v>
          </cell>
          <cell r="P167">
            <v>2.8</v>
          </cell>
          <cell r="Q167">
            <v>2.8</v>
          </cell>
          <cell r="R167">
            <v>2.8</v>
          </cell>
          <cell r="S167">
            <v>2.9</v>
          </cell>
          <cell r="T167">
            <v>2.7</v>
          </cell>
          <cell r="U167">
            <v>2.5</v>
          </cell>
          <cell r="V167">
            <v>2.5</v>
          </cell>
          <cell r="W167">
            <v>2.2999999999999998</v>
          </cell>
          <cell r="X167">
            <v>2.1</v>
          </cell>
          <cell r="Y167">
            <v>1.8</v>
          </cell>
          <cell r="Z167">
            <v>1.7</v>
          </cell>
          <cell r="AA167">
            <v>1.6</v>
          </cell>
          <cell r="AB167">
            <v>1.5</v>
          </cell>
          <cell r="AC167">
            <v>1.4</v>
          </cell>
          <cell r="AD167">
            <v>1.3</v>
          </cell>
        </row>
        <row r="168">
          <cell r="D168" t="str">
            <v>Norway</v>
          </cell>
          <cell r="E168">
            <v>0.79999999999999982</v>
          </cell>
          <cell r="F168">
            <v>0.89999999999999991</v>
          </cell>
          <cell r="G168">
            <v>1</v>
          </cell>
          <cell r="H168">
            <v>1.2000000000000002</v>
          </cell>
          <cell r="I168">
            <v>1.5</v>
          </cell>
          <cell r="J168">
            <v>1.7000000000000002</v>
          </cell>
          <cell r="K168">
            <v>2</v>
          </cell>
          <cell r="L168">
            <v>2.2000000000000002</v>
          </cell>
          <cell r="M168">
            <v>2.4</v>
          </cell>
          <cell r="N168">
            <v>2.7</v>
          </cell>
          <cell r="O168">
            <v>2.9000000000000004</v>
          </cell>
          <cell r="P168">
            <v>3.2</v>
          </cell>
          <cell r="Q168">
            <v>3.3</v>
          </cell>
          <cell r="R168">
            <v>3.2</v>
          </cell>
          <cell r="S168">
            <v>3.1</v>
          </cell>
          <cell r="T168">
            <v>3.3</v>
          </cell>
          <cell r="U168">
            <v>3.4000000000000004</v>
          </cell>
          <cell r="V168">
            <v>3.4000000000000004</v>
          </cell>
          <cell r="W168">
            <v>3.3</v>
          </cell>
          <cell r="X168">
            <v>3.1999999999999997</v>
          </cell>
          <cell r="Y168">
            <v>3</v>
          </cell>
          <cell r="Z168">
            <v>3</v>
          </cell>
          <cell r="AA168">
            <v>2.9999999999999996</v>
          </cell>
          <cell r="AB168">
            <v>2.9000000000000004</v>
          </cell>
          <cell r="AC168">
            <v>2.8000000000000003</v>
          </cell>
          <cell r="AD168">
            <v>2.7</v>
          </cell>
        </row>
        <row r="169">
          <cell r="D169" t="str">
            <v>UK+Norway</v>
          </cell>
          <cell r="E169">
            <v>3.5</v>
          </cell>
          <cell r="F169">
            <v>3.6</v>
          </cell>
          <cell r="G169">
            <v>3.6</v>
          </cell>
          <cell r="H169">
            <v>3.6</v>
          </cell>
          <cell r="I169">
            <v>3.5</v>
          </cell>
          <cell r="J169">
            <v>3.6</v>
          </cell>
          <cell r="K169">
            <v>3.9</v>
          </cell>
          <cell r="L169">
            <v>4.2</v>
          </cell>
          <cell r="M169">
            <v>4.5</v>
          </cell>
          <cell r="N169">
            <v>5.4</v>
          </cell>
          <cell r="O169">
            <v>5.7</v>
          </cell>
          <cell r="P169">
            <v>6</v>
          </cell>
          <cell r="Q169">
            <v>6.1</v>
          </cell>
          <cell r="R169">
            <v>6</v>
          </cell>
          <cell r="S169">
            <v>6</v>
          </cell>
          <cell r="T169">
            <v>6</v>
          </cell>
          <cell r="U169">
            <v>5.9</v>
          </cell>
          <cell r="V169">
            <v>5.9</v>
          </cell>
          <cell r="W169">
            <v>5.6</v>
          </cell>
          <cell r="X169">
            <v>5.3</v>
          </cell>
          <cell r="Y169">
            <v>4.8</v>
          </cell>
          <cell r="Z169">
            <v>4.7</v>
          </cell>
          <cell r="AA169">
            <v>4.5999999999999996</v>
          </cell>
          <cell r="AB169">
            <v>4.4000000000000004</v>
          </cell>
          <cell r="AC169">
            <v>4.2</v>
          </cell>
          <cell r="AD169">
            <v>4</v>
          </cell>
        </row>
        <row r="171">
          <cell r="D171" t="str">
            <v>Other Europe</v>
          </cell>
          <cell r="E171">
            <v>0.79999999999999982</v>
          </cell>
          <cell r="F171">
            <v>0.89999999999999991</v>
          </cell>
          <cell r="G171">
            <v>0.99999999999999956</v>
          </cell>
          <cell r="H171">
            <v>0.89999999999999991</v>
          </cell>
          <cell r="I171">
            <v>0.90000000000000036</v>
          </cell>
          <cell r="J171">
            <v>0.89999999999999991</v>
          </cell>
          <cell r="K171">
            <v>0.80000000000000027</v>
          </cell>
          <cell r="L171">
            <v>0.89999999999999947</v>
          </cell>
          <cell r="M171">
            <v>0.79999999999999982</v>
          </cell>
          <cell r="N171">
            <v>0.79999999999999982</v>
          </cell>
          <cell r="O171">
            <v>0.89999999999999947</v>
          </cell>
          <cell r="P171">
            <v>0.90000000000000036</v>
          </cell>
          <cell r="Q171">
            <v>0.90000000000000036</v>
          </cell>
          <cell r="R171">
            <v>0.90000000000000036</v>
          </cell>
          <cell r="S171">
            <v>0.90000000000000036</v>
          </cell>
          <cell r="T171">
            <v>1</v>
          </cell>
          <cell r="U171">
            <v>1</v>
          </cell>
          <cell r="V171">
            <v>0.89999999999999947</v>
          </cell>
          <cell r="W171">
            <v>0.90000000000000036</v>
          </cell>
          <cell r="X171">
            <v>1</v>
          </cell>
          <cell r="Y171">
            <v>1</v>
          </cell>
          <cell r="Z171">
            <v>1</v>
          </cell>
          <cell r="AA171">
            <v>0.90000000000000036</v>
          </cell>
          <cell r="AB171">
            <v>0.89999999999999947</v>
          </cell>
          <cell r="AC171">
            <v>0.89999999999999947</v>
          </cell>
          <cell r="AD171">
            <v>0.90000000000000036</v>
          </cell>
        </row>
        <row r="173">
          <cell r="D173" t="str">
            <v>Russia</v>
          </cell>
          <cell r="J173">
            <v>10.5</v>
          </cell>
          <cell r="K173">
            <v>9.5</v>
          </cell>
          <cell r="L173">
            <v>8.1</v>
          </cell>
          <cell r="M173">
            <v>7</v>
          </cell>
          <cell r="N173">
            <v>6.4</v>
          </cell>
          <cell r="O173">
            <v>6.2</v>
          </cell>
          <cell r="P173">
            <v>6.1</v>
          </cell>
          <cell r="Q173">
            <v>6.2</v>
          </cell>
          <cell r="R173">
            <v>6.1</v>
          </cell>
          <cell r="S173">
            <v>6.1</v>
          </cell>
          <cell r="T173">
            <v>6.5</v>
          </cell>
          <cell r="U173">
            <v>7</v>
          </cell>
          <cell r="V173">
            <v>7.6</v>
          </cell>
          <cell r="W173">
            <v>8.5</v>
          </cell>
          <cell r="X173">
            <v>9.1999999999999993</v>
          </cell>
          <cell r="Y173">
            <v>9.4</v>
          </cell>
          <cell r="Z173">
            <v>9.6999999999999993</v>
          </cell>
          <cell r="AA173">
            <v>9.9</v>
          </cell>
          <cell r="AB173">
            <v>10</v>
          </cell>
          <cell r="AC173">
            <v>10.199999999999999</v>
          </cell>
          <cell r="AD173">
            <v>10.3</v>
          </cell>
        </row>
        <row r="174">
          <cell r="D174" t="str">
            <v>Caspian</v>
          </cell>
          <cell r="O174">
            <v>0.6</v>
          </cell>
          <cell r="P174">
            <v>0.7</v>
          </cell>
          <cell r="Q174">
            <v>0.7</v>
          </cell>
          <cell r="R174">
            <v>0.8</v>
          </cell>
          <cell r="S174">
            <v>0.9</v>
          </cell>
          <cell r="T174">
            <v>1</v>
          </cell>
          <cell r="U174">
            <v>1.1000000000000001</v>
          </cell>
          <cell r="V174">
            <v>1.3</v>
          </cell>
          <cell r="W174">
            <v>1.3</v>
          </cell>
          <cell r="X174">
            <v>1.5</v>
          </cell>
          <cell r="Y174">
            <v>1.7</v>
          </cell>
          <cell r="Z174">
            <v>1.8</v>
          </cell>
          <cell r="AA174">
            <v>2.1</v>
          </cell>
          <cell r="AB174">
            <v>2.4</v>
          </cell>
          <cell r="AC174">
            <v>2.8</v>
          </cell>
          <cell r="AD174">
            <v>3.3</v>
          </cell>
        </row>
        <row r="175">
          <cell r="D175" t="str">
            <v>Other FSU</v>
          </cell>
          <cell r="O175">
            <v>0.4</v>
          </cell>
          <cell r="P175">
            <v>0.40000000000000058</v>
          </cell>
          <cell r="Q175">
            <v>0.39999999999999969</v>
          </cell>
          <cell r="R175">
            <v>0.30000000000000049</v>
          </cell>
          <cell r="S175">
            <v>0.50000000000000033</v>
          </cell>
          <cell r="T175">
            <v>0.40000000000000036</v>
          </cell>
          <cell r="U175">
            <v>0.39999999999999991</v>
          </cell>
          <cell r="V175">
            <v>0.40000000000000102</v>
          </cell>
          <cell r="W175">
            <v>0.50000000000000067</v>
          </cell>
          <cell r="X175">
            <v>0.5</v>
          </cell>
          <cell r="Y175">
            <v>0.49999999999999933</v>
          </cell>
          <cell r="Z175">
            <v>0.50000000000000067</v>
          </cell>
          <cell r="AA175">
            <v>0.39999999999999991</v>
          </cell>
          <cell r="AB175">
            <v>0.50000000000000044</v>
          </cell>
          <cell r="AC175">
            <v>0.60000000000000053</v>
          </cell>
          <cell r="AD175">
            <v>0.59999999999999876</v>
          </cell>
        </row>
        <row r="176">
          <cell r="D176" t="str">
            <v>Total FSU</v>
          </cell>
          <cell r="E176">
            <v>11.9</v>
          </cell>
          <cell r="F176">
            <v>12.3</v>
          </cell>
          <cell r="G176">
            <v>12.5</v>
          </cell>
          <cell r="H176">
            <v>12.5</v>
          </cell>
          <cell r="I176">
            <v>12.2</v>
          </cell>
          <cell r="J176">
            <v>11.5</v>
          </cell>
          <cell r="K176">
            <v>10.4</v>
          </cell>
          <cell r="L176">
            <v>9</v>
          </cell>
          <cell r="M176">
            <v>7.9</v>
          </cell>
          <cell r="N176">
            <v>7.2</v>
          </cell>
          <cell r="O176">
            <v>7.2</v>
          </cell>
          <cell r="P176">
            <v>7.2</v>
          </cell>
          <cell r="Q176">
            <v>7.3</v>
          </cell>
          <cell r="R176">
            <v>7.2</v>
          </cell>
          <cell r="S176">
            <v>7.5</v>
          </cell>
          <cell r="T176">
            <v>7.9</v>
          </cell>
          <cell r="U176">
            <v>8.5</v>
          </cell>
          <cell r="V176">
            <v>9.3000000000000007</v>
          </cell>
          <cell r="W176">
            <v>10.3</v>
          </cell>
          <cell r="X176">
            <v>11.2</v>
          </cell>
          <cell r="Y176">
            <v>11.6</v>
          </cell>
          <cell r="Z176">
            <v>12</v>
          </cell>
          <cell r="AA176">
            <v>12.4</v>
          </cell>
          <cell r="AB176">
            <v>12.9</v>
          </cell>
          <cell r="AC176">
            <v>13.6</v>
          </cell>
          <cell r="AD176">
            <v>14.2</v>
          </cell>
        </row>
        <row r="178">
          <cell r="D178" t="str">
            <v>Africa</v>
          </cell>
          <cell r="E178">
            <v>1.9</v>
          </cell>
          <cell r="F178">
            <v>1.8</v>
          </cell>
          <cell r="G178">
            <v>2</v>
          </cell>
          <cell r="H178">
            <v>2.1</v>
          </cell>
          <cell r="I178">
            <v>2.1</v>
          </cell>
          <cell r="J178">
            <v>2.2999999999999998</v>
          </cell>
          <cell r="K178">
            <v>2.2999999999999998</v>
          </cell>
          <cell r="L178">
            <v>2.2999999999999998</v>
          </cell>
          <cell r="M178">
            <v>2.2999999999999998</v>
          </cell>
          <cell r="N178">
            <v>2.4</v>
          </cell>
          <cell r="O178">
            <v>2.5</v>
          </cell>
          <cell r="P178">
            <v>2.7</v>
          </cell>
          <cell r="Q178">
            <v>2.7</v>
          </cell>
          <cell r="R178">
            <v>2.7</v>
          </cell>
          <cell r="S178">
            <v>2.8</v>
          </cell>
          <cell r="T178">
            <v>2.8</v>
          </cell>
          <cell r="U178">
            <v>2.8</v>
          </cell>
          <cell r="V178">
            <v>3</v>
          </cell>
          <cell r="W178">
            <v>3</v>
          </cell>
          <cell r="X178">
            <v>3.4</v>
          </cell>
          <cell r="Y178">
            <v>3.7</v>
          </cell>
          <cell r="Z178">
            <v>4.2</v>
          </cell>
          <cell r="AA178">
            <v>4.4000000000000004</v>
          </cell>
          <cell r="AB178">
            <v>4.5</v>
          </cell>
          <cell r="AC178">
            <v>4.7</v>
          </cell>
          <cell r="AD178">
            <v>4.8</v>
          </cell>
        </row>
        <row r="180">
          <cell r="D180" t="str">
            <v>Middle East</v>
          </cell>
          <cell r="E180">
            <v>0.7</v>
          </cell>
          <cell r="F180">
            <v>0.8</v>
          </cell>
          <cell r="G180">
            <v>0.9</v>
          </cell>
          <cell r="H180">
            <v>1.1000000000000001</v>
          </cell>
          <cell r="I180">
            <v>1.2</v>
          </cell>
          <cell r="J180">
            <v>1.3</v>
          </cell>
          <cell r="K180">
            <v>1.4</v>
          </cell>
          <cell r="L180">
            <v>1.5</v>
          </cell>
          <cell r="M180">
            <v>1.6</v>
          </cell>
          <cell r="N180">
            <v>1.8</v>
          </cell>
          <cell r="O180">
            <v>2</v>
          </cell>
          <cell r="P180">
            <v>2</v>
          </cell>
          <cell r="Q180">
            <v>2</v>
          </cell>
          <cell r="R180">
            <v>2</v>
          </cell>
          <cell r="S180">
            <v>2</v>
          </cell>
          <cell r="T180">
            <v>2.1</v>
          </cell>
          <cell r="U180">
            <v>2.1</v>
          </cell>
          <cell r="V180">
            <v>2.1</v>
          </cell>
          <cell r="W180">
            <v>2</v>
          </cell>
          <cell r="X180">
            <v>1.9</v>
          </cell>
          <cell r="Y180">
            <v>1.9</v>
          </cell>
          <cell r="Z180">
            <v>1.8</v>
          </cell>
          <cell r="AA180">
            <v>1.7</v>
          </cell>
          <cell r="AB180">
            <v>1.7</v>
          </cell>
          <cell r="AC180">
            <v>1.6</v>
          </cell>
          <cell r="AD180">
            <v>1.6</v>
          </cell>
        </row>
        <row r="181">
          <cell r="D181" t="str">
            <v>Asia-Pacific</v>
          </cell>
          <cell r="E181">
            <v>4.5999999999999996</v>
          </cell>
          <cell r="F181">
            <v>4.7</v>
          </cell>
          <cell r="G181">
            <v>4.8</v>
          </cell>
          <cell r="H181">
            <v>4.9000000000000004</v>
          </cell>
          <cell r="I181">
            <v>5</v>
          </cell>
          <cell r="J181">
            <v>5.0999999999999996</v>
          </cell>
          <cell r="K181">
            <v>5.0999999999999996</v>
          </cell>
          <cell r="L181">
            <v>5.2</v>
          </cell>
          <cell r="M181">
            <v>5.3</v>
          </cell>
          <cell r="N181">
            <v>5.6</v>
          </cell>
          <cell r="O181">
            <v>5.8</v>
          </cell>
          <cell r="P181">
            <v>6</v>
          </cell>
          <cell r="Q181">
            <v>6.1</v>
          </cell>
          <cell r="R181">
            <v>6.1</v>
          </cell>
          <cell r="S181">
            <v>6.1</v>
          </cell>
          <cell r="T181">
            <v>6.4</v>
          </cell>
          <cell r="U181">
            <v>6.5</v>
          </cell>
          <cell r="V181">
            <v>6.6</v>
          </cell>
          <cell r="W181">
            <v>6.6</v>
          </cell>
          <cell r="X181">
            <v>6.8</v>
          </cell>
          <cell r="Y181">
            <v>7</v>
          </cell>
          <cell r="Z181">
            <v>7</v>
          </cell>
          <cell r="AA181">
            <v>7</v>
          </cell>
          <cell r="AB181">
            <v>7.2</v>
          </cell>
          <cell r="AC181">
            <v>7.3</v>
          </cell>
          <cell r="AD181">
            <v>7.3</v>
          </cell>
        </row>
        <row r="183">
          <cell r="D183" t="str">
            <v>TOTAL NON-OPEC</v>
          </cell>
          <cell r="E183">
            <v>41</v>
          </cell>
          <cell r="F183">
            <v>41.3</v>
          </cell>
          <cell r="G183">
            <v>41.7</v>
          </cell>
          <cell r="H183">
            <v>42.1</v>
          </cell>
          <cell r="I183">
            <v>41.3</v>
          </cell>
          <cell r="J183">
            <v>41.2</v>
          </cell>
          <cell r="K183">
            <v>40.799999999999997</v>
          </cell>
          <cell r="L183">
            <v>39.9</v>
          </cell>
          <cell r="M183">
            <v>39.299999999999997</v>
          </cell>
          <cell r="N183">
            <v>40</v>
          </cell>
          <cell r="O183">
            <v>41.2</v>
          </cell>
          <cell r="P183">
            <v>42.3</v>
          </cell>
          <cell r="Q183">
            <v>42.9</v>
          </cell>
          <cell r="R183">
            <v>43.1</v>
          </cell>
          <cell r="S183">
            <v>43.1</v>
          </cell>
          <cell r="T183">
            <v>44.3</v>
          </cell>
          <cell r="U183">
            <v>45</v>
          </cell>
          <cell r="V183">
            <v>46.4</v>
          </cell>
          <cell r="W183">
            <v>47</v>
          </cell>
          <cell r="X183">
            <v>48.1</v>
          </cell>
          <cell r="Y183">
            <v>48.2</v>
          </cell>
          <cell r="Z183">
            <v>49.6</v>
          </cell>
          <cell r="AA183">
            <v>50.4</v>
          </cell>
          <cell r="AB183">
            <v>51.1</v>
          </cell>
          <cell r="AC183">
            <v>52</v>
          </cell>
          <cell r="AD183">
            <v>52.8</v>
          </cell>
        </row>
        <row r="185">
          <cell r="D185" t="str">
            <v>OPEC Crude</v>
          </cell>
          <cell r="E185">
            <v>15.5</v>
          </cell>
          <cell r="F185">
            <v>18</v>
          </cell>
          <cell r="G185">
            <v>17.399999999999999</v>
          </cell>
          <cell r="H185">
            <v>19.100000000000001</v>
          </cell>
          <cell r="I185">
            <v>21.1</v>
          </cell>
          <cell r="J185">
            <v>22.4</v>
          </cell>
          <cell r="K185">
            <v>22.7</v>
          </cell>
          <cell r="L185">
            <v>23.8</v>
          </cell>
          <cell r="M185">
            <v>24.3</v>
          </cell>
          <cell r="N185">
            <v>24.5</v>
          </cell>
          <cell r="O185">
            <v>24.9</v>
          </cell>
          <cell r="P185">
            <v>25.8</v>
          </cell>
          <cell r="Q185">
            <v>27.2</v>
          </cell>
          <cell r="R185">
            <v>27.8</v>
          </cell>
          <cell r="S185">
            <v>26.5</v>
          </cell>
          <cell r="T185">
            <v>28</v>
          </cell>
          <cell r="U185">
            <v>27.2</v>
          </cell>
          <cell r="V185">
            <v>25.4</v>
          </cell>
          <cell r="W185">
            <v>27.1</v>
          </cell>
          <cell r="X185">
            <v>29.1</v>
          </cell>
          <cell r="Y185">
            <v>29.9</v>
          </cell>
          <cell r="Z185">
            <v>30.2</v>
          </cell>
          <cell r="AA185">
            <v>30.7</v>
          </cell>
          <cell r="AB185">
            <v>31.3</v>
          </cell>
          <cell r="AC185">
            <v>31.7</v>
          </cell>
          <cell r="AD185">
            <v>32.200000000000003</v>
          </cell>
        </row>
        <row r="186">
          <cell r="D186" t="str">
            <v>OPEC  NGL/Condensate</v>
          </cell>
          <cell r="E186">
            <v>1.6</v>
          </cell>
          <cell r="F186">
            <v>1.7</v>
          </cell>
          <cell r="G186">
            <v>1.9</v>
          </cell>
          <cell r="H186">
            <v>1.9</v>
          </cell>
          <cell r="I186">
            <v>2</v>
          </cell>
          <cell r="J186">
            <v>2</v>
          </cell>
          <cell r="K186">
            <v>1.9</v>
          </cell>
          <cell r="L186">
            <v>2</v>
          </cell>
          <cell r="M186">
            <v>2.2000000000000002</v>
          </cell>
          <cell r="N186">
            <v>2.2999999999999998</v>
          </cell>
          <cell r="O186">
            <v>2.4</v>
          </cell>
          <cell r="P186">
            <v>2.6</v>
          </cell>
          <cell r="Q186">
            <v>2.8</v>
          </cell>
          <cell r="R186">
            <v>2.9</v>
          </cell>
          <cell r="S186">
            <v>2.9</v>
          </cell>
          <cell r="T186">
            <v>3</v>
          </cell>
          <cell r="U186">
            <v>3.1</v>
          </cell>
          <cell r="V186">
            <v>3.3</v>
          </cell>
          <cell r="W186">
            <v>3.5</v>
          </cell>
          <cell r="X186">
            <v>3.7</v>
          </cell>
          <cell r="Y186">
            <v>4.3</v>
          </cell>
          <cell r="Z186">
            <v>4.5999999999999996</v>
          </cell>
          <cell r="AA186">
            <v>4.7</v>
          </cell>
          <cell r="AB186">
            <v>4.8</v>
          </cell>
          <cell r="AC186">
            <v>4.9000000000000004</v>
          </cell>
          <cell r="AD186">
            <v>5</v>
          </cell>
        </row>
        <row r="187">
          <cell r="D187" t="str">
            <v>New GTL Projects</v>
          </cell>
          <cell r="Z187">
            <v>0</v>
          </cell>
          <cell r="AA187">
            <v>0.1</v>
          </cell>
          <cell r="AB187">
            <v>0.3</v>
          </cell>
          <cell r="AC187">
            <v>0.4</v>
          </cell>
          <cell r="AD187">
            <v>0.5</v>
          </cell>
        </row>
        <row r="188">
          <cell r="S188">
            <v>47.6</v>
          </cell>
          <cell r="T188">
            <v>49</v>
          </cell>
          <cell r="U188">
            <v>49.800000000000004</v>
          </cell>
          <cell r="V188">
            <v>51.499999999999993</v>
          </cell>
          <cell r="W188">
            <v>52.3</v>
          </cell>
          <cell r="X188">
            <v>53.7</v>
          </cell>
          <cell r="Y188">
            <v>54.4</v>
          </cell>
          <cell r="Z188">
            <v>56.1</v>
          </cell>
          <cell r="AA188">
            <v>57.2</v>
          </cell>
          <cell r="AB188">
            <v>58.3</v>
          </cell>
          <cell r="AC188">
            <v>59.5</v>
          </cell>
          <cell r="AD188">
            <v>60.599999999999994</v>
          </cell>
        </row>
        <row r="189">
          <cell r="D189" t="str">
            <v>Total Production</v>
          </cell>
          <cell r="E189">
            <v>58.1</v>
          </cell>
          <cell r="F189">
            <v>61</v>
          </cell>
          <cell r="G189">
            <v>61</v>
          </cell>
          <cell r="H189">
            <v>63.1</v>
          </cell>
          <cell r="I189">
            <v>64.400000000000006</v>
          </cell>
          <cell r="J189">
            <v>65.599999999999994</v>
          </cell>
          <cell r="K189">
            <v>65.400000000000006</v>
          </cell>
          <cell r="L189">
            <v>65.7</v>
          </cell>
          <cell r="M189">
            <v>65.8</v>
          </cell>
          <cell r="N189">
            <v>66.8</v>
          </cell>
          <cell r="O189">
            <v>68.5</v>
          </cell>
          <cell r="P189">
            <v>70.699999999999989</v>
          </cell>
          <cell r="Q189">
            <v>72.899999999999991</v>
          </cell>
          <cell r="R189">
            <v>73.800000000000011</v>
          </cell>
          <cell r="S189">
            <v>72.5</v>
          </cell>
          <cell r="T189">
            <v>75.3</v>
          </cell>
          <cell r="U189">
            <v>75.3</v>
          </cell>
          <cell r="V189">
            <v>75.099999999999994</v>
          </cell>
          <cell r="W189">
            <v>77.599999999999994</v>
          </cell>
          <cell r="X189">
            <v>80.900000000000006</v>
          </cell>
          <cell r="Y189">
            <v>82.399999999999991</v>
          </cell>
          <cell r="Z189">
            <v>84.399999999999991</v>
          </cell>
          <cell r="AA189">
            <v>85.899999999999991</v>
          </cell>
          <cell r="AB189">
            <v>87.5</v>
          </cell>
          <cell r="AC189">
            <v>89.000000000000014</v>
          </cell>
          <cell r="AD189">
            <v>90.5</v>
          </cell>
        </row>
        <row r="190">
          <cell r="O190">
            <v>68.5</v>
          </cell>
          <cell r="P190">
            <v>70.699999999999989</v>
          </cell>
          <cell r="Q190">
            <v>72.899999999999991</v>
          </cell>
          <cell r="R190">
            <v>73.800000000000011</v>
          </cell>
          <cell r="S190">
            <v>72.5</v>
          </cell>
          <cell r="T190">
            <v>75.3</v>
          </cell>
          <cell r="U190">
            <v>75.3</v>
          </cell>
          <cell r="V190">
            <v>75.099999999999994</v>
          </cell>
          <cell r="W190">
            <v>77.599999999999994</v>
          </cell>
          <cell r="X190">
            <v>80.900000000000006</v>
          </cell>
          <cell r="Y190">
            <v>82.399999999999991</v>
          </cell>
          <cell r="Z190">
            <v>84.399999999999991</v>
          </cell>
          <cell r="AA190">
            <v>85.8</v>
          </cell>
          <cell r="AB190">
            <v>87.2</v>
          </cell>
          <cell r="AC190">
            <v>88.600000000000009</v>
          </cell>
          <cell r="AD190">
            <v>90</v>
          </cell>
        </row>
        <row r="191">
          <cell r="D191" t="str">
            <v>Processing Gain</v>
          </cell>
          <cell r="E191">
            <v>0.7</v>
          </cell>
          <cell r="F191">
            <v>0.8</v>
          </cell>
          <cell r="G191">
            <v>1</v>
          </cell>
          <cell r="H191">
            <v>1.1000000000000001</v>
          </cell>
          <cell r="I191">
            <v>1.2</v>
          </cell>
          <cell r="J191">
            <v>1.2</v>
          </cell>
          <cell r="K191">
            <v>1.2</v>
          </cell>
          <cell r="L191">
            <v>1.2</v>
          </cell>
          <cell r="M191">
            <v>1.3</v>
          </cell>
          <cell r="N191">
            <v>1.4</v>
          </cell>
          <cell r="O191">
            <v>1.5</v>
          </cell>
          <cell r="P191">
            <v>1.5</v>
          </cell>
          <cell r="Q191">
            <v>1.6</v>
          </cell>
          <cell r="R191">
            <v>1.6</v>
          </cell>
          <cell r="S191">
            <v>1.6</v>
          </cell>
          <cell r="T191">
            <v>1.7</v>
          </cell>
          <cell r="U191">
            <v>1.7</v>
          </cell>
          <cell r="V191">
            <v>1.8</v>
          </cell>
          <cell r="W191">
            <v>1.8</v>
          </cell>
          <cell r="X191">
            <v>1.9</v>
          </cell>
          <cell r="Y191">
            <v>1.9</v>
          </cell>
          <cell r="Z191">
            <v>1.9</v>
          </cell>
          <cell r="AA191">
            <v>2</v>
          </cell>
          <cell r="AB191">
            <v>2.1</v>
          </cell>
          <cell r="AC191">
            <v>2.2000000000000002</v>
          </cell>
          <cell r="AD191">
            <v>2.2999999999999998</v>
          </cell>
        </row>
        <row r="192">
          <cell r="D192" t="str">
            <v>Oil Supply</v>
          </cell>
          <cell r="E192">
            <v>58.800000000000004</v>
          </cell>
          <cell r="F192">
            <v>61.8</v>
          </cell>
          <cell r="G192">
            <v>62</v>
          </cell>
          <cell r="H192">
            <v>64.2</v>
          </cell>
          <cell r="I192">
            <v>65.600000000000009</v>
          </cell>
          <cell r="J192">
            <v>66.8</v>
          </cell>
          <cell r="K192">
            <v>66.600000000000009</v>
          </cell>
          <cell r="L192">
            <v>66.900000000000006</v>
          </cell>
          <cell r="M192">
            <v>67.099999999999994</v>
          </cell>
          <cell r="N192">
            <v>68.2</v>
          </cell>
          <cell r="O192">
            <v>70</v>
          </cell>
          <cell r="P192">
            <v>72.199999999999989</v>
          </cell>
          <cell r="Q192">
            <v>74.499999999999986</v>
          </cell>
          <cell r="R192">
            <v>75.400000000000006</v>
          </cell>
          <cell r="S192">
            <v>74.099999999999994</v>
          </cell>
          <cell r="T192">
            <v>77</v>
          </cell>
          <cell r="U192">
            <v>77</v>
          </cell>
          <cell r="V192">
            <v>76.899999999999991</v>
          </cell>
          <cell r="W192">
            <v>79.399999999999991</v>
          </cell>
          <cell r="X192">
            <v>82.800000000000011</v>
          </cell>
          <cell r="Y192">
            <v>84.3</v>
          </cell>
          <cell r="Z192">
            <v>86.3</v>
          </cell>
          <cell r="AA192">
            <v>87.899999999999991</v>
          </cell>
          <cell r="AB192">
            <v>89.6</v>
          </cell>
          <cell r="AC192">
            <v>91.200000000000017</v>
          </cell>
          <cell r="AD192">
            <v>92.8</v>
          </cell>
        </row>
        <row r="193">
          <cell r="D193" t="str">
            <v>Stock Change (Draw)/Build</v>
          </cell>
          <cell r="E193">
            <v>-0.89999999999999858</v>
          </cell>
          <cell r="F193">
            <v>0.29999999999999716</v>
          </cell>
          <cell r="G193">
            <v>-0.89999999999999858</v>
          </cell>
          <cell r="H193">
            <v>-0.70000000000000284</v>
          </cell>
          <cell r="I193">
            <v>-0.29999999999999716</v>
          </cell>
          <cell r="J193">
            <v>0.70000000000000284</v>
          </cell>
          <cell r="K193">
            <v>-9.9999999999994316E-2</v>
          </cell>
          <cell r="L193">
            <v>-0.39999999999999147</v>
          </cell>
          <cell r="M193">
            <v>-0.5</v>
          </cell>
          <cell r="N193">
            <v>-0.89999999999999147</v>
          </cell>
          <cell r="O193">
            <v>-0.20000000000000284</v>
          </cell>
          <cell r="P193">
            <v>0</v>
          </cell>
          <cell r="Q193">
            <v>0.49999999999998579</v>
          </cell>
          <cell r="R193">
            <v>0.60000000000000853</v>
          </cell>
          <cell r="S193">
            <v>-2.6000000000000085</v>
          </cell>
          <cell r="T193">
            <v>0.29999999999999716</v>
          </cell>
          <cell r="U193">
            <v>-0.29999999999999716</v>
          </cell>
          <cell r="V193">
            <v>-1.3000000000000114</v>
          </cell>
          <cell r="W193">
            <v>-0.80000000000001137</v>
          </cell>
          <cell r="X193">
            <v>-9.9999999999994316E-2</v>
          </cell>
          <cell r="Y193">
            <v>-0.29999999999999716</v>
          </cell>
          <cell r="Z193">
            <v>9.9999999999994316E-2</v>
          </cell>
          <cell r="AA193">
            <v>9.9999999999994316E-2</v>
          </cell>
          <cell r="AB193">
            <v>9.9999999999994316E-2</v>
          </cell>
          <cell r="AC193">
            <v>0.10000000000002274</v>
          </cell>
          <cell r="AD193">
            <v>9.9999999999994316E-2</v>
          </cell>
        </row>
        <row r="195">
          <cell r="D195" t="str">
            <v>TOTAL WORLD DEMAND</v>
          </cell>
          <cell r="E195">
            <v>59.7</v>
          </cell>
          <cell r="F195">
            <v>61.5</v>
          </cell>
          <cell r="G195">
            <v>62.9</v>
          </cell>
          <cell r="H195">
            <v>64.900000000000006</v>
          </cell>
          <cell r="I195">
            <v>65.900000000000006</v>
          </cell>
          <cell r="J195">
            <v>66.099999999999994</v>
          </cell>
          <cell r="K195">
            <v>66.7</v>
          </cell>
          <cell r="L195">
            <v>67.3</v>
          </cell>
          <cell r="M195">
            <v>67.599999999999994</v>
          </cell>
          <cell r="N195">
            <v>69.099999999999994</v>
          </cell>
          <cell r="O195">
            <v>70.2</v>
          </cell>
          <cell r="P195">
            <v>72.2</v>
          </cell>
          <cell r="Q195">
            <v>74</v>
          </cell>
          <cell r="R195">
            <v>74.8</v>
          </cell>
          <cell r="S195">
            <v>76.7</v>
          </cell>
          <cell r="T195">
            <v>76.7</v>
          </cell>
          <cell r="U195">
            <v>77.3</v>
          </cell>
          <cell r="V195">
            <v>78.2</v>
          </cell>
          <cell r="W195">
            <v>80.2</v>
          </cell>
          <cell r="X195">
            <v>82.9</v>
          </cell>
          <cell r="Y195">
            <v>84.6</v>
          </cell>
          <cell r="Z195">
            <v>86.2</v>
          </cell>
          <cell r="AA195">
            <v>87.8</v>
          </cell>
          <cell r="AB195">
            <v>89.5</v>
          </cell>
          <cell r="AC195">
            <v>91.1</v>
          </cell>
          <cell r="AD195">
            <v>92.7</v>
          </cell>
        </row>
        <row r="196">
          <cell r="D196" t="str">
            <v>'2005 Long Term</v>
          </cell>
          <cell r="E196">
            <v>59.7</v>
          </cell>
          <cell r="F196">
            <v>61.5</v>
          </cell>
          <cell r="G196">
            <v>62.9</v>
          </cell>
          <cell r="H196">
            <v>64.900000000000006</v>
          </cell>
          <cell r="I196">
            <v>65.900000000000006</v>
          </cell>
          <cell r="J196">
            <v>66.099999999999994</v>
          </cell>
          <cell r="K196">
            <v>66.7</v>
          </cell>
          <cell r="L196">
            <v>67.3</v>
          </cell>
          <cell r="M196">
            <v>67.599999999999994</v>
          </cell>
          <cell r="N196">
            <v>69.099999999999994</v>
          </cell>
          <cell r="O196">
            <v>70.2</v>
          </cell>
          <cell r="P196">
            <v>72.2</v>
          </cell>
          <cell r="Q196">
            <v>74</v>
          </cell>
          <cell r="R196">
            <v>74.8</v>
          </cell>
          <cell r="S196">
            <v>76.7</v>
          </cell>
          <cell r="T196">
            <v>76.7</v>
          </cell>
          <cell r="U196">
            <v>77.3</v>
          </cell>
          <cell r="V196">
            <v>78.2</v>
          </cell>
          <cell r="W196">
            <v>80.099999999999994</v>
          </cell>
          <cell r="X196">
            <v>82.7</v>
          </cell>
          <cell r="Y196">
            <v>84.6</v>
          </cell>
          <cell r="Z196">
            <v>86.2</v>
          </cell>
          <cell r="AA196">
            <v>87.8</v>
          </cell>
          <cell r="AB196">
            <v>89.5</v>
          </cell>
          <cell r="AC196">
            <v>91.1</v>
          </cell>
          <cell r="AD196">
            <v>92.7</v>
          </cell>
        </row>
        <row r="197">
          <cell r="D197" t="str">
            <v>2004' Long Term report demand</v>
          </cell>
          <cell r="E197">
            <v>59.7</v>
          </cell>
          <cell r="F197">
            <v>61.5</v>
          </cell>
          <cell r="G197">
            <v>62.9</v>
          </cell>
          <cell r="H197">
            <v>64.900000000000006</v>
          </cell>
          <cell r="I197">
            <v>65.900000000000006</v>
          </cell>
          <cell r="J197">
            <v>66.099999999999994</v>
          </cell>
          <cell r="K197">
            <v>66.8</v>
          </cell>
          <cell r="L197">
            <v>67.5</v>
          </cell>
          <cell r="M197">
            <v>67.5</v>
          </cell>
          <cell r="N197">
            <v>68.599999999999994</v>
          </cell>
          <cell r="O197">
            <v>70</v>
          </cell>
          <cell r="P197">
            <v>71.900000000000006</v>
          </cell>
          <cell r="Q197">
            <v>73.7</v>
          </cell>
          <cell r="R197">
            <v>74.5</v>
          </cell>
          <cell r="S197">
            <v>75.900000000000006</v>
          </cell>
          <cell r="T197">
            <v>76.7</v>
          </cell>
          <cell r="U197">
            <v>77.3</v>
          </cell>
          <cell r="V197">
            <v>77.599999999999994</v>
          </cell>
          <cell r="W197">
            <v>79</v>
          </cell>
          <cell r="X197">
            <v>80.3</v>
          </cell>
          <cell r="Y197">
            <v>81.900000000000006</v>
          </cell>
          <cell r="Z197">
            <v>83.5</v>
          </cell>
          <cell r="AA197">
            <v>85.1</v>
          </cell>
          <cell r="AB197">
            <v>86.7</v>
          </cell>
          <cell r="AC197">
            <v>88.3</v>
          </cell>
          <cell r="AD197">
            <v>89.8</v>
          </cell>
        </row>
        <row r="198">
          <cell r="D198" t="str">
            <v>Dec 2003</v>
          </cell>
          <cell r="E198">
            <v>59.7</v>
          </cell>
          <cell r="F198">
            <v>61.5</v>
          </cell>
          <cell r="G198">
            <v>62.9</v>
          </cell>
          <cell r="H198">
            <v>64.900000000000006</v>
          </cell>
          <cell r="I198">
            <v>65.900000000000006</v>
          </cell>
          <cell r="J198">
            <v>66.099999999999994</v>
          </cell>
          <cell r="K198">
            <v>66.7</v>
          </cell>
          <cell r="L198">
            <v>67.3</v>
          </cell>
          <cell r="M198">
            <v>67.599999999999994</v>
          </cell>
          <cell r="N198">
            <v>68.400000000000006</v>
          </cell>
          <cell r="O198">
            <v>69.8</v>
          </cell>
          <cell r="P198">
            <v>71.7</v>
          </cell>
          <cell r="Q198">
            <v>73.5</v>
          </cell>
          <cell r="R198">
            <v>74.2</v>
          </cell>
          <cell r="S198">
            <v>75.5</v>
          </cell>
          <cell r="T198">
            <v>76.400000000000006</v>
          </cell>
          <cell r="U198">
            <v>76.599999999999994</v>
          </cell>
          <cell r="V198">
            <v>77.2</v>
          </cell>
          <cell r="W198">
            <v>78.099999999999994</v>
          </cell>
          <cell r="X198">
            <v>79.2</v>
          </cell>
          <cell r="Y198">
            <v>80.900000000000006</v>
          </cell>
          <cell r="Z198">
            <v>82.4</v>
          </cell>
          <cell r="AA198">
            <v>83.9</v>
          </cell>
          <cell r="AB198">
            <v>85.4</v>
          </cell>
          <cell r="AC198">
            <v>86.9</v>
          </cell>
          <cell r="AD198">
            <v>88.4</v>
          </cell>
        </row>
        <row r="199">
          <cell r="D199" t="str">
            <v>Prior to Feb 2002</v>
          </cell>
          <cell r="J199">
            <v>66.400000000000006</v>
          </cell>
          <cell r="K199">
            <v>66.849999999999994</v>
          </cell>
          <cell r="L199">
            <v>67.5</v>
          </cell>
          <cell r="M199">
            <v>68</v>
          </cell>
          <cell r="N199">
            <v>68.62</v>
          </cell>
          <cell r="O199">
            <v>69.83</v>
          </cell>
          <cell r="P199">
            <v>71.64</v>
          </cell>
          <cell r="Q199">
            <v>73.400000000000006</v>
          </cell>
          <cell r="R199">
            <v>73.8</v>
          </cell>
          <cell r="S199">
            <v>75.2</v>
          </cell>
          <cell r="T199">
            <v>76.5</v>
          </cell>
          <cell r="U199">
            <v>76.5</v>
          </cell>
          <cell r="V199">
            <v>76.5</v>
          </cell>
          <cell r="W199">
            <v>77.8</v>
          </cell>
          <cell r="X199">
            <v>79.3</v>
          </cell>
          <cell r="Y199">
            <v>81</v>
          </cell>
          <cell r="Z199">
            <v>82.7</v>
          </cell>
          <cell r="AA199">
            <v>84.4</v>
          </cell>
          <cell r="AB199">
            <v>86.100000000000009</v>
          </cell>
          <cell r="AC199">
            <v>87.800000000000011</v>
          </cell>
          <cell r="AD199">
            <v>89.5</v>
          </cell>
        </row>
        <row r="200">
          <cell r="D200" t="str">
            <v>Jun 2001 Long Term</v>
          </cell>
          <cell r="R200">
            <v>74</v>
          </cell>
          <cell r="S200">
            <v>75.3</v>
          </cell>
          <cell r="T200">
            <v>76</v>
          </cell>
          <cell r="U200">
            <v>77.400000000000006</v>
          </cell>
          <cell r="V200">
            <v>78.8</v>
          </cell>
          <cell r="W200">
            <v>80.5</v>
          </cell>
          <cell r="X200">
            <v>82.2</v>
          </cell>
          <cell r="Y200">
            <v>83.9</v>
          </cell>
          <cell r="Z200">
            <v>85.6</v>
          </cell>
          <cell r="AA200">
            <v>87.3</v>
          </cell>
          <cell r="AB200">
            <v>89.1</v>
          </cell>
          <cell r="AC200">
            <v>90.9</v>
          </cell>
          <cell r="AD200">
            <v>92.7</v>
          </cell>
        </row>
        <row r="202">
          <cell r="D202" t="str">
            <v>Non OPEC excl FSU</v>
          </cell>
          <cell r="E202">
            <v>29.1</v>
          </cell>
          <cell r="F202">
            <v>28.999999999999996</v>
          </cell>
          <cell r="G202">
            <v>29.200000000000003</v>
          </cell>
          <cell r="H202">
            <v>29.6</v>
          </cell>
          <cell r="I202">
            <v>29.099999999999998</v>
          </cell>
          <cell r="J202">
            <v>29.700000000000003</v>
          </cell>
          <cell r="K202">
            <v>30.4</v>
          </cell>
          <cell r="L202">
            <v>30.9</v>
          </cell>
          <cell r="M202">
            <v>31.4</v>
          </cell>
          <cell r="N202">
            <v>32.799999999999997</v>
          </cell>
          <cell r="O202">
            <v>34</v>
          </cell>
          <cell r="P202">
            <v>35.099999999999994</v>
          </cell>
          <cell r="Q202">
            <v>35.6</v>
          </cell>
          <cell r="R202">
            <v>35.9</v>
          </cell>
          <cell r="S202">
            <v>35.6</v>
          </cell>
          <cell r="T202">
            <v>36.4</v>
          </cell>
          <cell r="U202">
            <v>36.5</v>
          </cell>
          <cell r="V202">
            <v>37.099999999999994</v>
          </cell>
          <cell r="W202">
            <v>36.700000000000003</v>
          </cell>
          <cell r="X202">
            <v>36.900000000000006</v>
          </cell>
          <cell r="Y202">
            <v>36.6</v>
          </cell>
          <cell r="Z202">
            <v>37.6</v>
          </cell>
          <cell r="AA202">
            <v>38</v>
          </cell>
          <cell r="AB202">
            <v>38.200000000000003</v>
          </cell>
          <cell r="AC202">
            <v>38.4</v>
          </cell>
          <cell r="AD202">
            <v>38.599999999999994</v>
          </cell>
        </row>
        <row r="204">
          <cell r="D204">
            <v>39393.745037384258</v>
          </cell>
          <cell r="X204">
            <v>53.70000000000001</v>
          </cell>
          <cell r="Y204">
            <v>54.4</v>
          </cell>
          <cell r="Z204">
            <v>56.099999999999994</v>
          </cell>
          <cell r="AA204">
            <v>57.199999999999989</v>
          </cell>
          <cell r="AB204">
            <v>58.3</v>
          </cell>
          <cell r="AC204">
            <v>59.500000000000014</v>
          </cell>
        </row>
        <row r="207">
          <cell r="D207" t="str">
            <v>OPEC Crude Production</v>
          </cell>
        </row>
        <row r="208">
          <cell r="D208" t="str">
            <v>BASED ON CURRENT QUOTA ALLOCATIONS</v>
          </cell>
          <cell r="Z208" t="str">
            <v>Based On Current Quota Allocations - Before PEL 'Adjustments'</v>
          </cell>
        </row>
        <row r="209">
          <cell r="D209" t="str">
            <v>000 b/d</v>
          </cell>
        </row>
        <row r="210">
          <cell r="E210">
            <v>1985</v>
          </cell>
          <cell r="F210">
            <v>1986</v>
          </cell>
          <cell r="G210">
            <v>1987</v>
          </cell>
          <cell r="H210">
            <v>1988</v>
          </cell>
          <cell r="I210">
            <v>1989</v>
          </cell>
          <cell r="J210">
            <v>1990</v>
          </cell>
          <cell r="K210">
            <v>1991</v>
          </cell>
          <cell r="L210">
            <v>1992</v>
          </cell>
          <cell r="M210">
            <v>1993</v>
          </cell>
          <cell r="N210">
            <v>1994</v>
          </cell>
          <cell r="O210">
            <v>1995</v>
          </cell>
          <cell r="P210">
            <v>1996</v>
          </cell>
          <cell r="Q210">
            <v>1997</v>
          </cell>
          <cell r="R210">
            <v>1998</v>
          </cell>
          <cell r="S210">
            <v>1999</v>
          </cell>
          <cell r="T210">
            <v>2000</v>
          </cell>
          <cell r="U210">
            <v>2001</v>
          </cell>
          <cell r="V210">
            <v>2002</v>
          </cell>
          <cell r="W210">
            <v>2003</v>
          </cell>
          <cell r="X210">
            <v>2004</v>
          </cell>
          <cell r="Y210">
            <v>2005</v>
          </cell>
          <cell r="Z210">
            <v>2006</v>
          </cell>
          <cell r="AA210">
            <v>2007</v>
          </cell>
          <cell r="AB210">
            <v>2008</v>
          </cell>
          <cell r="AC210">
            <v>2009</v>
          </cell>
          <cell r="AD210">
            <v>2010</v>
          </cell>
        </row>
        <row r="212">
          <cell r="D212" t="str">
            <v>Saudi Arabia</v>
          </cell>
          <cell r="E212">
            <v>3450</v>
          </cell>
          <cell r="F212">
            <v>5050</v>
          </cell>
          <cell r="G212">
            <v>4240</v>
          </cell>
          <cell r="H212">
            <v>5090</v>
          </cell>
          <cell r="I212">
            <v>5160</v>
          </cell>
          <cell r="J212">
            <v>6385</v>
          </cell>
          <cell r="K212">
            <v>8225</v>
          </cell>
          <cell r="L212">
            <v>8330</v>
          </cell>
          <cell r="M212">
            <v>8100</v>
          </cell>
          <cell r="N212">
            <v>8030</v>
          </cell>
          <cell r="O212">
            <v>8045</v>
          </cell>
          <cell r="P212">
            <v>8150</v>
          </cell>
          <cell r="Q212">
            <v>8175</v>
          </cell>
          <cell r="R212">
            <v>8320</v>
          </cell>
          <cell r="S212">
            <v>7695</v>
          </cell>
          <cell r="T212">
            <v>8310</v>
          </cell>
          <cell r="U212">
            <v>8010</v>
          </cell>
          <cell r="V212">
            <v>7600</v>
          </cell>
          <cell r="W212">
            <v>8775</v>
          </cell>
          <cell r="X212">
            <v>9020</v>
          </cell>
          <cell r="Y212">
            <v>9425</v>
          </cell>
          <cell r="Z212">
            <v>9135</v>
          </cell>
          <cell r="AA212">
            <v>9230</v>
          </cell>
          <cell r="AB212">
            <v>9425</v>
          </cell>
          <cell r="AC212">
            <v>9555</v>
          </cell>
          <cell r="AD212">
            <v>9720</v>
          </cell>
        </row>
        <row r="213">
          <cell r="D213" t="str">
            <v>Iran</v>
          </cell>
          <cell r="E213">
            <v>2225</v>
          </cell>
          <cell r="F213">
            <v>1875</v>
          </cell>
          <cell r="G213">
            <v>2240</v>
          </cell>
          <cell r="H213">
            <v>2260</v>
          </cell>
          <cell r="I213">
            <v>2900</v>
          </cell>
          <cell r="J213">
            <v>3115</v>
          </cell>
          <cell r="K213">
            <v>3260</v>
          </cell>
          <cell r="L213">
            <v>3415</v>
          </cell>
          <cell r="M213">
            <v>3600</v>
          </cell>
          <cell r="N213">
            <v>3580</v>
          </cell>
          <cell r="O213">
            <v>3590</v>
          </cell>
          <cell r="P213">
            <v>3655</v>
          </cell>
          <cell r="Q213">
            <v>3640</v>
          </cell>
          <cell r="R213">
            <v>3585</v>
          </cell>
          <cell r="S213">
            <v>3500</v>
          </cell>
          <cell r="T213">
            <v>3680</v>
          </cell>
          <cell r="U213">
            <v>3660</v>
          </cell>
          <cell r="V213">
            <v>3405</v>
          </cell>
          <cell r="W213">
            <v>3750</v>
          </cell>
          <cell r="X213">
            <v>3955</v>
          </cell>
          <cell r="Y213">
            <v>3910</v>
          </cell>
          <cell r="Z213">
            <v>4125</v>
          </cell>
          <cell r="AA213">
            <v>4170</v>
          </cell>
          <cell r="AB213">
            <v>4255</v>
          </cell>
          <cell r="AC213">
            <v>4315</v>
          </cell>
          <cell r="AD213">
            <v>4390</v>
          </cell>
        </row>
        <row r="214">
          <cell r="D214" t="str">
            <v>Iraq</v>
          </cell>
          <cell r="E214">
            <v>1400</v>
          </cell>
          <cell r="F214">
            <v>1875</v>
          </cell>
          <cell r="G214">
            <v>2200</v>
          </cell>
          <cell r="H214">
            <v>2620</v>
          </cell>
          <cell r="I214">
            <v>2775</v>
          </cell>
          <cell r="J214">
            <v>2000</v>
          </cell>
          <cell r="K214">
            <v>285</v>
          </cell>
          <cell r="L214">
            <v>450</v>
          </cell>
          <cell r="M214">
            <v>485</v>
          </cell>
          <cell r="N214">
            <v>500</v>
          </cell>
          <cell r="O214">
            <v>640</v>
          </cell>
          <cell r="P214">
            <v>670</v>
          </cell>
          <cell r="Q214">
            <v>1220</v>
          </cell>
          <cell r="R214">
            <v>2110</v>
          </cell>
          <cell r="S214">
            <v>2515</v>
          </cell>
          <cell r="T214">
            <v>2515</v>
          </cell>
          <cell r="U214">
            <v>2350</v>
          </cell>
          <cell r="V214">
            <v>1990</v>
          </cell>
          <cell r="W214">
            <v>1335</v>
          </cell>
          <cell r="X214">
            <v>2040</v>
          </cell>
          <cell r="Y214">
            <v>1855</v>
          </cell>
          <cell r="Z214">
            <v>2100</v>
          </cell>
          <cell r="AA214">
            <v>2300</v>
          </cell>
          <cell r="AB214">
            <v>2300</v>
          </cell>
          <cell r="AC214">
            <v>2300</v>
          </cell>
          <cell r="AD214">
            <v>2300</v>
          </cell>
        </row>
        <row r="215">
          <cell r="D215" t="str">
            <v>Kuwait</v>
          </cell>
          <cell r="E215">
            <v>1050</v>
          </cell>
          <cell r="F215">
            <v>1500</v>
          </cell>
          <cell r="G215">
            <v>1250</v>
          </cell>
          <cell r="H215">
            <v>1390</v>
          </cell>
          <cell r="I215">
            <v>1685</v>
          </cell>
          <cell r="J215">
            <v>1110</v>
          </cell>
          <cell r="K215">
            <v>185</v>
          </cell>
          <cell r="L215">
            <v>1055</v>
          </cell>
          <cell r="M215">
            <v>1830</v>
          </cell>
          <cell r="N215">
            <v>2000</v>
          </cell>
          <cell r="O215">
            <v>2005</v>
          </cell>
          <cell r="P215">
            <v>2050</v>
          </cell>
          <cell r="Q215">
            <v>2085</v>
          </cell>
          <cell r="R215">
            <v>2075</v>
          </cell>
          <cell r="S215">
            <v>1895</v>
          </cell>
          <cell r="T215">
            <v>2095</v>
          </cell>
          <cell r="U215">
            <v>2020</v>
          </cell>
          <cell r="V215">
            <v>1895</v>
          </cell>
          <cell r="W215">
            <v>2200</v>
          </cell>
          <cell r="X215">
            <v>2330</v>
          </cell>
          <cell r="Y215">
            <v>2520</v>
          </cell>
          <cell r="Z215">
            <v>2255</v>
          </cell>
          <cell r="AA215">
            <v>2280</v>
          </cell>
          <cell r="AB215">
            <v>2325</v>
          </cell>
          <cell r="AC215">
            <v>2360</v>
          </cell>
          <cell r="AD215">
            <v>2400</v>
          </cell>
        </row>
        <row r="216">
          <cell r="D216" t="str">
            <v>UAE</v>
          </cell>
          <cell r="E216">
            <v>1125</v>
          </cell>
          <cell r="F216">
            <v>1325</v>
          </cell>
          <cell r="G216">
            <v>1410</v>
          </cell>
          <cell r="H216">
            <v>1460</v>
          </cell>
          <cell r="I216">
            <v>1810</v>
          </cell>
          <cell r="J216">
            <v>2070</v>
          </cell>
          <cell r="K216">
            <v>2380</v>
          </cell>
          <cell r="L216">
            <v>2295</v>
          </cell>
          <cell r="M216">
            <v>2190</v>
          </cell>
          <cell r="N216">
            <v>2185</v>
          </cell>
          <cell r="O216">
            <v>2165</v>
          </cell>
          <cell r="P216">
            <v>2195</v>
          </cell>
          <cell r="Q216">
            <v>2260</v>
          </cell>
          <cell r="R216">
            <v>2250</v>
          </cell>
          <cell r="S216">
            <v>2080</v>
          </cell>
          <cell r="T216">
            <v>2250</v>
          </cell>
          <cell r="U216">
            <v>2155</v>
          </cell>
          <cell r="V216">
            <v>1980</v>
          </cell>
          <cell r="W216">
            <v>2225</v>
          </cell>
          <cell r="X216">
            <v>2350</v>
          </cell>
          <cell r="Y216">
            <v>2435</v>
          </cell>
          <cell r="Z216">
            <v>2450</v>
          </cell>
          <cell r="AA216">
            <v>2480</v>
          </cell>
          <cell r="AB216">
            <v>2530</v>
          </cell>
          <cell r="AC216">
            <v>2565</v>
          </cell>
          <cell r="AD216">
            <v>2610</v>
          </cell>
        </row>
        <row r="217">
          <cell r="D217" t="str">
            <v>Qatar</v>
          </cell>
          <cell r="E217">
            <v>300</v>
          </cell>
          <cell r="F217">
            <v>325</v>
          </cell>
          <cell r="G217">
            <v>320</v>
          </cell>
          <cell r="H217">
            <v>320</v>
          </cell>
          <cell r="I217">
            <v>380</v>
          </cell>
          <cell r="J217">
            <v>400</v>
          </cell>
          <cell r="K217">
            <v>400</v>
          </cell>
          <cell r="L217">
            <v>395</v>
          </cell>
          <cell r="M217">
            <v>405</v>
          </cell>
          <cell r="N217">
            <v>400</v>
          </cell>
          <cell r="O217">
            <v>400</v>
          </cell>
          <cell r="P217">
            <v>480</v>
          </cell>
          <cell r="Q217">
            <v>610</v>
          </cell>
          <cell r="R217">
            <v>665</v>
          </cell>
          <cell r="S217">
            <v>655</v>
          </cell>
          <cell r="T217">
            <v>700</v>
          </cell>
          <cell r="U217">
            <v>675</v>
          </cell>
          <cell r="V217">
            <v>645</v>
          </cell>
          <cell r="W217">
            <v>745</v>
          </cell>
          <cell r="X217">
            <v>775</v>
          </cell>
          <cell r="Y217">
            <v>795</v>
          </cell>
          <cell r="Z217">
            <v>730</v>
          </cell>
          <cell r="AA217">
            <v>735</v>
          </cell>
          <cell r="AB217">
            <v>750</v>
          </cell>
          <cell r="AC217">
            <v>760</v>
          </cell>
          <cell r="AD217">
            <v>775</v>
          </cell>
        </row>
        <row r="218">
          <cell r="D218" t="str">
            <v>Total Middle East</v>
          </cell>
          <cell r="E218">
            <v>9550</v>
          </cell>
          <cell r="F218">
            <v>11950</v>
          </cell>
          <cell r="G218">
            <v>11660</v>
          </cell>
          <cell r="H218">
            <v>13140</v>
          </cell>
          <cell r="I218">
            <v>14710</v>
          </cell>
          <cell r="J218">
            <v>15080</v>
          </cell>
          <cell r="K218">
            <v>14735</v>
          </cell>
          <cell r="L218">
            <v>15940</v>
          </cell>
          <cell r="M218">
            <v>16610</v>
          </cell>
          <cell r="N218">
            <v>16695</v>
          </cell>
          <cell r="O218">
            <v>16845</v>
          </cell>
          <cell r="P218">
            <v>17200</v>
          </cell>
          <cell r="Q218">
            <v>17990</v>
          </cell>
          <cell r="R218">
            <v>19005</v>
          </cell>
          <cell r="S218">
            <v>18340</v>
          </cell>
          <cell r="T218">
            <v>19550</v>
          </cell>
          <cell r="U218">
            <v>18870</v>
          </cell>
          <cell r="V218">
            <v>17515</v>
          </cell>
          <cell r="W218">
            <v>19030</v>
          </cell>
          <cell r="X218">
            <v>20470</v>
          </cell>
          <cell r="Y218">
            <v>20940</v>
          </cell>
          <cell r="Z218">
            <v>20795</v>
          </cell>
          <cell r="AA218">
            <v>21195</v>
          </cell>
          <cell r="AB218">
            <v>21585</v>
          </cell>
          <cell r="AC218">
            <v>21855</v>
          </cell>
          <cell r="AD218">
            <v>22195</v>
          </cell>
        </row>
        <row r="220">
          <cell r="D220" t="str">
            <v>Algeria</v>
          </cell>
          <cell r="E220">
            <v>725</v>
          </cell>
          <cell r="F220">
            <v>675</v>
          </cell>
          <cell r="G220">
            <v>660</v>
          </cell>
          <cell r="H220">
            <v>670</v>
          </cell>
          <cell r="I220">
            <v>700</v>
          </cell>
          <cell r="J220">
            <v>800</v>
          </cell>
          <cell r="K220">
            <v>800</v>
          </cell>
          <cell r="L220">
            <v>775</v>
          </cell>
          <cell r="M220">
            <v>750</v>
          </cell>
          <cell r="N220">
            <v>750</v>
          </cell>
          <cell r="O220">
            <v>765</v>
          </cell>
          <cell r="P220">
            <v>820</v>
          </cell>
          <cell r="Q220">
            <v>850</v>
          </cell>
          <cell r="R220">
            <v>825</v>
          </cell>
          <cell r="S220">
            <v>765</v>
          </cell>
          <cell r="T220">
            <v>815</v>
          </cell>
          <cell r="U220">
            <v>820</v>
          </cell>
          <cell r="V220">
            <v>865</v>
          </cell>
          <cell r="W220">
            <v>1125</v>
          </cell>
          <cell r="X220">
            <v>1220</v>
          </cell>
          <cell r="Y220">
            <v>1345</v>
          </cell>
          <cell r="Z220">
            <v>895</v>
          </cell>
          <cell r="AA220">
            <v>905</v>
          </cell>
          <cell r="AB220">
            <v>925</v>
          </cell>
          <cell r="AC220">
            <v>940</v>
          </cell>
          <cell r="AD220">
            <v>955</v>
          </cell>
        </row>
        <row r="221">
          <cell r="D221" t="str">
            <v>Libya</v>
          </cell>
          <cell r="E221">
            <v>1025</v>
          </cell>
          <cell r="F221">
            <v>1025</v>
          </cell>
          <cell r="G221">
            <v>970</v>
          </cell>
          <cell r="H221">
            <v>1000</v>
          </cell>
          <cell r="I221">
            <v>1100</v>
          </cell>
          <cell r="J221">
            <v>1360</v>
          </cell>
          <cell r="K221">
            <v>1500</v>
          </cell>
          <cell r="L221">
            <v>1480</v>
          </cell>
          <cell r="M221">
            <v>1385</v>
          </cell>
          <cell r="N221">
            <v>1390</v>
          </cell>
          <cell r="O221">
            <v>1395</v>
          </cell>
          <cell r="P221">
            <v>1400</v>
          </cell>
          <cell r="Q221">
            <v>1435</v>
          </cell>
          <cell r="R221">
            <v>1385</v>
          </cell>
          <cell r="S221">
            <v>1330</v>
          </cell>
          <cell r="T221">
            <v>1415</v>
          </cell>
          <cell r="U221">
            <v>1365</v>
          </cell>
          <cell r="V221">
            <v>1320</v>
          </cell>
          <cell r="W221">
            <v>1425</v>
          </cell>
          <cell r="X221">
            <v>1545</v>
          </cell>
          <cell r="Y221">
            <v>1645</v>
          </cell>
          <cell r="Z221">
            <v>1505</v>
          </cell>
          <cell r="AA221">
            <v>1520</v>
          </cell>
          <cell r="AB221">
            <v>1550</v>
          </cell>
          <cell r="AC221">
            <v>1575</v>
          </cell>
          <cell r="AD221">
            <v>1600</v>
          </cell>
        </row>
        <row r="222">
          <cell r="D222" t="str">
            <v>Nigeria</v>
          </cell>
          <cell r="E222">
            <v>1475</v>
          </cell>
          <cell r="F222">
            <v>1475</v>
          </cell>
          <cell r="G222">
            <v>1300</v>
          </cell>
          <cell r="H222">
            <v>1420</v>
          </cell>
          <cell r="I222">
            <v>1665</v>
          </cell>
          <cell r="J222">
            <v>1760</v>
          </cell>
          <cell r="K222">
            <v>1890</v>
          </cell>
          <cell r="L222">
            <v>1890</v>
          </cell>
          <cell r="M222">
            <v>1915</v>
          </cell>
          <cell r="N222">
            <v>1870</v>
          </cell>
          <cell r="O222">
            <v>1855</v>
          </cell>
          <cell r="P222">
            <v>2050</v>
          </cell>
          <cell r="Q222">
            <v>2235</v>
          </cell>
          <cell r="R222">
            <v>2085</v>
          </cell>
          <cell r="S222">
            <v>1990</v>
          </cell>
          <cell r="T222">
            <v>2035</v>
          </cell>
          <cell r="U222">
            <v>2085</v>
          </cell>
          <cell r="V222">
            <v>1970</v>
          </cell>
          <cell r="W222">
            <v>2120</v>
          </cell>
          <cell r="X222">
            <v>2350</v>
          </cell>
          <cell r="Y222">
            <v>2420</v>
          </cell>
          <cell r="Z222">
            <v>2315</v>
          </cell>
          <cell r="AA222">
            <v>2340</v>
          </cell>
          <cell r="AB222">
            <v>2390</v>
          </cell>
          <cell r="AC222">
            <v>2420</v>
          </cell>
          <cell r="AD222">
            <v>2465</v>
          </cell>
        </row>
        <row r="223">
          <cell r="D223" t="str">
            <v>Indonesia</v>
          </cell>
          <cell r="E223">
            <v>1175</v>
          </cell>
          <cell r="F223">
            <v>1250</v>
          </cell>
          <cell r="G223">
            <v>1160</v>
          </cell>
          <cell r="H223">
            <v>1180</v>
          </cell>
          <cell r="I223">
            <v>1235</v>
          </cell>
          <cell r="J223">
            <v>1310</v>
          </cell>
          <cell r="K223">
            <v>1460</v>
          </cell>
          <cell r="L223">
            <v>1385</v>
          </cell>
          <cell r="M223">
            <v>1325</v>
          </cell>
          <cell r="N223">
            <v>1320</v>
          </cell>
          <cell r="O223">
            <v>1335</v>
          </cell>
          <cell r="P223">
            <v>1375</v>
          </cell>
          <cell r="Q223">
            <v>1390</v>
          </cell>
          <cell r="R223">
            <v>1345</v>
          </cell>
          <cell r="S223">
            <v>1305</v>
          </cell>
          <cell r="T223">
            <v>1300</v>
          </cell>
          <cell r="U223">
            <v>1215</v>
          </cell>
          <cell r="V223">
            <v>1130</v>
          </cell>
          <cell r="W223">
            <v>1025</v>
          </cell>
          <cell r="X223">
            <v>965</v>
          </cell>
          <cell r="Y223">
            <v>940</v>
          </cell>
          <cell r="Z223">
            <v>1455</v>
          </cell>
          <cell r="AA223">
            <v>1470</v>
          </cell>
          <cell r="AB223">
            <v>1505</v>
          </cell>
          <cell r="AC223">
            <v>1525</v>
          </cell>
          <cell r="AD223">
            <v>1550</v>
          </cell>
        </row>
        <row r="224">
          <cell r="D224" t="str">
            <v>Venezuela</v>
          </cell>
          <cell r="E224">
            <v>1550</v>
          </cell>
          <cell r="F224">
            <v>1650</v>
          </cell>
          <cell r="G224">
            <v>1650</v>
          </cell>
          <cell r="H224">
            <v>1660</v>
          </cell>
          <cell r="I224">
            <v>1695</v>
          </cell>
          <cell r="J224">
            <v>2085</v>
          </cell>
          <cell r="K224">
            <v>2325</v>
          </cell>
          <cell r="L224">
            <v>2285</v>
          </cell>
          <cell r="M224">
            <v>2310</v>
          </cell>
          <cell r="N224">
            <v>2455</v>
          </cell>
          <cell r="O224">
            <v>2665</v>
          </cell>
          <cell r="P224">
            <v>2990</v>
          </cell>
          <cell r="Q224">
            <v>3250</v>
          </cell>
          <cell r="R224">
            <v>3140</v>
          </cell>
          <cell r="S224">
            <v>2785</v>
          </cell>
          <cell r="T224">
            <v>2900</v>
          </cell>
          <cell r="U224">
            <v>2825</v>
          </cell>
          <cell r="V224">
            <v>2560</v>
          </cell>
          <cell r="W224">
            <v>2325</v>
          </cell>
          <cell r="X224">
            <v>2595</v>
          </cell>
          <cell r="Y224">
            <v>2645</v>
          </cell>
          <cell r="Z224">
            <v>3235</v>
          </cell>
          <cell r="AA224">
            <v>3270</v>
          </cell>
          <cell r="AB224">
            <v>3335</v>
          </cell>
          <cell r="AC224">
            <v>3385</v>
          </cell>
          <cell r="AD224">
            <v>3440</v>
          </cell>
        </row>
        <row r="226">
          <cell r="D226" t="str">
            <v>Total OPEC</v>
          </cell>
          <cell r="E226">
            <v>15500</v>
          </cell>
          <cell r="F226">
            <v>18025</v>
          </cell>
          <cell r="G226">
            <v>17400</v>
          </cell>
          <cell r="H226">
            <v>19070</v>
          </cell>
          <cell r="I226">
            <v>21105</v>
          </cell>
          <cell r="J226">
            <v>22395</v>
          </cell>
          <cell r="K226">
            <v>22710</v>
          </cell>
          <cell r="L226">
            <v>23755</v>
          </cell>
          <cell r="M226">
            <v>24295</v>
          </cell>
          <cell r="N226">
            <v>24480</v>
          </cell>
          <cell r="O226">
            <v>24860</v>
          </cell>
          <cell r="P226">
            <v>25835</v>
          </cell>
          <cell r="Q226">
            <v>27150</v>
          </cell>
          <cell r="R226">
            <v>27785</v>
          </cell>
          <cell r="S226">
            <v>26515</v>
          </cell>
          <cell r="T226">
            <v>28015</v>
          </cell>
          <cell r="U226">
            <v>27180</v>
          </cell>
          <cell r="V226">
            <v>25360</v>
          </cell>
          <cell r="W226">
            <v>27050</v>
          </cell>
          <cell r="X226">
            <v>29145</v>
          </cell>
          <cell r="Y226">
            <v>29935</v>
          </cell>
          <cell r="Z226">
            <v>30200</v>
          </cell>
          <cell r="AA226">
            <v>30700</v>
          </cell>
          <cell r="AB226">
            <v>31290</v>
          </cell>
          <cell r="AC226">
            <v>31700</v>
          </cell>
          <cell r="AD226">
            <v>32205</v>
          </cell>
        </row>
        <row r="231">
          <cell r="D231" t="str">
            <v>OPEC Crude Production</v>
          </cell>
        </row>
        <row r="232">
          <cell r="D232" t="str">
            <v>BASED ON CURRENT QUOTA ALLOCATIONS</v>
          </cell>
        </row>
        <row r="233">
          <cell r="D233" t="str">
            <v>million b/d</v>
          </cell>
          <cell r="E233">
            <v>1985</v>
          </cell>
          <cell r="F233">
            <v>1986</v>
          </cell>
          <cell r="G233">
            <v>1987</v>
          </cell>
          <cell r="H233">
            <v>1988</v>
          </cell>
          <cell r="I233">
            <v>1989</v>
          </cell>
          <cell r="J233">
            <v>1990</v>
          </cell>
          <cell r="K233">
            <v>1991</v>
          </cell>
          <cell r="L233">
            <v>1992</v>
          </cell>
          <cell r="M233">
            <v>1993</v>
          </cell>
          <cell r="N233">
            <v>1994</v>
          </cell>
          <cell r="O233">
            <v>1995</v>
          </cell>
          <cell r="P233">
            <v>1996</v>
          </cell>
          <cell r="Q233">
            <v>1997</v>
          </cell>
          <cell r="R233">
            <v>1998</v>
          </cell>
          <cell r="S233">
            <v>1999</v>
          </cell>
          <cell r="T233">
            <v>2000</v>
          </cell>
          <cell r="U233">
            <v>2001</v>
          </cell>
          <cell r="V233">
            <v>2002</v>
          </cell>
          <cell r="W233">
            <v>2003</v>
          </cell>
          <cell r="X233">
            <v>2004</v>
          </cell>
          <cell r="Y233">
            <v>2005</v>
          </cell>
          <cell r="Z233">
            <v>2006</v>
          </cell>
          <cell r="AA233">
            <v>2007</v>
          </cell>
          <cell r="AB233">
            <v>2008</v>
          </cell>
          <cell r="AC233">
            <v>2009</v>
          </cell>
          <cell r="AD233">
            <v>2010</v>
          </cell>
        </row>
        <row r="235">
          <cell r="D235" t="str">
            <v>Saudi Arabia</v>
          </cell>
          <cell r="E235">
            <v>3.3999999999999995</v>
          </cell>
          <cell r="F235">
            <v>4.9000000000000012</v>
          </cell>
          <cell r="G235">
            <v>4.0999999999999988</v>
          </cell>
          <cell r="H235">
            <v>5</v>
          </cell>
          <cell r="I235">
            <v>5.1000000000000014</v>
          </cell>
          <cell r="J235">
            <v>6.2999999999999989</v>
          </cell>
          <cell r="K235">
            <v>8.1</v>
          </cell>
          <cell r="L235">
            <v>8.2000000000000028</v>
          </cell>
          <cell r="M235">
            <v>8.1000000000000014</v>
          </cell>
          <cell r="N235">
            <v>7.9</v>
          </cell>
          <cell r="O235">
            <v>7.9999999999999964</v>
          </cell>
          <cell r="P235">
            <v>7.9000000000000021</v>
          </cell>
          <cell r="Q235">
            <v>8.2000000000000011</v>
          </cell>
          <cell r="R235">
            <v>8.3000000000000007</v>
          </cell>
          <cell r="S235">
            <v>7.6000000000000014</v>
          </cell>
          <cell r="T235">
            <v>8.3000000000000007</v>
          </cell>
          <cell r="U235">
            <v>7.8999999999999986</v>
          </cell>
          <cell r="V235">
            <v>7.6</v>
          </cell>
          <cell r="W235">
            <v>9.0000000000000036</v>
          </cell>
          <cell r="X235">
            <v>8.9</v>
          </cell>
          <cell r="Y235">
            <v>9.5999999999999961</v>
          </cell>
          <cell r="Z235">
            <v>9.1000000000000014</v>
          </cell>
          <cell r="AA235">
            <v>9.1999999999999993</v>
          </cell>
          <cell r="AB235">
            <v>9.4000000000000021</v>
          </cell>
          <cell r="AC235">
            <v>9.4999999999999982</v>
          </cell>
          <cell r="AD235">
            <v>9.6000000000000014</v>
          </cell>
        </row>
        <row r="236">
          <cell r="D236" t="str">
            <v>Iran</v>
          </cell>
          <cell r="E236">
            <v>2.2000000000000002</v>
          </cell>
          <cell r="F236">
            <v>1.9</v>
          </cell>
          <cell r="G236">
            <v>2.2000000000000002</v>
          </cell>
          <cell r="H236">
            <v>2.2999999999999998</v>
          </cell>
          <cell r="I236">
            <v>2.9</v>
          </cell>
          <cell r="J236">
            <v>3.1</v>
          </cell>
          <cell r="K236">
            <v>3.3</v>
          </cell>
          <cell r="L236">
            <v>3.4</v>
          </cell>
          <cell r="M236">
            <v>3.6</v>
          </cell>
          <cell r="N236">
            <v>3.6</v>
          </cell>
          <cell r="O236">
            <v>3.6</v>
          </cell>
          <cell r="P236">
            <v>3.7</v>
          </cell>
          <cell r="Q236">
            <v>3.6</v>
          </cell>
          <cell r="R236">
            <v>3.6</v>
          </cell>
          <cell r="S236">
            <v>3.5</v>
          </cell>
          <cell r="T236">
            <v>3.7</v>
          </cell>
          <cell r="U236">
            <v>3.7</v>
          </cell>
          <cell r="V236">
            <v>3.4</v>
          </cell>
          <cell r="W236">
            <v>3.8</v>
          </cell>
          <cell r="X236">
            <v>4</v>
          </cell>
          <cell r="Y236">
            <v>3.9</v>
          </cell>
          <cell r="Z236">
            <v>4.0999999999999996</v>
          </cell>
          <cell r="AA236">
            <v>4.2</v>
          </cell>
          <cell r="AB236">
            <v>4.3</v>
          </cell>
          <cell r="AC236">
            <v>4.3</v>
          </cell>
          <cell r="AD236">
            <v>4.4000000000000004</v>
          </cell>
        </row>
        <row r="237">
          <cell r="D237" t="str">
            <v>Iraq</v>
          </cell>
          <cell r="E237">
            <v>1.4</v>
          </cell>
          <cell r="F237">
            <v>1.9</v>
          </cell>
          <cell r="G237">
            <v>2.2000000000000002</v>
          </cell>
          <cell r="H237">
            <v>2.6</v>
          </cell>
          <cell r="I237">
            <v>2.8</v>
          </cell>
          <cell r="J237">
            <v>2</v>
          </cell>
          <cell r="K237">
            <v>0.3</v>
          </cell>
          <cell r="L237">
            <v>0.5</v>
          </cell>
          <cell r="M237">
            <v>0.5</v>
          </cell>
          <cell r="N237">
            <v>0.5</v>
          </cell>
          <cell r="O237">
            <v>0.6</v>
          </cell>
          <cell r="P237">
            <v>0.7</v>
          </cell>
          <cell r="Q237">
            <v>1.2</v>
          </cell>
          <cell r="R237">
            <v>2.1</v>
          </cell>
          <cell r="S237">
            <v>2.5</v>
          </cell>
          <cell r="T237">
            <v>2.5</v>
          </cell>
          <cell r="U237">
            <v>2.4</v>
          </cell>
          <cell r="V237">
            <v>2</v>
          </cell>
          <cell r="W237">
            <v>1.3</v>
          </cell>
          <cell r="X237">
            <v>2</v>
          </cell>
          <cell r="Y237">
            <v>1.9</v>
          </cell>
          <cell r="Z237">
            <v>2.1</v>
          </cell>
          <cell r="AA237">
            <v>2.2999999999999998</v>
          </cell>
          <cell r="AB237">
            <v>2.2999999999999998</v>
          </cell>
          <cell r="AC237">
            <v>2.2999999999999998</v>
          </cell>
          <cell r="AD237">
            <v>2.2999999999999998</v>
          </cell>
        </row>
        <row r="238">
          <cell r="D238" t="str">
            <v>Kuwait</v>
          </cell>
          <cell r="E238">
            <v>1.1000000000000001</v>
          </cell>
          <cell r="F238">
            <v>1.5</v>
          </cell>
          <cell r="G238">
            <v>1.3</v>
          </cell>
          <cell r="H238">
            <v>1.4</v>
          </cell>
          <cell r="I238">
            <v>1.7</v>
          </cell>
          <cell r="J238">
            <v>1.1000000000000001</v>
          </cell>
          <cell r="K238">
            <v>0.2</v>
          </cell>
          <cell r="L238">
            <v>1.1000000000000001</v>
          </cell>
          <cell r="M238">
            <v>1.8</v>
          </cell>
          <cell r="N238">
            <v>2</v>
          </cell>
          <cell r="O238">
            <v>2</v>
          </cell>
          <cell r="P238">
            <v>2.1</v>
          </cell>
          <cell r="Q238">
            <v>2.1</v>
          </cell>
          <cell r="R238">
            <v>2.1</v>
          </cell>
          <cell r="S238">
            <v>1.9</v>
          </cell>
          <cell r="T238">
            <v>2.1</v>
          </cell>
          <cell r="U238">
            <v>2</v>
          </cell>
          <cell r="V238">
            <v>1.9</v>
          </cell>
          <cell r="W238">
            <v>2.2000000000000002</v>
          </cell>
          <cell r="X238">
            <v>2.2999999999999998</v>
          </cell>
          <cell r="Y238">
            <v>2.5</v>
          </cell>
          <cell r="Z238">
            <v>2.2999999999999998</v>
          </cell>
          <cell r="AA238">
            <v>2.2999999999999998</v>
          </cell>
          <cell r="AB238">
            <v>2.2999999999999998</v>
          </cell>
          <cell r="AC238">
            <v>2.4</v>
          </cell>
          <cell r="AD238">
            <v>2.4</v>
          </cell>
        </row>
        <row r="239">
          <cell r="D239" t="str">
            <v>UAE</v>
          </cell>
          <cell r="E239">
            <v>1.1000000000000001</v>
          </cell>
          <cell r="F239">
            <v>1.3</v>
          </cell>
          <cell r="G239">
            <v>1.4</v>
          </cell>
          <cell r="H239">
            <v>1.5</v>
          </cell>
          <cell r="I239">
            <v>1.8</v>
          </cell>
          <cell r="J239">
            <v>2.1</v>
          </cell>
          <cell r="K239">
            <v>2.4</v>
          </cell>
          <cell r="L239">
            <v>2.2999999999999998</v>
          </cell>
          <cell r="M239">
            <v>2.2000000000000002</v>
          </cell>
          <cell r="N239">
            <v>2.2000000000000002</v>
          </cell>
          <cell r="O239">
            <v>2.2000000000000002</v>
          </cell>
          <cell r="P239">
            <v>2.2000000000000002</v>
          </cell>
          <cell r="Q239">
            <v>2.2999999999999998</v>
          </cell>
          <cell r="R239">
            <v>2.2999999999999998</v>
          </cell>
          <cell r="S239">
            <v>2.1</v>
          </cell>
          <cell r="T239">
            <v>2.2999999999999998</v>
          </cell>
          <cell r="U239">
            <v>2.2000000000000002</v>
          </cell>
          <cell r="V239">
            <v>2</v>
          </cell>
          <cell r="W239">
            <v>2.2000000000000002</v>
          </cell>
          <cell r="X239">
            <v>2.4</v>
          </cell>
          <cell r="Y239">
            <v>2.4</v>
          </cell>
          <cell r="Z239">
            <v>2.5</v>
          </cell>
          <cell r="AA239">
            <v>2.5</v>
          </cell>
          <cell r="AB239">
            <v>2.5</v>
          </cell>
          <cell r="AC239">
            <v>2.6</v>
          </cell>
          <cell r="AD239">
            <v>2.6</v>
          </cell>
        </row>
        <row r="240">
          <cell r="D240" t="str">
            <v>Qatar</v>
          </cell>
          <cell r="E240">
            <v>0.3</v>
          </cell>
          <cell r="F240">
            <v>0.3</v>
          </cell>
          <cell r="G240">
            <v>0.3</v>
          </cell>
          <cell r="H240">
            <v>0.3</v>
          </cell>
          <cell r="I240">
            <v>0.4</v>
          </cell>
          <cell r="J240">
            <v>0.4</v>
          </cell>
          <cell r="K240">
            <v>0.4</v>
          </cell>
          <cell r="L240">
            <v>0.4</v>
          </cell>
          <cell r="M240">
            <v>0.4</v>
          </cell>
          <cell r="N240">
            <v>0.4</v>
          </cell>
          <cell r="O240">
            <v>0.4</v>
          </cell>
          <cell r="P240">
            <v>0.5</v>
          </cell>
          <cell r="Q240">
            <v>0.6</v>
          </cell>
          <cell r="R240">
            <v>0.7</v>
          </cell>
          <cell r="S240">
            <v>0.7</v>
          </cell>
          <cell r="T240">
            <v>0.7</v>
          </cell>
          <cell r="U240">
            <v>0.7</v>
          </cell>
          <cell r="V240">
            <v>0.6</v>
          </cell>
          <cell r="W240">
            <v>0.7</v>
          </cell>
          <cell r="X240">
            <v>0.8</v>
          </cell>
          <cell r="Y240">
            <v>0.8</v>
          </cell>
          <cell r="Z240">
            <v>0.7</v>
          </cell>
          <cell r="AA240">
            <v>0.7</v>
          </cell>
          <cell r="AB240">
            <v>0.8</v>
          </cell>
          <cell r="AC240">
            <v>0.8</v>
          </cell>
          <cell r="AD240">
            <v>0.8</v>
          </cell>
        </row>
        <row r="241">
          <cell r="D241" t="str">
            <v>Total Middle East</v>
          </cell>
          <cell r="E241">
            <v>9.5</v>
          </cell>
          <cell r="F241">
            <v>11.8</v>
          </cell>
          <cell r="G241">
            <v>11.499999999999998</v>
          </cell>
          <cell r="H241">
            <v>13.100000000000001</v>
          </cell>
          <cell r="I241">
            <v>14.700000000000001</v>
          </cell>
          <cell r="J241">
            <v>14.999999999999998</v>
          </cell>
          <cell r="K241">
            <v>14.7</v>
          </cell>
          <cell r="L241">
            <v>15.900000000000002</v>
          </cell>
          <cell r="M241">
            <v>16.600000000000001</v>
          </cell>
          <cell r="N241">
            <v>16.600000000000001</v>
          </cell>
          <cell r="O241">
            <v>16.799999999999997</v>
          </cell>
          <cell r="P241">
            <v>17.100000000000001</v>
          </cell>
          <cell r="Q241">
            <v>18</v>
          </cell>
          <cell r="R241">
            <v>19.100000000000001</v>
          </cell>
          <cell r="S241">
            <v>18.3</v>
          </cell>
          <cell r="T241">
            <v>19.600000000000001</v>
          </cell>
          <cell r="U241">
            <v>18.899999999999999</v>
          </cell>
          <cell r="V241">
            <v>17.5</v>
          </cell>
          <cell r="W241">
            <v>19.200000000000003</v>
          </cell>
          <cell r="X241">
            <v>20.400000000000002</v>
          </cell>
          <cell r="Y241">
            <v>21.099999999999998</v>
          </cell>
          <cell r="Z241">
            <v>20.8</v>
          </cell>
          <cell r="AA241">
            <v>21.2</v>
          </cell>
          <cell r="AB241">
            <v>21.6</v>
          </cell>
          <cell r="AC241">
            <v>21.9</v>
          </cell>
          <cell r="AD241">
            <v>22.1</v>
          </cell>
        </row>
        <row r="243">
          <cell r="D243" t="str">
            <v>Algeria</v>
          </cell>
          <cell r="E243">
            <v>0.7</v>
          </cell>
          <cell r="F243">
            <v>0.7</v>
          </cell>
          <cell r="G243">
            <v>0.7</v>
          </cell>
          <cell r="H243">
            <v>0.7</v>
          </cell>
          <cell r="I243">
            <v>0.7</v>
          </cell>
          <cell r="J243">
            <v>0.8</v>
          </cell>
          <cell r="K243">
            <v>0.8</v>
          </cell>
          <cell r="L243">
            <v>0.8</v>
          </cell>
          <cell r="M243">
            <v>0.8</v>
          </cell>
          <cell r="N243">
            <v>0.8</v>
          </cell>
          <cell r="O243">
            <v>0.8</v>
          </cell>
          <cell r="P243">
            <v>0.8</v>
          </cell>
          <cell r="Q243">
            <v>0.9</v>
          </cell>
          <cell r="R243">
            <v>0.8</v>
          </cell>
          <cell r="S243">
            <v>0.8</v>
          </cell>
          <cell r="T243">
            <v>0.8</v>
          </cell>
          <cell r="U243">
            <v>0.8</v>
          </cell>
          <cell r="V243">
            <v>0.9</v>
          </cell>
          <cell r="W243">
            <v>1.1000000000000001</v>
          </cell>
          <cell r="X243">
            <v>1.2</v>
          </cell>
          <cell r="Y243">
            <v>1.3</v>
          </cell>
          <cell r="Z243">
            <v>0.9</v>
          </cell>
          <cell r="AA243">
            <v>0.9</v>
          </cell>
          <cell r="AB243">
            <v>0.9</v>
          </cell>
          <cell r="AC243">
            <v>0.9</v>
          </cell>
          <cell r="AD243">
            <v>1</v>
          </cell>
        </row>
        <row r="244">
          <cell r="D244" t="str">
            <v>Libya</v>
          </cell>
          <cell r="E244">
            <v>1</v>
          </cell>
          <cell r="F244">
            <v>1</v>
          </cell>
          <cell r="G244">
            <v>1</v>
          </cell>
          <cell r="H244">
            <v>1</v>
          </cell>
          <cell r="I244">
            <v>1.1000000000000001</v>
          </cell>
          <cell r="J244">
            <v>1.4</v>
          </cell>
          <cell r="K244">
            <v>1.5</v>
          </cell>
          <cell r="L244">
            <v>1.5</v>
          </cell>
          <cell r="M244">
            <v>1.4</v>
          </cell>
          <cell r="N244">
            <v>1.4</v>
          </cell>
          <cell r="O244">
            <v>1.4</v>
          </cell>
          <cell r="P244">
            <v>1.4</v>
          </cell>
          <cell r="Q244">
            <v>1.4</v>
          </cell>
          <cell r="R244">
            <v>1.4</v>
          </cell>
          <cell r="S244">
            <v>1.3</v>
          </cell>
          <cell r="T244">
            <v>1.4</v>
          </cell>
          <cell r="U244">
            <v>1.4</v>
          </cell>
          <cell r="V244">
            <v>1.3</v>
          </cell>
          <cell r="W244">
            <v>1.4</v>
          </cell>
          <cell r="X244">
            <v>1.5</v>
          </cell>
          <cell r="Y244">
            <v>1.6</v>
          </cell>
          <cell r="Z244">
            <v>1.5</v>
          </cell>
          <cell r="AA244">
            <v>1.5</v>
          </cell>
          <cell r="AB244">
            <v>1.6</v>
          </cell>
          <cell r="AC244">
            <v>1.6</v>
          </cell>
          <cell r="AD244">
            <v>1.6</v>
          </cell>
        </row>
        <row r="245">
          <cell r="D245" t="str">
            <v>Nigeria</v>
          </cell>
          <cell r="E245">
            <v>1.5</v>
          </cell>
          <cell r="F245">
            <v>1.5</v>
          </cell>
          <cell r="G245">
            <v>1.3</v>
          </cell>
          <cell r="H245">
            <v>1.4</v>
          </cell>
          <cell r="I245">
            <v>1.7</v>
          </cell>
          <cell r="J245">
            <v>1.8</v>
          </cell>
          <cell r="K245">
            <v>1.9</v>
          </cell>
          <cell r="L245">
            <v>1.9</v>
          </cell>
          <cell r="M245">
            <v>1.9</v>
          </cell>
          <cell r="N245">
            <v>1.9</v>
          </cell>
          <cell r="O245">
            <v>1.9</v>
          </cell>
          <cell r="P245">
            <v>2.1</v>
          </cell>
          <cell r="Q245">
            <v>2.2000000000000002</v>
          </cell>
          <cell r="R245">
            <v>2.1</v>
          </cell>
          <cell r="S245">
            <v>2</v>
          </cell>
          <cell r="T245">
            <v>2</v>
          </cell>
          <cell r="U245">
            <v>2.1</v>
          </cell>
          <cell r="V245">
            <v>2</v>
          </cell>
          <cell r="W245">
            <v>2.1</v>
          </cell>
          <cell r="X245">
            <v>2.4</v>
          </cell>
          <cell r="Y245">
            <v>2.4</v>
          </cell>
          <cell r="Z245">
            <v>2.2999999999999998</v>
          </cell>
          <cell r="AA245">
            <v>2.2999999999999998</v>
          </cell>
          <cell r="AB245">
            <v>2.4</v>
          </cell>
          <cell r="AC245">
            <v>2.4</v>
          </cell>
          <cell r="AD245">
            <v>2.5</v>
          </cell>
        </row>
        <row r="246">
          <cell r="D246" t="str">
            <v>Indonesia</v>
          </cell>
          <cell r="E246">
            <v>1.2</v>
          </cell>
          <cell r="F246">
            <v>1.3</v>
          </cell>
          <cell r="G246">
            <v>1.2</v>
          </cell>
          <cell r="H246">
            <v>1.2</v>
          </cell>
          <cell r="I246">
            <v>1.2</v>
          </cell>
          <cell r="J246">
            <v>1.3</v>
          </cell>
          <cell r="K246">
            <v>1.5</v>
          </cell>
          <cell r="L246">
            <v>1.4</v>
          </cell>
          <cell r="M246">
            <v>1.3</v>
          </cell>
          <cell r="N246">
            <v>1.3</v>
          </cell>
          <cell r="O246">
            <v>1.3</v>
          </cell>
          <cell r="P246">
            <v>1.4</v>
          </cell>
          <cell r="Q246">
            <v>1.4</v>
          </cell>
          <cell r="R246">
            <v>1.3</v>
          </cell>
          <cell r="S246">
            <v>1.3</v>
          </cell>
          <cell r="T246">
            <v>1.3</v>
          </cell>
          <cell r="U246">
            <v>1.2</v>
          </cell>
          <cell r="V246">
            <v>1.1000000000000001</v>
          </cell>
          <cell r="W246">
            <v>1</v>
          </cell>
          <cell r="X246">
            <v>1</v>
          </cell>
          <cell r="Y246">
            <v>0.9</v>
          </cell>
          <cell r="Z246">
            <v>1.5</v>
          </cell>
          <cell r="AA246">
            <v>1.5</v>
          </cell>
          <cell r="AB246">
            <v>1.5</v>
          </cell>
          <cell r="AC246">
            <v>1.5</v>
          </cell>
          <cell r="AD246">
            <v>1.6</v>
          </cell>
        </row>
        <row r="247">
          <cell r="D247" t="str">
            <v>Venezuela</v>
          </cell>
          <cell r="E247">
            <v>1.6</v>
          </cell>
          <cell r="F247">
            <v>1.7</v>
          </cell>
          <cell r="G247">
            <v>1.7</v>
          </cell>
          <cell r="H247">
            <v>1.7</v>
          </cell>
          <cell r="I247">
            <v>1.7</v>
          </cell>
          <cell r="J247">
            <v>2.1</v>
          </cell>
          <cell r="K247">
            <v>2.2999999999999998</v>
          </cell>
          <cell r="L247">
            <v>2.2999999999999998</v>
          </cell>
          <cell r="M247">
            <v>2.2999999999999998</v>
          </cell>
          <cell r="N247">
            <v>2.5</v>
          </cell>
          <cell r="O247">
            <v>2.7</v>
          </cell>
          <cell r="P247">
            <v>3</v>
          </cell>
          <cell r="Q247">
            <v>3.3</v>
          </cell>
          <cell r="R247">
            <v>3.1</v>
          </cell>
          <cell r="S247">
            <v>2.8</v>
          </cell>
          <cell r="T247">
            <v>2.9</v>
          </cell>
          <cell r="U247">
            <v>2.8</v>
          </cell>
          <cell r="V247">
            <v>2.6</v>
          </cell>
          <cell r="W247">
            <v>2.2999999999999998</v>
          </cell>
          <cell r="X247">
            <v>2.6</v>
          </cell>
          <cell r="Y247">
            <v>2.6</v>
          </cell>
          <cell r="Z247">
            <v>3.2</v>
          </cell>
          <cell r="AA247">
            <v>3.3</v>
          </cell>
          <cell r="AB247">
            <v>3.3</v>
          </cell>
          <cell r="AC247">
            <v>3.4</v>
          </cell>
          <cell r="AD247">
            <v>3.4</v>
          </cell>
        </row>
        <row r="249">
          <cell r="D249" t="str">
            <v>Total OPEC</v>
          </cell>
          <cell r="E249">
            <v>15.5</v>
          </cell>
          <cell r="F249">
            <v>18</v>
          </cell>
          <cell r="G249">
            <v>17.399999999999999</v>
          </cell>
          <cell r="H249">
            <v>19.100000000000001</v>
          </cell>
          <cell r="I249">
            <v>21.1</v>
          </cell>
          <cell r="J249">
            <v>22.4</v>
          </cell>
          <cell r="K249">
            <v>22.7</v>
          </cell>
          <cell r="L249">
            <v>23.8</v>
          </cell>
          <cell r="M249">
            <v>24.3</v>
          </cell>
          <cell r="N249">
            <v>24.5</v>
          </cell>
          <cell r="O249">
            <v>24.9</v>
          </cell>
          <cell r="P249">
            <v>25.8</v>
          </cell>
          <cell r="Q249">
            <v>27.2</v>
          </cell>
          <cell r="R249">
            <v>27.8</v>
          </cell>
          <cell r="S249">
            <v>26.5</v>
          </cell>
          <cell r="T249">
            <v>28</v>
          </cell>
          <cell r="U249">
            <v>27.2</v>
          </cell>
          <cell r="V249">
            <v>25.4</v>
          </cell>
          <cell r="W249">
            <v>27.1</v>
          </cell>
          <cell r="X249">
            <v>29.1</v>
          </cell>
          <cell r="Y249">
            <v>29.9</v>
          </cell>
          <cell r="Z249">
            <v>30.2</v>
          </cell>
          <cell r="AA249">
            <v>30.7</v>
          </cell>
          <cell r="AB249">
            <v>31.3</v>
          </cell>
          <cell r="AC249">
            <v>31.7</v>
          </cell>
          <cell r="AD249">
            <v>32.200000000000003</v>
          </cell>
        </row>
        <row r="250">
          <cell r="E250">
            <v>14.1</v>
          </cell>
          <cell r="F250">
            <v>16.100000000000001</v>
          </cell>
          <cell r="G250">
            <v>15.2</v>
          </cell>
          <cell r="H250">
            <v>16.5</v>
          </cell>
          <cell r="I250">
            <v>18.3</v>
          </cell>
          <cell r="J250">
            <v>20.399999999999999</v>
          </cell>
        </row>
        <row r="400">
          <cell r="D400" t="str">
            <v>Total World Excl FSU Production</v>
          </cell>
        </row>
        <row r="401">
          <cell r="E401">
            <v>1985</v>
          </cell>
          <cell r="F401">
            <v>1986</v>
          </cell>
          <cell r="G401">
            <v>1987</v>
          </cell>
          <cell r="H401">
            <v>1988</v>
          </cell>
          <cell r="I401">
            <v>1989</v>
          </cell>
          <cell r="J401">
            <v>1990</v>
          </cell>
          <cell r="K401">
            <v>1991</v>
          </cell>
          <cell r="L401">
            <v>1992</v>
          </cell>
          <cell r="M401">
            <v>1993</v>
          </cell>
          <cell r="N401">
            <v>1994</v>
          </cell>
          <cell r="O401">
            <v>1995</v>
          </cell>
          <cell r="P401">
            <v>1996</v>
          </cell>
          <cell r="Q401">
            <v>1997</v>
          </cell>
          <cell r="R401">
            <v>1998</v>
          </cell>
          <cell r="S401">
            <v>1999</v>
          </cell>
          <cell r="T401">
            <v>2000</v>
          </cell>
          <cell r="U401">
            <v>2001</v>
          </cell>
          <cell r="V401">
            <v>2002</v>
          </cell>
          <cell r="W401">
            <v>2003</v>
          </cell>
          <cell r="X401">
            <v>2004</v>
          </cell>
          <cell r="Y401">
            <v>2005</v>
          </cell>
          <cell r="Z401">
            <v>2006</v>
          </cell>
          <cell r="AA401">
            <v>2007</v>
          </cell>
          <cell r="AB401">
            <v>2008</v>
          </cell>
          <cell r="AC401">
            <v>2009</v>
          </cell>
          <cell r="AD401">
            <v>2010</v>
          </cell>
        </row>
        <row r="402">
          <cell r="D402" t="str">
            <v>Atlantic Basin</v>
          </cell>
          <cell r="E402">
            <v>26.200000000000003</v>
          </cell>
          <cell r="F402">
            <v>26.1</v>
          </cell>
          <cell r="G402">
            <v>25.9</v>
          </cell>
          <cell r="H402">
            <v>26</v>
          </cell>
          <cell r="I402">
            <v>26.000000000000004</v>
          </cell>
          <cell r="J402">
            <v>27.1</v>
          </cell>
          <cell r="K402">
            <v>28.100000000000009</v>
          </cell>
          <cell r="L402">
            <v>28.5</v>
          </cell>
          <cell r="M402">
            <v>28.9</v>
          </cell>
          <cell r="N402">
            <v>29.999999999999993</v>
          </cell>
          <cell r="O402">
            <v>31.300000000000004</v>
          </cell>
          <cell r="P402">
            <v>32.899999999999977</v>
          </cell>
          <cell r="Q402">
            <v>33.899999999999991</v>
          </cell>
          <cell r="R402">
            <v>34.000000000000007</v>
          </cell>
          <cell r="S402">
            <v>33.400000000000006</v>
          </cell>
          <cell r="T402">
            <v>34.099999999999987</v>
          </cell>
          <cell r="U402">
            <v>34.200000000000003</v>
          </cell>
          <cell r="V402">
            <v>34.5</v>
          </cell>
          <cell r="W402">
            <v>34.299999999999997</v>
          </cell>
          <cell r="X402">
            <v>35.200000000000003</v>
          </cell>
          <cell r="Y402">
            <v>35</v>
          </cell>
          <cell r="Z402">
            <v>36.599999999999987</v>
          </cell>
          <cell r="AA402">
            <v>37.299999999999997</v>
          </cell>
          <cell r="AB402">
            <v>37.700000000000003</v>
          </cell>
          <cell r="AC402">
            <v>38.200000000000017</v>
          </cell>
          <cell r="AD402">
            <v>38.799999999999997</v>
          </cell>
        </row>
        <row r="403">
          <cell r="D403" t="str">
            <v>Middle East</v>
          </cell>
          <cell r="E403">
            <v>10.899999999999999</v>
          </cell>
          <cell r="F403">
            <v>13.300000000000002</v>
          </cell>
          <cell r="G403">
            <v>13.200000000000003</v>
          </cell>
          <cell r="H403">
            <v>15.000000000000002</v>
          </cell>
          <cell r="I403">
            <v>16.7</v>
          </cell>
          <cell r="J403">
            <v>17.199999999999996</v>
          </cell>
          <cell r="K403">
            <v>16.899999999999999</v>
          </cell>
          <cell r="L403">
            <v>18.300000000000004</v>
          </cell>
          <cell r="M403">
            <v>19.200000000000003</v>
          </cell>
          <cell r="N403">
            <v>19.5</v>
          </cell>
          <cell r="O403">
            <v>19.999999999999993</v>
          </cell>
          <cell r="P403">
            <v>20.400000000000002</v>
          </cell>
          <cell r="Q403">
            <v>21.5</v>
          </cell>
          <cell r="R403">
            <v>22.6</v>
          </cell>
          <cell r="S403">
            <v>21.8</v>
          </cell>
          <cell r="T403">
            <v>23.300000000000004</v>
          </cell>
          <cell r="U403">
            <v>22.7</v>
          </cell>
          <cell r="V403">
            <v>21.400000000000002</v>
          </cell>
          <cell r="W403">
            <v>23.200000000000003</v>
          </cell>
          <cell r="X403">
            <v>24.499999999999996</v>
          </cell>
          <cell r="Y403">
            <v>25.799999999999997</v>
          </cell>
          <cell r="Z403">
            <v>25.700000000000003</v>
          </cell>
          <cell r="AA403">
            <v>26.2</v>
          </cell>
          <cell r="AB403">
            <v>26.500000000000004</v>
          </cell>
          <cell r="AC403">
            <v>26.799999999999997</v>
          </cell>
          <cell r="AD403">
            <v>27.000000000000004</v>
          </cell>
        </row>
        <row r="404">
          <cell r="D404" t="str">
            <v>Asia Pacific</v>
          </cell>
          <cell r="E404">
            <v>9.1</v>
          </cell>
          <cell r="F404">
            <v>9.3000000000000007</v>
          </cell>
          <cell r="G404">
            <v>9.4</v>
          </cell>
          <cell r="H404">
            <v>9.6000000000000014</v>
          </cell>
          <cell r="I404">
            <v>9.5</v>
          </cell>
          <cell r="J404">
            <v>9.7999999999999989</v>
          </cell>
          <cell r="K404">
            <v>10</v>
          </cell>
          <cell r="L404">
            <v>9.8999999999999986</v>
          </cell>
          <cell r="M404">
            <v>9.7999999999999989</v>
          </cell>
          <cell r="N404">
            <v>10.1</v>
          </cell>
          <cell r="O404">
            <v>10</v>
          </cell>
          <cell r="P404">
            <v>10.199999999999999</v>
          </cell>
          <cell r="Q404">
            <v>10.199999999999999</v>
          </cell>
          <cell r="R404">
            <v>10</v>
          </cell>
          <cell r="S404">
            <v>9.7999999999999989</v>
          </cell>
          <cell r="T404">
            <v>10</v>
          </cell>
          <cell r="U404">
            <v>9.9</v>
          </cell>
          <cell r="V404">
            <v>9.8999999999999986</v>
          </cell>
          <cell r="W404">
            <v>9.7999999999999989</v>
          </cell>
          <cell r="X404">
            <v>10</v>
          </cell>
          <cell r="Y404">
            <v>10.000000000000002</v>
          </cell>
          <cell r="Z404">
            <v>10.100000000000001</v>
          </cell>
          <cell r="AA404">
            <v>9.9</v>
          </cell>
          <cell r="AB404">
            <v>10.1</v>
          </cell>
          <cell r="AC404">
            <v>9.9999999999999982</v>
          </cell>
          <cell r="AD404">
            <v>10</v>
          </cell>
        </row>
        <row r="405">
          <cell r="D405" t="str">
            <v>FSU</v>
          </cell>
          <cell r="E405">
            <v>11.9</v>
          </cell>
          <cell r="F405">
            <v>12.3</v>
          </cell>
          <cell r="G405">
            <v>12.5</v>
          </cell>
          <cell r="H405">
            <v>12.5</v>
          </cell>
          <cell r="I405">
            <v>12.2</v>
          </cell>
          <cell r="J405">
            <v>11.5</v>
          </cell>
          <cell r="K405">
            <v>10.4</v>
          </cell>
          <cell r="L405">
            <v>9</v>
          </cell>
          <cell r="M405">
            <v>7.9</v>
          </cell>
          <cell r="N405">
            <v>7.2</v>
          </cell>
          <cell r="O405">
            <v>7.2</v>
          </cell>
          <cell r="P405">
            <v>7.2</v>
          </cell>
          <cell r="Q405">
            <v>7.3</v>
          </cell>
          <cell r="R405">
            <v>7.2</v>
          </cell>
          <cell r="S405">
            <v>7.5</v>
          </cell>
          <cell r="T405">
            <v>7.9</v>
          </cell>
          <cell r="U405">
            <v>8.5</v>
          </cell>
          <cell r="V405">
            <v>9.3000000000000007</v>
          </cell>
          <cell r="W405">
            <v>10.3</v>
          </cell>
          <cell r="X405">
            <v>11.2</v>
          </cell>
          <cell r="Y405">
            <v>11.6</v>
          </cell>
          <cell r="Z405">
            <v>12</v>
          </cell>
          <cell r="AA405">
            <v>12.4</v>
          </cell>
          <cell r="AB405">
            <v>12.9</v>
          </cell>
          <cell r="AC405">
            <v>13.6</v>
          </cell>
          <cell r="AD405">
            <v>14.2</v>
          </cell>
        </row>
        <row r="406">
          <cell r="D406" t="str">
            <v>Total</v>
          </cell>
          <cell r="E406">
            <v>46.2</v>
          </cell>
          <cell r="F406">
            <v>48.7</v>
          </cell>
          <cell r="G406">
            <v>48.5</v>
          </cell>
          <cell r="H406">
            <v>50.6</v>
          </cell>
          <cell r="I406">
            <v>52.2</v>
          </cell>
          <cell r="J406">
            <v>54.099999999999994</v>
          </cell>
          <cell r="K406">
            <v>55.000000000000007</v>
          </cell>
          <cell r="L406">
            <v>56.7</v>
          </cell>
          <cell r="M406">
            <v>57.9</v>
          </cell>
          <cell r="N406">
            <v>59.599999999999994</v>
          </cell>
          <cell r="O406">
            <v>61.3</v>
          </cell>
          <cell r="P406">
            <v>63.499999999999986</v>
          </cell>
          <cell r="Q406">
            <v>65.599999999999994</v>
          </cell>
          <cell r="R406">
            <v>66.600000000000009</v>
          </cell>
          <cell r="S406">
            <v>65</v>
          </cell>
          <cell r="T406">
            <v>67.399999999999991</v>
          </cell>
          <cell r="U406">
            <v>66.8</v>
          </cell>
          <cell r="V406">
            <v>65.8</v>
          </cell>
          <cell r="W406">
            <v>67.3</v>
          </cell>
          <cell r="X406">
            <v>69.7</v>
          </cell>
          <cell r="Y406">
            <v>70.8</v>
          </cell>
          <cell r="Z406">
            <v>72.399999999999991</v>
          </cell>
          <cell r="AA406">
            <v>73.399999999999991</v>
          </cell>
          <cell r="AB406">
            <v>74.3</v>
          </cell>
          <cell r="AC406">
            <v>75.000000000000014</v>
          </cell>
          <cell r="AD406">
            <v>75.8</v>
          </cell>
        </row>
        <row r="409">
          <cell r="D409" t="str">
            <v>Year on Year Changes</v>
          </cell>
          <cell r="F409">
            <v>1986</v>
          </cell>
          <cell r="G409">
            <v>1987</v>
          </cell>
          <cell r="H409">
            <v>1988</v>
          </cell>
          <cell r="I409">
            <v>1989</v>
          </cell>
          <cell r="J409">
            <v>1990</v>
          </cell>
          <cell r="K409">
            <v>1991</v>
          </cell>
          <cell r="L409">
            <v>1992</v>
          </cell>
          <cell r="M409">
            <v>1993</v>
          </cell>
          <cell r="N409">
            <v>1994</v>
          </cell>
          <cell r="O409">
            <v>1995</v>
          </cell>
          <cell r="P409">
            <v>1996</v>
          </cell>
          <cell r="Q409">
            <v>1997</v>
          </cell>
          <cell r="R409">
            <v>1998</v>
          </cell>
          <cell r="S409">
            <v>1999</v>
          </cell>
          <cell r="T409">
            <v>2000</v>
          </cell>
          <cell r="U409">
            <v>2001</v>
          </cell>
          <cell r="V409">
            <v>2002</v>
          </cell>
          <cell r="W409">
            <v>2003</v>
          </cell>
          <cell r="X409">
            <v>2004</v>
          </cell>
          <cell r="Y409">
            <v>2005</v>
          </cell>
          <cell r="Z409">
            <v>2006</v>
          </cell>
          <cell r="AA409">
            <v>2007</v>
          </cell>
          <cell r="AB409">
            <v>2008</v>
          </cell>
          <cell r="AC409">
            <v>2009</v>
          </cell>
          <cell r="AD409">
            <v>2010</v>
          </cell>
        </row>
        <row r="410">
          <cell r="D410" t="str">
            <v>Non OPEC Excl FSU</v>
          </cell>
          <cell r="F410">
            <v>-0.10000000000000497</v>
          </cell>
          <cell r="G410">
            <v>0.20000000000000639</v>
          </cell>
          <cell r="H410">
            <v>0.39999999999999858</v>
          </cell>
          <cell r="I410">
            <v>-0.50000000000000355</v>
          </cell>
          <cell r="J410">
            <v>0.60000000000000497</v>
          </cell>
          <cell r="K410">
            <v>0.69999999999999574</v>
          </cell>
          <cell r="L410">
            <v>0.5</v>
          </cell>
          <cell r="M410">
            <v>0.5</v>
          </cell>
          <cell r="N410">
            <v>1.3999999999999986</v>
          </cell>
          <cell r="O410">
            <v>1.2000000000000028</v>
          </cell>
          <cell r="P410">
            <v>1.0999999999999943</v>
          </cell>
          <cell r="Q410">
            <v>0.50000000000000711</v>
          </cell>
          <cell r="R410">
            <v>0.29999999999999716</v>
          </cell>
          <cell r="S410">
            <v>-0.29999999999999716</v>
          </cell>
          <cell r="T410">
            <v>0.79999999999999716</v>
          </cell>
          <cell r="U410">
            <v>0.10000000000000142</v>
          </cell>
          <cell r="V410">
            <v>0.59999999999999432</v>
          </cell>
          <cell r="W410">
            <v>-0.39999999999999147</v>
          </cell>
          <cell r="X410">
            <v>0.20000000000000284</v>
          </cell>
          <cell r="Y410">
            <v>-0.30000000000000426</v>
          </cell>
          <cell r="Z410">
            <v>1</v>
          </cell>
          <cell r="AA410">
            <v>0.39999999999999858</v>
          </cell>
          <cell r="AB410">
            <v>0.20000000000000284</v>
          </cell>
          <cell r="AC410">
            <v>0.19999999999999574</v>
          </cell>
          <cell r="AD410">
            <v>0.19999999999999574</v>
          </cell>
        </row>
        <row r="411">
          <cell r="D411" t="str">
            <v>FSU</v>
          </cell>
          <cell r="F411">
            <v>0.40000000000000036</v>
          </cell>
          <cell r="G411">
            <v>0.19999999999999929</v>
          </cell>
          <cell r="H411">
            <v>0</v>
          </cell>
          <cell r="I411">
            <v>-0.30000000000000071</v>
          </cell>
          <cell r="J411">
            <v>-0.69999999999999929</v>
          </cell>
          <cell r="K411">
            <v>-1.0999999999999996</v>
          </cell>
          <cell r="L411">
            <v>-1.4000000000000004</v>
          </cell>
          <cell r="M411">
            <v>-1.0999999999999996</v>
          </cell>
          <cell r="N411">
            <v>-0.70000000000000018</v>
          </cell>
          <cell r="O411">
            <v>0</v>
          </cell>
          <cell r="P411">
            <v>0</v>
          </cell>
          <cell r="Q411">
            <v>9.9999999999999645E-2</v>
          </cell>
          <cell r="R411">
            <v>-9.9999999999999645E-2</v>
          </cell>
          <cell r="S411">
            <v>0.29999999999999982</v>
          </cell>
          <cell r="T411">
            <v>0.40000000000000036</v>
          </cell>
          <cell r="U411">
            <v>0.59999999999999964</v>
          </cell>
          <cell r="V411">
            <v>0.80000000000000071</v>
          </cell>
          <cell r="W411">
            <v>1</v>
          </cell>
          <cell r="X411">
            <v>0.89999999999999858</v>
          </cell>
          <cell r="Y411">
            <v>0.40000000000000036</v>
          </cell>
          <cell r="Z411">
            <v>0.40000000000000036</v>
          </cell>
          <cell r="AA411">
            <v>0.40000000000000036</v>
          </cell>
          <cell r="AB411">
            <v>0.5</v>
          </cell>
          <cell r="AC411">
            <v>0.69999999999999929</v>
          </cell>
          <cell r="AD411">
            <v>0.59999999999999964</v>
          </cell>
        </row>
        <row r="412">
          <cell r="D412" t="str">
            <v>OPEC NGL/Condensate</v>
          </cell>
          <cell r="F412">
            <v>9.9999999999999867E-2</v>
          </cell>
          <cell r="G412">
            <v>0.19999999999999996</v>
          </cell>
          <cell r="H412">
            <v>0</v>
          </cell>
          <cell r="I412">
            <v>0.10000000000000009</v>
          </cell>
          <cell r="J412">
            <v>0</v>
          </cell>
          <cell r="K412">
            <v>-0.10000000000000009</v>
          </cell>
          <cell r="L412">
            <v>0.10000000000000009</v>
          </cell>
          <cell r="M412">
            <v>0.20000000000000018</v>
          </cell>
          <cell r="N412">
            <v>9.9999999999999645E-2</v>
          </cell>
          <cell r="O412">
            <v>0.10000000000000009</v>
          </cell>
          <cell r="P412">
            <v>0.20000000000000018</v>
          </cell>
          <cell r="Q412">
            <v>0.19999999999999973</v>
          </cell>
          <cell r="R412">
            <v>0.10000000000000009</v>
          </cell>
          <cell r="S412">
            <v>0</v>
          </cell>
          <cell r="T412">
            <v>0.10000000000000009</v>
          </cell>
          <cell r="U412">
            <v>0.10000000000000009</v>
          </cell>
          <cell r="V412">
            <v>0.19999999999999973</v>
          </cell>
          <cell r="W412">
            <v>0.20000000000000018</v>
          </cell>
          <cell r="X412">
            <v>0.20000000000000018</v>
          </cell>
          <cell r="Y412">
            <v>0.59999999999999964</v>
          </cell>
          <cell r="Z412">
            <v>0.29999999999999982</v>
          </cell>
          <cell r="AA412">
            <v>0.10000000000000053</v>
          </cell>
          <cell r="AB412">
            <v>9.9999999999999645E-2</v>
          </cell>
          <cell r="AC412">
            <v>0.10000000000000053</v>
          </cell>
          <cell r="AD412">
            <v>9.9999999999999645E-2</v>
          </cell>
        </row>
        <row r="413">
          <cell r="D413" t="str">
            <v>Processing Gain</v>
          </cell>
          <cell r="F413">
            <v>0.10000000000000009</v>
          </cell>
          <cell r="G413">
            <v>0.19999999999999996</v>
          </cell>
          <cell r="H413">
            <v>0.10000000000000009</v>
          </cell>
          <cell r="I413">
            <v>9.9999999999999867E-2</v>
          </cell>
          <cell r="J413">
            <v>0</v>
          </cell>
          <cell r="K413">
            <v>0</v>
          </cell>
          <cell r="L413">
            <v>0</v>
          </cell>
          <cell r="M413">
            <v>0.10000000000000009</v>
          </cell>
          <cell r="N413">
            <v>9.9999999999999867E-2</v>
          </cell>
          <cell r="O413">
            <v>0.10000000000000009</v>
          </cell>
          <cell r="P413">
            <v>0</v>
          </cell>
          <cell r="Q413">
            <v>0.10000000000000009</v>
          </cell>
          <cell r="R413">
            <v>0</v>
          </cell>
          <cell r="S413">
            <v>0</v>
          </cell>
          <cell r="T413">
            <v>9.9999999999999867E-2</v>
          </cell>
          <cell r="U413">
            <v>0</v>
          </cell>
          <cell r="V413">
            <v>0.10000000000000009</v>
          </cell>
          <cell r="W413">
            <v>0</v>
          </cell>
          <cell r="X413">
            <v>9.9999999999999867E-2</v>
          </cell>
          <cell r="Y413">
            <v>0</v>
          </cell>
          <cell r="Z413">
            <v>0</v>
          </cell>
          <cell r="AA413">
            <v>0.10000000000000009</v>
          </cell>
          <cell r="AB413">
            <v>0.10000000000000009</v>
          </cell>
          <cell r="AC413">
            <v>0.10000000000000009</v>
          </cell>
          <cell r="AD413">
            <v>9.9999999999999645E-2</v>
          </cell>
        </row>
        <row r="419">
          <cell r="D419" t="str">
            <v>Estimates Of Global Oil Production  2004 - 2025</v>
          </cell>
        </row>
        <row r="420">
          <cell r="R420" t="str">
            <v>Million b/d</v>
          </cell>
        </row>
        <row r="422">
          <cell r="E422">
            <v>2000</v>
          </cell>
          <cell r="F422">
            <v>2002</v>
          </cell>
          <cell r="G422">
            <v>2003</v>
          </cell>
          <cell r="H422">
            <v>2004</v>
          </cell>
          <cell r="I422">
            <v>2005</v>
          </cell>
          <cell r="J422">
            <v>2006</v>
          </cell>
          <cell r="K422">
            <v>2007</v>
          </cell>
          <cell r="L422">
            <v>2008</v>
          </cell>
          <cell r="M422">
            <v>2009</v>
          </cell>
          <cell r="N422">
            <v>2010</v>
          </cell>
          <cell r="O422">
            <v>2015</v>
          </cell>
          <cell r="Q422">
            <v>2020</v>
          </cell>
          <cell r="R422">
            <v>2025</v>
          </cell>
          <cell r="S422">
            <v>2030</v>
          </cell>
        </row>
        <row r="423">
          <cell r="D423" t="str">
            <v>USA</v>
          </cell>
          <cell r="E423">
            <v>8.1000000000000014</v>
          </cell>
          <cell r="F423">
            <v>8.1</v>
          </cell>
          <cell r="G423">
            <v>7.8000000000000007</v>
          </cell>
          <cell r="H423">
            <v>7.6</v>
          </cell>
          <cell r="I423">
            <v>7.3000000000000007</v>
          </cell>
          <cell r="J423">
            <v>7.6</v>
          </cell>
          <cell r="K423">
            <v>7.6</v>
          </cell>
          <cell r="L423">
            <v>7.6</v>
          </cell>
          <cell r="M423">
            <v>7.7000000000000011</v>
          </cell>
          <cell r="N423">
            <v>7.8</v>
          </cell>
          <cell r="O423">
            <v>7.3</v>
          </cell>
          <cell r="Q423">
            <v>6.9</v>
          </cell>
          <cell r="R423">
            <v>6.6</v>
          </cell>
          <cell r="S423">
            <v>5.5</v>
          </cell>
        </row>
        <row r="424">
          <cell r="D424" t="str">
            <v>Canada</v>
          </cell>
        </row>
        <row r="426">
          <cell r="D426" t="str">
            <v>North Sea</v>
          </cell>
        </row>
        <row r="427">
          <cell r="D427" t="str">
            <v>Other Europe</v>
          </cell>
        </row>
        <row r="429">
          <cell r="D429" t="str">
            <v>Latin America</v>
          </cell>
        </row>
        <row r="430">
          <cell r="D430" t="str">
            <v>Africa</v>
          </cell>
        </row>
        <row r="431">
          <cell r="D431" t="str">
            <v>Middle East</v>
          </cell>
        </row>
        <row r="432">
          <cell r="D432" t="str">
            <v>Asia-Pacific</v>
          </cell>
        </row>
        <row r="433">
          <cell r="D433" t="str">
            <v>FSU</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Assumptions"/>
      <sheetName val="GDP by Expenditure"/>
    </sheetNames>
    <sheetDataSet>
      <sheetData sheetId="0" refreshError="1"/>
      <sheetData sheetId="1" refreshError="1"/>
      <sheetData sheetId="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 val="TOC"/>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 sheetId="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refreshError="1">
        <row r="9">
          <cell r="Q9">
            <v>1996</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sheetData sheetId="11"/>
      <sheetData sheetId="12"/>
      <sheetData sheetId="13"/>
      <sheetData sheetId="14" refreshError="1"/>
      <sheetData sheetId="15" refreshError="1"/>
      <sheetData sheetId="16" refreshError="1"/>
      <sheetData sheetId="17"/>
      <sheetData sheetId="18"/>
      <sheetData sheetId="19"/>
      <sheetData sheetId="20" refreshError="1"/>
      <sheetData sheetId="21" refreshError="1"/>
      <sheetData sheetId="2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ITCN"/>
      <sheetName val="IPC1988"/>
      <sheetName val="ITCERGLOBAL"/>
      <sheetName val="ipcexterna"/>
      <sheetName val="tcexterno"/>
      <sheetName val="Hoja1"/>
      <sheetName val="CUADRO1"/>
      <sheetName val="CUADRO2"/>
      <sheetName val="GRAPUB3"/>
      <sheetName val="DATOSGRAFICA"/>
      <sheetName val="Gráfico1"/>
      <sheetName val="Gráfico2"/>
      <sheetName val="SERIE"/>
      <sheetName val="1990-2000"/>
      <sheetName val="Gráfico3"/>
      <sheetName val="Gráfico4"/>
      <sheetName val="DIC"/>
    </sheetNames>
    <sheetDataSet>
      <sheetData sheetId="0" refreshError="1"/>
      <sheetData sheetId="1" refreshError="1"/>
      <sheetData sheetId="2" refreshError="1">
        <row r="177">
          <cell r="B177" t="str">
            <v>IPC</v>
          </cell>
          <cell r="D177" t="str">
            <v>TCN</v>
          </cell>
        </row>
        <row r="178">
          <cell r="B178" t="str">
            <v>T11 ENE01</v>
          </cell>
          <cell r="C178" t="str">
            <v>ENE01-DIC00</v>
          </cell>
          <cell r="D178" t="str">
            <v>T11 ENE01</v>
          </cell>
          <cell r="E178" t="str">
            <v>ENE01-DIC00</v>
          </cell>
        </row>
        <row r="179">
          <cell r="A179" t="str">
            <v>HON</v>
          </cell>
          <cell r="B179">
            <v>0.9</v>
          </cell>
          <cell r="C179">
            <v>0.9</v>
          </cell>
          <cell r="D179">
            <v>0.1</v>
          </cell>
          <cell r="E179">
            <v>4.2</v>
          </cell>
        </row>
        <row r="180">
          <cell r="A180" t="str">
            <v>GUA</v>
          </cell>
          <cell r="B180">
            <v>1.4</v>
          </cell>
          <cell r="C180">
            <v>1.4</v>
          </cell>
          <cell r="D180">
            <v>0.8</v>
          </cell>
          <cell r="E180">
            <v>-1</v>
          </cell>
        </row>
        <row r="181">
          <cell r="A181" t="str">
            <v>C.R.</v>
          </cell>
          <cell r="B181">
            <v>1.4</v>
          </cell>
          <cell r="C181">
            <v>1.4</v>
          </cell>
          <cell r="D181">
            <v>0.5</v>
          </cell>
          <cell r="E181">
            <v>6.7</v>
          </cell>
        </row>
        <row r="182">
          <cell r="A182" t="str">
            <v>E.S.</v>
          </cell>
          <cell r="B182">
            <v>0</v>
          </cell>
          <cell r="C182">
            <v>0</v>
          </cell>
          <cell r="D182">
            <v>0.3</v>
          </cell>
          <cell r="E182">
            <v>0.3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nse-graph"/>
      <sheetName val="ependiture-landscape"/>
      <sheetName val="GFS"/>
      <sheetName val="expenditure"/>
      <sheetName val="Expend. share"/>
      <sheetName val="Revenue share"/>
      <sheetName val="revenu-graph"/>
      <sheetName val="Sheet1"/>
      <sheetName val="TAX"/>
      <sheetName val="OTHER"/>
      <sheetName val="gfs graph"/>
      <sheetName val="tax graph"/>
      <sheetName val="pred report"/>
    </sheetNames>
    <sheetDataSet>
      <sheetData sheetId="0"/>
      <sheetData sheetId="1"/>
      <sheetData sheetId="2">
        <row r="6">
          <cell r="T6">
            <v>1376</v>
          </cell>
          <cell r="U6">
            <v>1377</v>
          </cell>
          <cell r="V6">
            <v>1378</v>
          </cell>
        </row>
        <row r="15">
          <cell r="T15">
            <v>0</v>
          </cell>
          <cell r="U15">
            <v>0.43760000000000004</v>
          </cell>
          <cell r="V15">
            <v>0.73050000000000004</v>
          </cell>
        </row>
        <row r="16">
          <cell r="T16" t="e">
            <v>#REF!</v>
          </cell>
          <cell r="U16" t="e">
            <v>#REF!</v>
          </cell>
          <cell r="V16" t="e">
            <v>#REF!</v>
          </cell>
        </row>
      </sheetData>
      <sheetData sheetId="3"/>
      <sheetData sheetId="4"/>
      <sheetData sheetId="5"/>
      <sheetData sheetId="6"/>
      <sheetData sheetId="7"/>
      <sheetData sheetId="8">
        <row r="21">
          <cell r="V21">
            <v>1.2234</v>
          </cell>
        </row>
        <row r="22">
          <cell r="V22">
            <v>0.64870000000000005</v>
          </cell>
          <cell r="W22">
            <v>0.83210000000000006</v>
          </cell>
          <cell r="X22">
            <v>1.1896999999999998</v>
          </cell>
        </row>
        <row r="23">
          <cell r="V23">
            <v>9.9500000000000005E-2</v>
          </cell>
          <cell r="W23">
            <v>0.15310000000000001</v>
          </cell>
          <cell r="X23">
            <v>0.20830000000000001</v>
          </cell>
        </row>
        <row r="24">
          <cell r="V24">
            <v>0.67400000000000004</v>
          </cell>
          <cell r="W24">
            <v>0.5888000000000001</v>
          </cell>
          <cell r="X24">
            <v>1.204</v>
          </cell>
        </row>
        <row r="26">
          <cell r="V26">
            <v>0.1787</v>
          </cell>
          <cell r="W26">
            <v>0.40520000000000006</v>
          </cell>
          <cell r="X26">
            <v>0.46679999999999999</v>
          </cell>
        </row>
      </sheetData>
      <sheetData sheetId="9"/>
      <sheetData sheetId="10"/>
      <sheetData sheetId="11"/>
      <sheetData sheetId="1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Daily"/>
      <sheetName val="Weekly"/>
      <sheetName val="Target"/>
      <sheetName val="Chart"/>
      <sheetName val="Sheet2"/>
      <sheetName val="Sheet1"/>
    </sheetNames>
    <sheetDataSet>
      <sheetData sheetId="0">
        <row r="3">
          <cell r="E3" t="str">
            <v>CUSTOMS</v>
          </cell>
        </row>
        <row r="8">
          <cell r="EI8" t="str">
            <v>July 16</v>
          </cell>
          <cell r="FE8" t="e">
            <v>#VALUE!</v>
          </cell>
          <cell r="FF8" t="e">
            <v>#VALUE!</v>
          </cell>
        </row>
        <row r="9">
          <cell r="FE9" t="e">
            <v>#VALUE!</v>
          </cell>
          <cell r="FF9" t="e">
            <v>#VALUE!</v>
          </cell>
        </row>
      </sheetData>
      <sheetData sheetId="1"/>
      <sheetData sheetId="2"/>
      <sheetData sheetId="3"/>
      <sheetData sheetId="4"/>
      <sheetData sheetId="5"/>
      <sheetData sheetId="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D"/>
      <sheetName val="obezivo"/>
    </sheetNames>
    <sheetDataSet>
      <sheetData sheetId="0" refreshError="1"/>
      <sheetData sheetId="1" refreshError="1"/>
      <sheetData sheetId="2"/>
      <sheetData sheetId="3" refreshError="1"/>
      <sheetData sheetId="4">
        <row r="6">
          <cell r="X6">
            <v>236.75059084403</v>
          </cell>
        </row>
        <row r="7">
          <cell r="X7">
            <v>236.23364880612999</v>
          </cell>
        </row>
        <row r="8">
          <cell r="X8">
            <v>235.97849467793</v>
          </cell>
        </row>
        <row r="9">
          <cell r="X9">
            <v>236.36437625803001</v>
          </cell>
        </row>
        <row r="10">
          <cell r="X10">
            <v>236.12347678013001</v>
          </cell>
        </row>
        <row r="11">
          <cell r="X11">
            <v>235.66857990653</v>
          </cell>
        </row>
        <row r="12">
          <cell r="X12">
            <v>236.77699999999999</v>
          </cell>
        </row>
        <row r="13">
          <cell r="X13">
            <v>236.51300000000001</v>
          </cell>
        </row>
        <row r="14">
          <cell r="X14">
            <v>238.577</v>
          </cell>
        </row>
        <row r="15">
          <cell r="X15">
            <v>240.13800000000001</v>
          </cell>
        </row>
        <row r="16">
          <cell r="X16">
            <v>240.64729006933001</v>
          </cell>
        </row>
        <row r="17">
          <cell r="X17">
            <v>241.14011377463001</v>
          </cell>
        </row>
        <row r="18">
          <cell r="X18">
            <v>241.71434437823001</v>
          </cell>
        </row>
        <row r="19">
          <cell r="X19">
            <v>242.74949938773</v>
          </cell>
        </row>
        <row r="20">
          <cell r="X20">
            <v>242.24018461202999</v>
          </cell>
        </row>
        <row r="21">
          <cell r="X21">
            <v>241.65306367763</v>
          </cell>
        </row>
        <row r="22">
          <cell r="X22">
            <v>241.32449517923001</v>
          </cell>
        </row>
        <row r="23">
          <cell r="X23">
            <v>240.52557399523002</v>
          </cell>
        </row>
        <row r="24">
          <cell r="X24">
            <v>241.05686841213</v>
          </cell>
        </row>
        <row r="25">
          <cell r="X25">
            <v>239.53743350413001</v>
          </cell>
        </row>
        <row r="26">
          <cell r="X26">
            <v>237.78040196872999</v>
          </cell>
        </row>
        <row r="27">
          <cell r="X27">
            <v>237.52976306983001</v>
          </cell>
        </row>
      </sheetData>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TTS PRICES"/>
      <sheetName val="QNEWLOR"/>
      <sheetName val="MONTHLY AVERAGES"/>
      <sheetName val="Tables 1A 1B"/>
      <sheetName val="Table 5"/>
      <sheetName val="NORTH SEA PRICE TABLES"/>
      <sheetName val="NUMBDEAL"/>
      <sheetName val="Comparison of Deals"/>
      <sheetName val="NSEA PLATTS"/>
      <sheetName val="CHT DATA"/>
      <sheetName val="New Indicator-Ch"/>
      <sheetName val="CHT DATA (2)"/>
      <sheetName val="Forward Ch"/>
      <sheetName val="Forward Ch (2)"/>
      <sheetName val="T&amp;G 3"/>
    </sheetNames>
    <sheetDataSet>
      <sheetData sheetId="0" refreshError="1"/>
      <sheetData sheetId="1" refreshError="1">
        <row r="3">
          <cell r="B3" t="str">
            <v>BRENT PRICE AVERAGES</v>
          </cell>
        </row>
        <row r="4">
          <cell r="B4" t="str">
            <v>DATED</v>
          </cell>
          <cell r="C4" t="str">
            <v>FEB</v>
          </cell>
          <cell r="D4" t="str">
            <v>MAR</v>
          </cell>
          <cell r="E4" t="str">
            <v>APR</v>
          </cell>
          <cell r="F4" t="str">
            <v>AVERAGE</v>
          </cell>
        </row>
        <row r="6">
          <cell r="B6">
            <v>30.95</v>
          </cell>
          <cell r="C6">
            <v>29.8</v>
          </cell>
          <cell r="D6">
            <v>28.92</v>
          </cell>
          <cell r="E6">
            <v>28.195</v>
          </cell>
          <cell r="F6">
            <v>30.375</v>
          </cell>
        </row>
        <row r="7">
          <cell r="B7">
            <v>32.405000000000001</v>
          </cell>
          <cell r="C7">
            <v>31.045000000000002</v>
          </cell>
          <cell r="D7">
            <v>29.885000000000002</v>
          </cell>
          <cell r="E7">
            <v>28.905000000000001</v>
          </cell>
          <cell r="F7">
            <v>31.725000000000001</v>
          </cell>
        </row>
        <row r="8">
          <cell r="B8">
            <v>31.975000000000001</v>
          </cell>
          <cell r="C8">
            <v>30.58</v>
          </cell>
          <cell r="D8">
            <v>29.36</v>
          </cell>
          <cell r="E8">
            <v>28.384999999999998</v>
          </cell>
          <cell r="F8">
            <v>31.2775</v>
          </cell>
        </row>
        <row r="9">
          <cell r="B9">
            <v>30.869999999999997</v>
          </cell>
          <cell r="C9">
            <v>29.77</v>
          </cell>
          <cell r="D9">
            <v>28.57</v>
          </cell>
          <cell r="E9">
            <v>27.72</v>
          </cell>
          <cell r="F9">
            <v>30.32</v>
          </cell>
        </row>
        <row r="10">
          <cell r="B10">
            <v>29.495000000000001</v>
          </cell>
          <cell r="C10">
            <v>28.555</v>
          </cell>
          <cell r="D10">
            <v>27.815000000000001</v>
          </cell>
          <cell r="E10">
            <v>27.200000000000003</v>
          </cell>
          <cell r="F10">
            <v>29.024999999999999</v>
          </cell>
        </row>
        <row r="11">
          <cell r="B11">
            <v>30.23</v>
          </cell>
          <cell r="C11">
            <v>29.424999999999997</v>
          </cell>
          <cell r="D11">
            <v>28.675000000000001</v>
          </cell>
          <cell r="E11">
            <v>27.9</v>
          </cell>
          <cell r="F11">
            <v>29.827500000000001</v>
          </cell>
        </row>
        <row r="12">
          <cell r="B12">
            <v>30.74</v>
          </cell>
          <cell r="C12">
            <v>30</v>
          </cell>
          <cell r="D12">
            <v>29.3</v>
          </cell>
          <cell r="E12">
            <v>28.55</v>
          </cell>
          <cell r="F12">
            <v>30.369999999999997</v>
          </cell>
        </row>
        <row r="13">
          <cell r="B13">
            <v>30.939999999999998</v>
          </cell>
          <cell r="C13">
            <v>30.2</v>
          </cell>
          <cell r="D13">
            <v>29.349999999999998</v>
          </cell>
          <cell r="E13">
            <v>28.574999999999999</v>
          </cell>
          <cell r="F13">
            <v>30.57</v>
          </cell>
        </row>
        <row r="14">
          <cell r="B14">
            <v>31.759999999999998</v>
          </cell>
          <cell r="C14">
            <v>30.89</v>
          </cell>
          <cell r="D14">
            <v>29.950000000000003</v>
          </cell>
          <cell r="E14">
            <v>29.145000000000003</v>
          </cell>
          <cell r="F14">
            <v>31.324999999999999</v>
          </cell>
        </row>
        <row r="15">
          <cell r="B15">
            <v>32.03</v>
          </cell>
          <cell r="C15">
            <v>31.18</v>
          </cell>
          <cell r="D15">
            <v>30.25</v>
          </cell>
          <cell r="E15">
            <v>29.45</v>
          </cell>
          <cell r="F15">
            <v>31.605</v>
          </cell>
        </row>
        <row r="16">
          <cell r="B16">
            <v>32.102499999999999</v>
          </cell>
          <cell r="C16">
            <v>31.709166666666665</v>
          </cell>
          <cell r="D16">
            <v>30.722499999999997</v>
          </cell>
          <cell r="E16">
            <v>29.917499999999997</v>
          </cell>
          <cell r="F16">
            <v>31.905833333333334</v>
          </cell>
        </row>
        <row r="17">
          <cell r="B17">
            <v>31.984999999999999</v>
          </cell>
          <cell r="C17">
            <v>31.3</v>
          </cell>
          <cell r="D17">
            <v>30.450000000000003</v>
          </cell>
          <cell r="E17">
            <v>29.67</v>
          </cell>
          <cell r="F17">
            <v>31.642499999999998</v>
          </cell>
        </row>
        <row r="20">
          <cell r="B20">
            <v>31.905000000000001</v>
          </cell>
          <cell r="C20">
            <v>31.450000000000003</v>
          </cell>
          <cell r="D20">
            <v>30.65</v>
          </cell>
          <cell r="E20">
            <v>29.950000000000003</v>
          </cell>
          <cell r="F20">
            <v>31.677500000000002</v>
          </cell>
        </row>
        <row r="21">
          <cell r="B21">
            <v>30.740000000000002</v>
          </cell>
          <cell r="C21">
            <v>30.39</v>
          </cell>
          <cell r="D21">
            <v>29.79</v>
          </cell>
          <cell r="E21">
            <v>29.270000000000003</v>
          </cell>
          <cell r="F21">
            <v>30.565000000000001</v>
          </cell>
        </row>
        <row r="22">
          <cell r="B22">
            <v>30.5</v>
          </cell>
          <cell r="C22">
            <v>30.22</v>
          </cell>
          <cell r="D22">
            <v>29.77</v>
          </cell>
          <cell r="E22">
            <v>29.25</v>
          </cell>
          <cell r="F22">
            <v>30.36</v>
          </cell>
        </row>
        <row r="23">
          <cell r="B23">
            <v>30.774999999999999</v>
          </cell>
          <cell r="C23">
            <v>30.734999999999999</v>
          </cell>
          <cell r="D23">
            <v>30.285</v>
          </cell>
          <cell r="E23">
            <v>29.895</v>
          </cell>
          <cell r="F23">
            <v>30.754999999999999</v>
          </cell>
        </row>
        <row r="24">
          <cell r="B24">
            <v>30.69</v>
          </cell>
          <cell r="C24">
            <v>30.6</v>
          </cell>
          <cell r="D24">
            <v>30.23</v>
          </cell>
          <cell r="E24">
            <v>29.84</v>
          </cell>
          <cell r="F24">
            <v>30.645000000000003</v>
          </cell>
        </row>
        <row r="25">
          <cell r="B25">
            <v>31.26</v>
          </cell>
          <cell r="C25">
            <v>31.200000000000003</v>
          </cell>
          <cell r="D25">
            <v>30.87</v>
          </cell>
          <cell r="E25">
            <v>30.51</v>
          </cell>
          <cell r="F25">
            <v>31.230000000000004</v>
          </cell>
        </row>
        <row r="26">
          <cell r="B26">
            <v>31.445</v>
          </cell>
          <cell r="C26">
            <v>31.395</v>
          </cell>
          <cell r="D26">
            <v>31.094999999999999</v>
          </cell>
          <cell r="E26">
            <v>30.754999999999999</v>
          </cell>
          <cell r="F26">
            <v>31.42</v>
          </cell>
        </row>
        <row r="27">
          <cell r="B27">
            <v>31.75</v>
          </cell>
          <cell r="C27">
            <v>31.774999999999999</v>
          </cell>
          <cell r="D27">
            <v>31.4</v>
          </cell>
          <cell r="E27">
            <v>30.97</v>
          </cell>
          <cell r="F27">
            <v>31.762499999999999</v>
          </cell>
        </row>
        <row r="28">
          <cell r="C28" t="str">
            <v xml:space="preserve">MAR </v>
          </cell>
          <cell r="D28" t="str">
            <v>APR</v>
          </cell>
          <cell r="E28" t="str">
            <v>MAY</v>
          </cell>
        </row>
        <row r="29">
          <cell r="B29">
            <v>30.984999999999999</v>
          </cell>
          <cell r="C29">
            <v>30.814999999999998</v>
          </cell>
          <cell r="D29">
            <v>30.484999999999999</v>
          </cell>
          <cell r="E29">
            <v>29.91</v>
          </cell>
          <cell r="F29">
            <v>30.9</v>
          </cell>
        </row>
        <row r="30">
          <cell r="B30">
            <v>30.92</v>
          </cell>
          <cell r="C30">
            <v>30.865000000000002</v>
          </cell>
          <cell r="D30">
            <v>30.61</v>
          </cell>
          <cell r="E30">
            <v>30.035</v>
          </cell>
          <cell r="F30">
            <v>30.892500000000002</v>
          </cell>
        </row>
        <row r="31">
          <cell r="B31">
            <v>31.364999999999998</v>
          </cell>
          <cell r="C31">
            <v>31.265000000000001</v>
          </cell>
          <cell r="D31">
            <v>31.035</v>
          </cell>
          <cell r="E31">
            <v>30.444999999999997</v>
          </cell>
          <cell r="F31">
            <v>31.314999999999998</v>
          </cell>
        </row>
        <row r="32">
          <cell r="B32">
            <v>31.86</v>
          </cell>
          <cell r="C32">
            <v>31.64</v>
          </cell>
          <cell r="D32">
            <v>31.3</v>
          </cell>
          <cell r="E32">
            <v>30.68</v>
          </cell>
          <cell r="F32">
            <v>31.75</v>
          </cell>
        </row>
        <row r="33">
          <cell r="B33">
            <v>32.346666666666671</v>
          </cell>
          <cell r="C33">
            <v>32.196666666666673</v>
          </cell>
          <cell r="D33">
            <v>32.206666666666671</v>
          </cell>
          <cell r="E33">
            <v>31.13666666666667</v>
          </cell>
          <cell r="F33">
            <v>32.271666666666675</v>
          </cell>
        </row>
        <row r="34">
          <cell r="B34">
            <v>32.019999999999996</v>
          </cell>
          <cell r="C34">
            <v>31.87</v>
          </cell>
          <cell r="D34">
            <v>31.450000000000003</v>
          </cell>
          <cell r="E34">
            <v>30.734999999999999</v>
          </cell>
          <cell r="F34">
            <v>31.945</v>
          </cell>
        </row>
        <row r="35">
          <cell r="B35">
            <v>32.615000000000002</v>
          </cell>
          <cell r="C35">
            <v>32.445</v>
          </cell>
          <cell r="D35">
            <v>31.985000000000003</v>
          </cell>
          <cell r="E35">
            <v>31.295000000000002</v>
          </cell>
          <cell r="F35">
            <v>32.53</v>
          </cell>
        </row>
        <row r="36">
          <cell r="B36">
            <v>32.380000000000003</v>
          </cell>
          <cell r="C36">
            <v>32.270000000000003</v>
          </cell>
          <cell r="D36">
            <v>31.750000000000004</v>
          </cell>
          <cell r="E36">
            <v>31.050000000000004</v>
          </cell>
          <cell r="F36">
            <v>32.133333333333333</v>
          </cell>
        </row>
        <row r="37">
          <cell r="B37">
            <v>33.06</v>
          </cell>
          <cell r="C37">
            <v>32.825000000000003</v>
          </cell>
          <cell r="D37">
            <v>32.260000000000005</v>
          </cell>
          <cell r="E37">
            <v>31.454999999999998</v>
          </cell>
          <cell r="F37">
            <v>32.715000000000003</v>
          </cell>
        </row>
        <row r="38">
          <cell r="B38">
            <v>33.36333333333333</v>
          </cell>
          <cell r="C38">
            <v>33.223333333333329</v>
          </cell>
          <cell r="D38">
            <v>32.513333333333328</v>
          </cell>
          <cell r="E38">
            <v>31.633333333333329</v>
          </cell>
          <cell r="F38">
            <v>33.033333333333331</v>
          </cell>
        </row>
        <row r="39">
          <cell r="B39">
            <v>32.865000000000002</v>
          </cell>
          <cell r="C39">
            <v>32.585000000000001</v>
          </cell>
          <cell r="D39">
            <v>31.855</v>
          </cell>
          <cell r="E39">
            <v>30.975000000000001</v>
          </cell>
          <cell r="F39">
            <v>32.435000000000002</v>
          </cell>
        </row>
        <row r="40">
          <cell r="B40">
            <v>33.055</v>
          </cell>
          <cell r="C40">
            <v>33.024999999999999</v>
          </cell>
          <cell r="D40">
            <v>32.305</v>
          </cell>
          <cell r="E40">
            <v>31.384999999999998</v>
          </cell>
          <cell r="F40">
            <v>32.794999999999995</v>
          </cell>
        </row>
        <row r="41">
          <cell r="B41">
            <v>32.909999999999997</v>
          </cell>
          <cell r="C41">
            <v>32.959999999999994</v>
          </cell>
          <cell r="D41">
            <v>32.36</v>
          </cell>
          <cell r="E41">
            <v>31.56</v>
          </cell>
          <cell r="F41">
            <v>32.743333333333332</v>
          </cell>
        </row>
        <row r="42">
          <cell r="B42">
            <v>32.405000000000001</v>
          </cell>
          <cell r="C42">
            <v>32.445</v>
          </cell>
          <cell r="D42">
            <v>31.905000000000001</v>
          </cell>
          <cell r="E42">
            <v>31.17</v>
          </cell>
          <cell r="F42">
            <v>32.251666666666665</v>
          </cell>
        </row>
        <row r="43">
          <cell r="D43" t="str">
            <v>AGGREGATES</v>
          </cell>
          <cell r="F43" t="str">
            <v>AVERAGES</v>
          </cell>
        </row>
        <row r="44">
          <cell r="G44" t="str">
            <v>BRENT 2 (15 DAY)</v>
          </cell>
        </row>
        <row r="45">
          <cell r="B45" t="str">
            <v>FEB 1 - 28</v>
          </cell>
          <cell r="D45">
            <v>653.51499999999999</v>
          </cell>
          <cell r="F45">
            <v>32.675750000000001</v>
          </cell>
          <cell r="G45" t="str">
            <v>BRENT 4 (20 DAY)</v>
          </cell>
        </row>
        <row r="46">
          <cell r="G46" t="str">
            <v>BRENT 15-14</v>
          </cell>
        </row>
        <row r="47">
          <cell r="B47" t="str">
            <v>FEB 1 - 28</v>
          </cell>
          <cell r="D47">
            <v>652.09999999999991</v>
          </cell>
          <cell r="F47">
            <v>32.604999999999997</v>
          </cell>
          <cell r="G47" t="str">
            <v>BRENT 1 (CALENDAR)</v>
          </cell>
        </row>
        <row r="49">
          <cell r="B49" t="str">
            <v>FEB 1 - 28</v>
          </cell>
          <cell r="D49">
            <v>651.22833333333335</v>
          </cell>
          <cell r="F49">
            <v>32.561416666666666</v>
          </cell>
        </row>
        <row r="51">
          <cell r="B51" t="str">
            <v>MARCH ASSESSMENT PERIOD</v>
          </cell>
        </row>
        <row r="52">
          <cell r="B52" t="str">
            <v>BRENT PRICE AVERAGES</v>
          </cell>
        </row>
        <row r="53">
          <cell r="B53" t="str">
            <v>DATED</v>
          </cell>
          <cell r="C53" t="str">
            <v>MAR</v>
          </cell>
          <cell r="D53" t="str">
            <v>APR</v>
          </cell>
          <cell r="E53" t="str">
            <v>MAY</v>
          </cell>
          <cell r="F53" t="str">
            <v>AVERAGE</v>
          </cell>
        </row>
        <row r="55">
          <cell r="B55">
            <v>30.984999999999999</v>
          </cell>
          <cell r="C55">
            <v>30.814999999999998</v>
          </cell>
          <cell r="D55">
            <v>30.484999999999999</v>
          </cell>
          <cell r="E55">
            <v>29.91</v>
          </cell>
          <cell r="F55">
            <v>30.9</v>
          </cell>
        </row>
        <row r="56">
          <cell r="B56">
            <v>30.92</v>
          </cell>
          <cell r="C56">
            <v>30.865000000000002</v>
          </cell>
          <cell r="D56">
            <v>30.61</v>
          </cell>
          <cell r="E56">
            <v>30.035</v>
          </cell>
          <cell r="F56">
            <v>30.892500000000002</v>
          </cell>
        </row>
        <row r="57">
          <cell r="B57">
            <v>31.364999999999998</v>
          </cell>
          <cell r="C57">
            <v>31.265000000000001</v>
          </cell>
          <cell r="D57">
            <v>31.035</v>
          </cell>
          <cell r="E57">
            <v>30.444999999999997</v>
          </cell>
          <cell r="F57">
            <v>31.314999999999998</v>
          </cell>
        </row>
        <row r="58">
          <cell r="B58">
            <v>31.86</v>
          </cell>
          <cell r="C58">
            <v>31.64</v>
          </cell>
          <cell r="D58">
            <v>31.3</v>
          </cell>
          <cell r="E58">
            <v>30.68</v>
          </cell>
          <cell r="F58">
            <v>31.75</v>
          </cell>
        </row>
        <row r="59">
          <cell r="B59">
            <v>32.346666666666671</v>
          </cell>
          <cell r="C59">
            <v>32.196666666666673</v>
          </cell>
          <cell r="D59">
            <v>31.806666666666672</v>
          </cell>
          <cell r="E59">
            <v>31.13666666666667</v>
          </cell>
          <cell r="F59">
            <v>32.271666666666675</v>
          </cell>
        </row>
        <row r="60">
          <cell r="B60">
            <v>32.019999999999996</v>
          </cell>
          <cell r="C60">
            <v>31.87</v>
          </cell>
          <cell r="D60">
            <v>31.450000000000003</v>
          </cell>
          <cell r="E60">
            <v>30.734999999999999</v>
          </cell>
          <cell r="F60">
            <v>31.945</v>
          </cell>
        </row>
        <row r="61">
          <cell r="B61">
            <v>32.615000000000002</v>
          </cell>
          <cell r="C61">
            <v>32.445</v>
          </cell>
          <cell r="D61">
            <v>31.985000000000003</v>
          </cell>
          <cell r="E61">
            <v>31.295000000000002</v>
          </cell>
          <cell r="F61">
            <v>32.53</v>
          </cell>
        </row>
        <row r="62">
          <cell r="B62">
            <v>32.380000000000003</v>
          </cell>
          <cell r="C62">
            <v>32.270000000000003</v>
          </cell>
          <cell r="D62">
            <v>31.750000000000004</v>
          </cell>
          <cell r="E62">
            <v>31.050000000000004</v>
          </cell>
          <cell r="F62">
            <v>32.325000000000003</v>
          </cell>
        </row>
        <row r="63">
          <cell r="B63">
            <v>33.06</v>
          </cell>
          <cell r="C63">
            <v>32.825000000000003</v>
          </cell>
          <cell r="D63">
            <v>32.260000000000005</v>
          </cell>
          <cell r="E63">
            <v>31.454999999999998</v>
          </cell>
          <cell r="F63">
            <v>32.942500000000003</v>
          </cell>
        </row>
        <row r="64">
          <cell r="B64">
            <v>33.36333333333333</v>
          </cell>
          <cell r="C64">
            <v>33.223333333333329</v>
          </cell>
          <cell r="D64">
            <v>32.513333333333328</v>
          </cell>
          <cell r="E64">
            <v>31.633333333333329</v>
          </cell>
          <cell r="F64">
            <v>33.293333333333329</v>
          </cell>
        </row>
        <row r="65">
          <cell r="B65">
            <v>32.865000000000002</v>
          </cell>
          <cell r="C65">
            <v>32.585000000000001</v>
          </cell>
          <cell r="D65">
            <v>31.855</v>
          </cell>
          <cell r="E65">
            <v>30.975000000000001</v>
          </cell>
          <cell r="F65">
            <v>32.725000000000001</v>
          </cell>
        </row>
        <row r="66">
          <cell r="B66">
            <v>33.055</v>
          </cell>
          <cell r="C66">
            <v>33.024999999999999</v>
          </cell>
          <cell r="D66">
            <v>32.305</v>
          </cell>
          <cell r="E66">
            <v>31.384999999999998</v>
          </cell>
          <cell r="F66">
            <v>33.04</v>
          </cell>
        </row>
        <row r="67">
          <cell r="B67">
            <v>32.909999999999997</v>
          </cell>
          <cell r="C67">
            <v>32.959999999999994</v>
          </cell>
          <cell r="D67">
            <v>32.36</v>
          </cell>
          <cell r="E67">
            <v>31.56</v>
          </cell>
          <cell r="F67">
            <v>32.934999999999995</v>
          </cell>
        </row>
        <row r="68">
          <cell r="B68">
            <v>32.405000000000001</v>
          </cell>
          <cell r="C68">
            <v>32.445</v>
          </cell>
          <cell r="D68">
            <v>31.905000000000001</v>
          </cell>
          <cell r="E68">
            <v>31.17</v>
          </cell>
          <cell r="F68">
            <v>32.424999999999997</v>
          </cell>
        </row>
        <row r="69">
          <cell r="B69">
            <v>32.704999999999998</v>
          </cell>
          <cell r="C69">
            <v>32.664999999999999</v>
          </cell>
          <cell r="D69">
            <v>32.204999999999998</v>
          </cell>
          <cell r="E69">
            <v>31.535</v>
          </cell>
          <cell r="F69">
            <v>32.685000000000002</v>
          </cell>
        </row>
        <row r="70">
          <cell r="B70">
            <v>33.325000000000003</v>
          </cell>
          <cell r="C70">
            <v>33.450000000000003</v>
          </cell>
          <cell r="D70">
            <v>32.92</v>
          </cell>
          <cell r="E70">
            <v>32.245000000000005</v>
          </cell>
          <cell r="F70">
            <v>33.387500000000003</v>
          </cell>
        </row>
        <row r="71">
          <cell r="B71">
            <v>33.465000000000003</v>
          </cell>
          <cell r="C71">
            <v>33.695</v>
          </cell>
          <cell r="D71">
            <v>33.045000000000002</v>
          </cell>
          <cell r="E71">
            <v>32.239999999999995</v>
          </cell>
          <cell r="F71">
            <v>33.58</v>
          </cell>
        </row>
        <row r="72">
          <cell r="B72">
            <v>33.505000000000003</v>
          </cell>
          <cell r="C72">
            <v>33.555</v>
          </cell>
          <cell r="D72">
            <v>32.855000000000004</v>
          </cell>
          <cell r="E72">
            <v>31.945000000000004</v>
          </cell>
          <cell r="F72">
            <v>33.53</v>
          </cell>
        </row>
        <row r="73">
          <cell r="B73">
            <v>33.965000000000003</v>
          </cell>
          <cell r="C73">
            <v>34.015000000000001</v>
          </cell>
          <cell r="D73">
            <v>33.114999999999995</v>
          </cell>
          <cell r="E73">
            <v>32.064999999999998</v>
          </cell>
          <cell r="F73">
            <v>33.99</v>
          </cell>
        </row>
        <row r="74">
          <cell r="B74">
            <v>34.4</v>
          </cell>
          <cell r="C74">
            <v>34.29</v>
          </cell>
          <cell r="D74">
            <v>33.39</v>
          </cell>
          <cell r="E74">
            <v>32.409999999999997</v>
          </cell>
          <cell r="F74">
            <v>34.344999999999999</v>
          </cell>
        </row>
        <row r="75">
          <cell r="C75" t="str">
            <v>APR</v>
          </cell>
          <cell r="D75" t="str">
            <v>MAY</v>
          </cell>
          <cell r="E75" t="str">
            <v>JUN</v>
          </cell>
        </row>
        <row r="76">
          <cell r="B76">
            <v>33.394999999999996</v>
          </cell>
          <cell r="C76">
            <v>32.489999999999995</v>
          </cell>
          <cell r="D76">
            <v>31.664999999999999</v>
          </cell>
          <cell r="E76">
            <v>30.79</v>
          </cell>
          <cell r="F76">
            <v>32.942499999999995</v>
          </cell>
        </row>
        <row r="77">
          <cell r="B77">
            <v>34.314999999999998</v>
          </cell>
          <cell r="C77">
            <v>33.36</v>
          </cell>
          <cell r="D77">
            <v>32.299999999999997</v>
          </cell>
          <cell r="E77">
            <v>31.299999999999997</v>
          </cell>
          <cell r="F77">
            <v>33.837499999999999</v>
          </cell>
        </row>
        <row r="78">
          <cell r="B78">
            <v>34.06</v>
          </cell>
          <cell r="C78">
            <v>33.15</v>
          </cell>
          <cell r="D78">
            <v>32.03</v>
          </cell>
          <cell r="E78">
            <v>31.134999999999998</v>
          </cell>
          <cell r="F78">
            <v>33.605000000000004</v>
          </cell>
        </row>
        <row r="79">
          <cell r="B79">
            <v>34.664999999999999</v>
          </cell>
          <cell r="C79">
            <v>33.725000000000001</v>
          </cell>
          <cell r="D79">
            <v>32.704999999999998</v>
          </cell>
          <cell r="E79">
            <v>31.695</v>
          </cell>
          <cell r="F79">
            <v>34.195</v>
          </cell>
        </row>
        <row r="80">
          <cell r="B80">
            <v>34.564999999999998</v>
          </cell>
          <cell r="C80">
            <v>33.82</v>
          </cell>
          <cell r="D80">
            <v>32.93</v>
          </cell>
          <cell r="E80">
            <v>31.895</v>
          </cell>
          <cell r="F80">
            <v>34.192499999999995</v>
          </cell>
        </row>
        <row r="81">
          <cell r="B81">
            <v>34.725000000000001</v>
          </cell>
          <cell r="C81">
            <v>34.150000000000006</v>
          </cell>
          <cell r="D81">
            <v>33.28</v>
          </cell>
          <cell r="E81">
            <v>32.255000000000003</v>
          </cell>
          <cell r="F81">
            <v>34.4375</v>
          </cell>
        </row>
        <row r="82">
          <cell r="B82">
            <v>33.954999999999998</v>
          </cell>
          <cell r="C82">
            <v>33.67</v>
          </cell>
          <cell r="D82">
            <v>32.950000000000003</v>
          </cell>
          <cell r="E82">
            <v>32.075000000000003</v>
          </cell>
          <cell r="F82">
            <v>33.8125</v>
          </cell>
        </row>
        <row r="83">
          <cell r="B83">
            <v>34.39</v>
          </cell>
          <cell r="C83">
            <v>34.049999999999997</v>
          </cell>
          <cell r="D83">
            <v>33.314999999999998</v>
          </cell>
          <cell r="E83">
            <v>32.465000000000003</v>
          </cell>
          <cell r="F83">
            <v>33.918333333333329</v>
          </cell>
        </row>
        <row r="84">
          <cell r="B84">
            <v>34.04</v>
          </cell>
          <cell r="C84">
            <v>33.549999999999997</v>
          </cell>
          <cell r="D84">
            <v>32.65</v>
          </cell>
          <cell r="E84">
            <v>31.824999999999999</v>
          </cell>
          <cell r="F84">
            <v>33.413333333333334</v>
          </cell>
        </row>
        <row r="85">
          <cell r="B85">
            <v>31.240000000000002</v>
          </cell>
          <cell r="C85">
            <v>30.98</v>
          </cell>
          <cell r="D85">
            <v>30.240000000000002</v>
          </cell>
          <cell r="E85">
            <v>29.72</v>
          </cell>
          <cell r="F85">
            <v>30.820000000000004</v>
          </cell>
        </row>
        <row r="86">
          <cell r="B86">
            <v>29.854999999999997</v>
          </cell>
          <cell r="C86">
            <v>29.855</v>
          </cell>
          <cell r="D86">
            <v>29.255000000000003</v>
          </cell>
          <cell r="E86">
            <v>28.785</v>
          </cell>
          <cell r="F86">
            <v>29.655000000000001</v>
          </cell>
        </row>
        <row r="87">
          <cell r="B87">
            <v>28.42</v>
          </cell>
          <cell r="C87">
            <v>28.395</v>
          </cell>
          <cell r="D87">
            <v>27.6</v>
          </cell>
          <cell r="E87">
            <v>27.14</v>
          </cell>
          <cell r="F87">
            <v>28.138333333333332</v>
          </cell>
        </row>
        <row r="90">
          <cell r="B90">
            <v>24.96</v>
          </cell>
          <cell r="C90">
            <v>24.96</v>
          </cell>
          <cell r="D90">
            <v>24.535</v>
          </cell>
          <cell r="E90">
            <v>24.41</v>
          </cell>
          <cell r="F90">
            <v>24.818333333333332</v>
          </cell>
        </row>
        <row r="91">
          <cell r="B91">
            <v>26.365000000000002</v>
          </cell>
          <cell r="C91">
            <v>26.240000000000002</v>
          </cell>
          <cell r="D91">
            <v>25.765000000000001</v>
          </cell>
          <cell r="E91">
            <v>25.490000000000002</v>
          </cell>
          <cell r="F91">
            <v>26.123333333333335</v>
          </cell>
        </row>
        <row r="92">
          <cell r="B92">
            <v>26.79</v>
          </cell>
          <cell r="C92">
            <v>26.824999999999999</v>
          </cell>
          <cell r="D92">
            <v>26.25</v>
          </cell>
          <cell r="E92">
            <v>25.855</v>
          </cell>
          <cell r="F92">
            <v>26.621666666666666</v>
          </cell>
        </row>
        <row r="93">
          <cell r="B93">
            <v>26.16</v>
          </cell>
          <cell r="C93">
            <v>26.175000000000001</v>
          </cell>
          <cell r="D93">
            <v>25.5</v>
          </cell>
          <cell r="E93">
            <v>25.055</v>
          </cell>
          <cell r="F93">
            <v>25.945000000000004</v>
          </cell>
        </row>
        <row r="94">
          <cell r="B94">
            <v>27.465</v>
          </cell>
          <cell r="C94">
            <v>0</v>
          </cell>
          <cell r="D94">
            <v>0</v>
          </cell>
          <cell r="E94">
            <v>0</v>
          </cell>
          <cell r="F94">
            <v>9.1549999999999994</v>
          </cell>
        </row>
        <row r="95">
          <cell r="B95">
            <v>27.96</v>
          </cell>
          <cell r="C95">
            <v>0</v>
          </cell>
          <cell r="D95">
            <v>0</v>
          </cell>
          <cell r="E95">
            <v>0</v>
          </cell>
          <cell r="F95">
            <v>9.32</v>
          </cell>
        </row>
        <row r="96">
          <cell r="B96">
            <v>28.08</v>
          </cell>
          <cell r="C96">
            <v>0</v>
          </cell>
          <cell r="D96">
            <v>0</v>
          </cell>
          <cell r="E96">
            <v>0</v>
          </cell>
          <cell r="F96">
            <v>9.36</v>
          </cell>
        </row>
        <row r="97">
          <cell r="D97" t="str">
            <v>AGGREGATES</v>
          </cell>
          <cell r="F97" t="str">
            <v>AVERAGES</v>
          </cell>
        </row>
        <row r="99">
          <cell r="B99" t="str">
            <v>March 1-31</v>
          </cell>
          <cell r="D99">
            <v>641.28000000000009</v>
          </cell>
          <cell r="F99">
            <v>30.537142857142861</v>
          </cell>
        </row>
        <row r="101">
          <cell r="B101" t="str">
            <v>March 1-31</v>
          </cell>
          <cell r="D101">
            <v>551.16</v>
          </cell>
          <cell r="F101">
            <v>26.245714285714286</v>
          </cell>
        </row>
        <row r="104">
          <cell r="B104" t="str">
            <v>March 1-31</v>
          </cell>
          <cell r="D104">
            <v>579.63750000000005</v>
          </cell>
          <cell r="F104">
            <v>27.601785714285718</v>
          </cell>
          <cell r="G104" t="str">
            <v>BRENT 2 (15 DAY)</v>
          </cell>
        </row>
        <row r="105">
          <cell r="G105" t="str">
            <v>BRENT 4 (20 DAY)</v>
          </cell>
        </row>
        <row r="106">
          <cell r="G106" t="str">
            <v>BRENT 15-14</v>
          </cell>
        </row>
        <row r="107">
          <cell r="G107" t="str">
            <v>BRENT 1 (CALENDAR)</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External_Financing_TAble"/>
      <sheetName val="KA_(new)"/>
      <sheetName val="Table_fy"/>
      <sheetName val="PC_2004Rescheduling"/>
      <sheetName val="Ext_Fin_(FY)"/>
      <sheetName val="DSA_output"/>
      <sheetName val="mon__mov't"/>
      <sheetName val="_FY_Table"/>
      <sheetName val="New_CY_Table"/>
      <sheetName val="BOP_TAble_(old_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ation"/>
      <sheetName val="CBK Trial balance"/>
      <sheetName val="cbk88"/>
      <sheetName val="bsa"/>
      <sheetName val="bsb1"/>
      <sheetName val="bsc1"/>
      <sheetName val="nsa"/>
      <sheetName val="nsc1"/>
      <sheetName val="BSBLCDs"/>
      <sheetName val="BSBFCDs"/>
      <sheetName val="RBSAW"/>
      <sheetName val="RNSAW"/>
      <sheetName val="WTRATES"/>
      <sheetName val="SUMMARR"/>
      <sheetName val="BS-Bridge"/>
      <sheetName val="Banking survey"/>
      <sheetName val="IMF-Banking Survey"/>
      <sheetName val="Adjusted data"/>
      <sheetName val="Summary"/>
      <sheetName val="Growth rates"/>
      <sheetName val="Contribu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62">
          <cell r="AC62">
            <v>62913.325120833499</v>
          </cell>
        </row>
      </sheetData>
      <sheetData sheetId="16">
        <row r="12">
          <cell r="ED12" t="str">
            <v>Jul</v>
          </cell>
        </row>
      </sheetData>
      <sheetData sheetId="17"/>
      <sheetData sheetId="18"/>
      <sheetData sheetId="19"/>
      <sheetData sheetId="20"/>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WETA W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mp;2A.GDPf"/>
      <sheetName val="2B.GDPpc"/>
      <sheetName val="GDPpc"/>
      <sheetName val="2B.REER"/>
      <sheetName val="2A.Inflation"/>
      <sheetName val="WEO.Oct17"/>
      <sheetName val="1C.CAB"/>
      <sheetName val="1D.Fis.balx"/>
      <sheetName val="1E.Govn.debt"/>
      <sheetName val="1F.Poverty"/>
      <sheetName val="2B.GDPGrowth"/>
      <sheetName val="GDPQ"/>
      <sheetName val="CommForecast"/>
      <sheetName val="EXP.IMP"/>
      <sheetName val="Foreign.reserve"/>
      <sheetName val="CommPrices"/>
      <sheetName val="EXrates"/>
      <sheetName val="2B.Gov.de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A.CommPrices"/>
      <sheetName val="1B.Growth"/>
      <sheetName val="1C.Growth"/>
      <sheetName val="1D.GrowthPC"/>
      <sheetName val="1E.NGA.GDP"/>
      <sheetName val="1F.ZAF"/>
      <sheetName val="2A.CAB"/>
      <sheetName val="2B.SovereignBd"/>
      <sheetName val="2C.FDI"/>
      <sheetName val="2D.CapFlow"/>
      <sheetName val="3A.Inflation"/>
      <sheetName val="3B.EXrates"/>
      <sheetName val="3C.REER"/>
      <sheetName val="3D.Real.IR"/>
      <sheetName val="IR"/>
      <sheetName val="4A,4B.Fiscal.bal"/>
      <sheetName val="4C,4D.Public.debt"/>
      <sheetName val="5A.CommPrice"/>
      <sheetName val="5B.Forecast"/>
      <sheetName val="5C.Growth"/>
      <sheetName val="5D"/>
      <sheetName val="weoreptc"/>
      <sheetName val="WEO.Oct16"/>
      <sheetName val="Credit"/>
      <sheetName val="Credit.to.prvt"/>
      <sheetName val="SSA.Reserves"/>
      <sheetName val="Investment"/>
      <sheetName val="Inv.Sandy"/>
      <sheetName val="Exports"/>
      <sheetName val="PMI"/>
      <sheetName val="Country growth"/>
      <sheetName val="Debt"/>
      <sheetName val="Fiscal"/>
      <sheetName val="Reserves"/>
      <sheetName val="GHAinfl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_of_month"/>
      <sheetName val="1A"/>
      <sheetName val="1B"/>
      <sheetName val="1C"/>
      <sheetName val="2A"/>
      <sheetName val="2B"/>
      <sheetName val="2C"/>
      <sheetName val="3A"/>
      <sheetName val="3B"/>
      <sheetName val="3C"/>
      <sheetName val="4A"/>
      <sheetName val="4B"/>
      <sheetName val="4C"/>
      <sheetName val="5A"/>
      <sheetName val="5B"/>
      <sheetName val="5C"/>
      <sheetName val="6A"/>
      <sheetName val="6B"/>
      <sheetName val="6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of the month"/>
      <sheetName val="Fig 1A"/>
      <sheetName val="Fig 1B"/>
      <sheetName val="Fig 1C"/>
      <sheetName val="Fig 2A"/>
      <sheetName val="Fig 2B"/>
      <sheetName val="Fig 2C"/>
      <sheetName val="Fig 3A"/>
      <sheetName val="Fig 3B"/>
      <sheetName val="Fig 3C"/>
      <sheetName val="Fig 4A"/>
      <sheetName val="Fig 4B"/>
      <sheetName val="Fig 4C"/>
      <sheetName val="Fig 5A"/>
      <sheetName val="Fig 5B"/>
      <sheetName val="Fig 5C"/>
      <sheetName val="Fig 6A"/>
      <sheetName val="Fig 6X"/>
      <sheetName val="Fig 6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ification"/>
      <sheetName val="1A.GDP"/>
      <sheetName val="1B.PMI"/>
      <sheetName val="2A.CommPrices"/>
      <sheetName val="2B.Inflation"/>
      <sheetName val="3A.Sovereign.spreads"/>
      <sheetName val="3B.Policy.rates"/>
      <sheetName val="4A.EXrates"/>
      <sheetName val="4B.CapitalFlow"/>
      <sheetName val="5A.REER"/>
      <sheetName val="5B.CAB"/>
      <sheetName val="6A.Fiscal.bal"/>
      <sheetName val="6B.PublicDebt"/>
      <sheetName val="7A.CommForecast"/>
      <sheetName val="7B.GrowthForecast"/>
      <sheetName val="WEO.Oct16"/>
      <sheetName val="IP"/>
      <sheetName val="Inflation.core"/>
      <sheetName val="Unemployment"/>
      <sheetName val="Ex.rate.not.working"/>
      <sheetName val="EXP"/>
      <sheetName val="IMP"/>
    </sheetNames>
    <sheetDataSet>
      <sheetData sheetId="0" refreshError="1"/>
      <sheetData sheetId="1" refreshError="1"/>
      <sheetData sheetId="2" refreshError="1"/>
      <sheetData sheetId="3">
        <row r="1">
          <cell r="N1" t="str">
            <v xml:space="preserve">Oil </v>
          </cell>
        </row>
      </sheetData>
      <sheetData sheetId="4" refreshError="1"/>
      <sheetData sheetId="5" refreshError="1"/>
      <sheetData sheetId="6" refreshError="1"/>
      <sheetData sheetId="7">
        <row r="2">
          <cell r="R2" t="str">
            <v>Angola</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lide 4_World GDP"/>
      <sheetName val="Slide 6"/>
      <sheetName val="Slide 7&amp;8&amp;48"/>
      <sheetName val="Slide 21,22_GEP regions"/>
      <sheetName val="Slide 10_HIY Growth"/>
      <sheetName val="Slide 11_US"/>
      <sheetName val="Slide12b_UK"/>
      <sheetName val="Slide 12b_Exchange rates"/>
      <sheetName val="Bond flows"/>
      <sheetName val="Slide 12b_fund flows"/>
      <sheetName val="Slide 13_Euro Area"/>
      <sheetName val="Slide 14_Japan"/>
      <sheetName val="japan cpi-update"/>
      <sheetName val="Slide 15&amp; 37a_EMUInflation "/>
      <sheetName val="Labor Percent Change &amp; Contribu"/>
      <sheetName val="Slide 15a_Policy Rate"/>
      <sheetName val="Slide 17a_EMBI"/>
      <sheetName val="Slide 17b_Gross flows"/>
      <sheetName val="Commodities --&gt; Trade Balance"/>
      <sheetName val="World Trade Trend_updated"/>
      <sheetName val="Slide 18a_Trade"/>
      <sheetName val="Slide 18_IP trade and PMI"/>
      <sheetName val="Slide 18b_trade"/>
      <sheetName val="Slide 19b_TOT"/>
      <sheetName val="Change in Commodities Prices"/>
      <sheetName val="Slide 19_Commodity prices"/>
      <sheetName val="Slide 24_BRICS growth"/>
      <sheetName val="Slide 25b_INdia"/>
      <sheetName val="Slide 25a_China"/>
      <sheetName val="Haver"/>
      <sheetName val="CHina Debt"/>
      <sheetName val="Slide 25b_China"/>
      <sheetName val="Slide 26a_Russia"/>
      <sheetName val="Slide 26_RusUkr Conflict"/>
      <sheetName val="Slide 27a_Brazil"/>
      <sheetName val="Slide 27b_Argentina"/>
      <sheetName val="Slide 28a_South Africa"/>
      <sheetName val="Slide 29a_CA_1"/>
      <sheetName val="Slide 29a_CA"/>
      <sheetName val="Slide28b_Africa Growth"/>
      <sheetName val="Slide 31GDP and potential level"/>
      <sheetName val="Slide 32a_Monetary policy"/>
      <sheetName val="Slide 32b_CPI Inflation"/>
      <sheetName val="Slide36_YTD"/>
      <sheetName val="Slide 38a_policy Uncertainty"/>
      <sheetName val="Slide 38b_equity"/>
      <sheetName val="Slide 39_Ebola"/>
      <sheetName val="Slide 40_Market Volatility"/>
      <sheetName val="Slide 40b_Oil growth"/>
      <sheetName val="Slide 40a_output shares"/>
      <sheetName val="Slide 42b_Rea Credit"/>
      <sheetName val="Slide 46a_Quarterly GDP"/>
      <sheetName val="Slide 47_Unemployment"/>
      <sheetName val="Slide 49_HIY vs DEV"/>
      <sheetName val="Real Policy Rate"/>
      <sheetName val="FRED Graph"/>
      <sheetName val="Slide 50_TFP"/>
      <sheetName val="Current account"/>
      <sheetName val="GEP forecast revisions"/>
      <sheetName val="Dev IP"/>
      <sheetName val="Quarterly G20 Haver"/>
      <sheetName val="Consensus old"/>
      <sheetName val="Mexico"/>
      <sheetName val="mint"/>
      <sheetName val="credit"/>
      <sheetName val="credit to GDP"/>
      <sheetName val="domestic demand"/>
      <sheetName val="domestic demand EIU"/>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NFA-input"/>
      <sheetName val="CBK-input"/>
      <sheetName val="Survey"/>
      <sheetName val="6-QAC &amp; PC Table (2)"/>
      <sheetName val="Stress 0322"/>
      <sheetName val="Stress analysis"/>
      <sheetName val="IMF Assistance Old"/>
      <sheetName val="Key Ratios"/>
      <sheetName val="Debt Service  Long"/>
      <sheetName val="MMI"/>
      <sheetName val="TOC"/>
      <sheetName val="Info Din."/>
      <sheetName val="Stress_0322"/>
      <sheetName val="Stress_analysis"/>
      <sheetName val="IMF_Assistance_Old"/>
      <sheetName val="Key_Ratios"/>
      <sheetName val="Debt_Service__Long"/>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WEO_WETA"/>
      <sheetName val="IFS SURVEYS Dec1990_Feb2004"/>
      <sheetName val="Monetary Dev_Monthly"/>
      <sheetName val="Table of Contents"/>
      <sheetName val="InHUB"/>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תוכן"/>
      <sheetName val="Control"/>
      <sheetName val="Haver_In_Q"/>
      <sheetName val="Data"/>
      <sheetName val="page 1"/>
      <sheetName val="country name lookup"/>
      <sheetName val="Listas"/>
      <sheetName val="Hoja1"/>
      <sheetName val="NTS"/>
      <sheetName val="Probit"/>
      <sheetName val="IN"/>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a"/>
      <sheetName val="bsb1"/>
      <sheetName val="cbk88"/>
      <sheetName val="NSB1"/>
      <sheetName val="nsa"/>
      <sheetName val="nsc1"/>
      <sheetName val="NFA"/>
      <sheetName val="CBKCREDIT"/>
      <sheetName val="RESERVE MONEY"/>
      <sheetName val="PROG. CREDIT"/>
      <sheetName val="SUMMARR"/>
      <sheetName val="bsc1"/>
      <sheetName val="IFS banks "/>
      <sheetName val="WTRATES"/>
      <sheetName val="BS2000"/>
      <sheetName val="Mon. agg."/>
      <sheetName val="imf"/>
      <sheetName val="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1"/>
      <sheetName val="Table"/>
      <sheetName val="WDI"/>
      <sheetName val="China"/>
      <sheetName val="Sheet1"/>
      <sheetName val="Content"/>
      <sheetName val="Documentation"/>
      <sheetName val="Quarterly Series"/>
      <sheetName val="transformation1"/>
      <sheetName val="transformation2"/>
      <sheetName val="NGDP"/>
      <sheetName val="AUS"/>
      <sheetName val="CAN"/>
      <sheetName val="China_"/>
      <sheetName val="Sheet2"/>
    </sheetNames>
    <sheetDataSet>
      <sheetData sheetId="0" refreshError="1"/>
      <sheetData sheetId="1"/>
      <sheetData sheetId="2"/>
      <sheetData sheetId="3"/>
      <sheetData sheetId="4"/>
      <sheetData sheetId="5"/>
      <sheetData sheetId="6"/>
      <sheetData sheetId="7"/>
      <sheetData sheetId="8"/>
      <sheetData sheetId="9"/>
      <sheetData sheetId="10"/>
      <sheetData sheetId="11">
        <row r="1">
          <cell r="B1" t="str">
            <v>Gross domestic product: Chain volume measures - Percentage changes ;</v>
          </cell>
          <cell r="C1" t="str">
            <v>GDP per capita: Chain volume measures - Percentage changes ;</v>
          </cell>
          <cell r="D1" t="str">
            <v>Gross value added market sector: Chain volume measures - Percentage changes ;</v>
          </cell>
          <cell r="E1" t="str">
            <v>Net domestic product: Chain volume measures - Percentage changes ;</v>
          </cell>
          <cell r="F1" t="str">
            <v>Real gross domestic income: Chain volume measures - Percentage changes ;</v>
          </cell>
          <cell r="G1" t="str">
            <v>Real gross national income: Chain volume measures - Percentage changes ;</v>
          </cell>
          <cell r="H1" t="str">
            <v>Real net national disposable income: Chain volume measures - Percentage changes ;</v>
          </cell>
          <cell r="I1" t="str">
            <v>Real net national disposable income per capita: Chain volume measures - Percentage changes ;</v>
          </cell>
          <cell r="J1" t="str">
            <v>Gross domestic product: Current prices - Percentage Changes ;</v>
          </cell>
          <cell r="K1" t="str">
            <v>Hours worked: Index - Percentage changes ;</v>
          </cell>
          <cell r="L1" t="str">
            <v>Hours worked market sector: Index - Percentage changes ;</v>
          </cell>
          <cell r="M1" t="str">
            <v>GDP per hour worked: Index - Percentage changes ;</v>
          </cell>
          <cell r="N1" t="str">
            <v>Gross value added per hour worked market sector: Index - Percentage changes ;</v>
          </cell>
          <cell r="O1" t="str">
            <v>Real unit of labour costs: Index - Percentage changes ;</v>
          </cell>
          <cell r="P1" t="str">
            <v>Real unit of labour costs - Non-farm: Index - Percentage changes ;</v>
          </cell>
          <cell r="Q1" t="str">
            <v>Terms of trade: Index - Percentage changes ;</v>
          </cell>
          <cell r="R1" t="str">
            <v>Gross domestic product: Chain volume measures ;</v>
          </cell>
          <cell r="S1" t="str">
            <v>GDP per capita: Chain volume measures ;</v>
          </cell>
          <cell r="T1" t="str">
            <v>Gross value added market sector: Chain volume measures ;</v>
          </cell>
          <cell r="U1" t="str">
            <v>Net domestic product: Chain volume measures ;</v>
          </cell>
          <cell r="V1" t="str">
            <v>Real gross domestic income: Chain volume measures ;</v>
          </cell>
          <cell r="W1" t="str">
            <v>Real gross national income: Chain volume measures ;</v>
          </cell>
          <cell r="X1" t="str">
            <v>Real net national disposable income: Chain volume measures ;</v>
          </cell>
          <cell r="Y1" t="str">
            <v>Real net national disposable income per capita: Chain volume measures ;</v>
          </cell>
          <cell r="Z1" t="str">
            <v>Gross domestic product: Current prices ;</v>
          </cell>
          <cell r="AA1" t="str">
            <v>GDP per capita: Current prices ;</v>
          </cell>
          <cell r="AB1" t="str">
            <v>Gross national income: Current prices ;</v>
          </cell>
          <cell r="AC1" t="str">
            <v>Net saving: Current prices ;</v>
          </cell>
          <cell r="AD1" t="str">
            <v>Household saving ratio: Ratio ;</v>
          </cell>
          <cell r="AE1" t="str">
            <v>Hours worked: Index ;</v>
          </cell>
          <cell r="AF1" t="str">
            <v>Hours worked market sector: Index ;</v>
          </cell>
          <cell r="AG1" t="str">
            <v>GDP per hour worked: Index ;</v>
          </cell>
          <cell r="AH1" t="str">
            <v>Gross value added per hour worked market sector: Index ;</v>
          </cell>
          <cell r="AI1" t="str">
            <v>Real unit of labour costs: Index ;</v>
          </cell>
          <cell r="AJ1" t="str">
            <v>Real unit of labour costs - Non-farm: Index ;</v>
          </cell>
          <cell r="AK1" t="str">
            <v>Terms of trade: Index ;</v>
          </cell>
          <cell r="AL1" t="str">
            <v>Gross domestic product: Chain volume measures - Percentage changes ;</v>
          </cell>
          <cell r="AM1" t="str">
            <v>GDP per capita: Chain volume measures - Percentage changes ;</v>
          </cell>
          <cell r="AN1" t="str">
            <v>Gross value added market sector: Chain volume measures - Percentage changes ;</v>
          </cell>
          <cell r="AO1" t="str">
            <v>Net domestic product: Chain volume measures - Percentage changes ;</v>
          </cell>
          <cell r="AP1" t="str">
            <v>Real gross domestic income: Chain volume measures - Percentage changes ;</v>
          </cell>
          <cell r="AQ1" t="str">
            <v>Real gross national income: Chain volume measures - Percentage changes ;</v>
          </cell>
          <cell r="AR1" t="str">
            <v>Real net national disposable income: Chain volume measures - Percentage changes ;</v>
          </cell>
          <cell r="AS1" t="str">
            <v>Real net national disposable income per capita: Chain volume measures - Percentage changes ;</v>
          </cell>
          <cell r="AT1" t="str">
            <v>Gross domestic product: Current prices - Percentage Changes ;</v>
          </cell>
          <cell r="AU1" t="str">
            <v>Hours worked: Index - Percentage changes ;</v>
          </cell>
          <cell r="AV1" t="str">
            <v>Hours worked market sector: Index - Percentage changes ;</v>
          </cell>
          <cell r="AW1" t="str">
            <v>GDP per hour worked: Index - Percentage changes ;</v>
          </cell>
          <cell r="AX1" t="str">
            <v>Gross value added per hour worked market sector: Index - Percentage changes ;</v>
          </cell>
          <cell r="AY1" t="str">
            <v>Gross domestic product: Index - Percentage changes ;</v>
          </cell>
          <cell r="AZ1" t="str">
            <v>Domestic final demand: Index - Percentage changes ;</v>
          </cell>
          <cell r="BA1" t="str">
            <v>Terms of trade: Index - Percentage changes ;</v>
          </cell>
          <cell r="BB1" t="str">
            <v>Gross domestic product: Chain volume measures ;</v>
          </cell>
          <cell r="BC1" t="str">
            <v>GDP per capita: Chain volume measures ;</v>
          </cell>
          <cell r="BD1" t="str">
            <v>Gross value added market sector: Chain volume measures ;</v>
          </cell>
          <cell r="BE1" t="str">
            <v>Net domestic product: Chain volume measures ;</v>
          </cell>
          <cell r="BF1" t="str">
            <v>Real gross domestic income: Chain volume measures ;</v>
          </cell>
          <cell r="BG1" t="str">
            <v>Real gross national income: Chain volume measures ;</v>
          </cell>
          <cell r="BH1" t="str">
            <v>Real net national disposable income: Chain volume measures ;</v>
          </cell>
          <cell r="BI1" t="str">
            <v>Real net national disposable income per capita: Chain volume measures ;</v>
          </cell>
          <cell r="BJ1" t="str">
            <v>Gross domestic product: Current prices ;</v>
          </cell>
          <cell r="BK1" t="str">
            <v>GDP per capita: Current prices ;</v>
          </cell>
          <cell r="BL1" t="str">
            <v>Gross national income: Current prices ;</v>
          </cell>
          <cell r="BM1" t="str">
            <v>Net saving: Current prices ;</v>
          </cell>
          <cell r="BN1" t="str">
            <v>Household saving ratio: Ratio ;</v>
          </cell>
          <cell r="BO1" t="str">
            <v>Hours worked: Index ;</v>
          </cell>
          <cell r="BP1" t="str">
            <v>Hours worked market sector: Index ;</v>
          </cell>
          <cell r="BQ1" t="str">
            <v>GDP per hour worked: Index ;</v>
          </cell>
          <cell r="BR1" t="str">
            <v>Gross value added per hour worked market sector: Index ;</v>
          </cell>
          <cell r="BS1" t="str">
            <v>Gross domestic product: Index ;</v>
          </cell>
          <cell r="BT1" t="str">
            <v>Domestic final demand: Index ;</v>
          </cell>
          <cell r="BU1" t="str">
            <v>Terms of trade: Index ;</v>
          </cell>
          <cell r="BV1" t="str">
            <v>Gross domestic product: Chain volume measures - Percentage changes ;</v>
          </cell>
          <cell r="BW1" t="str">
            <v>GDP per capita: Chain volume measures - Percentage changes ;</v>
          </cell>
          <cell r="BX1" t="str">
            <v>Gross value added market sector: Chain volume measures - Percentage changes ;</v>
          </cell>
          <cell r="BY1" t="str">
            <v>Net domestic product: Chain volume measures - Percentage changes ;</v>
          </cell>
          <cell r="BZ1" t="str">
            <v>Real gross domestic income: Chain volume measures - Percentage changes ;</v>
          </cell>
          <cell r="CA1" t="str">
            <v>Real gross national income: Chain volume measures - Percentage changes ;</v>
          </cell>
          <cell r="CB1" t="str">
            <v>Real net national disposable income: Chain volume measures - Percentage changes ;</v>
          </cell>
          <cell r="CC1" t="str">
            <v>Real net national disposable income per capita: Chain volume measures - Percentage changes ;</v>
          </cell>
          <cell r="CD1" t="str">
            <v>Gross domestic product: Current prices - Percentage Changes ;</v>
          </cell>
          <cell r="CE1" t="str">
            <v>Hours worked: Index - Percentage changes ;</v>
          </cell>
          <cell r="CF1" t="str">
            <v>Hours worked market sector: Index - Percentage changes ;</v>
          </cell>
          <cell r="CG1" t="str">
            <v>GDP per hour worked: Index - Percentage changes ;</v>
          </cell>
          <cell r="CH1" t="str">
            <v>Gross value added per hour worked market sector: Index - Percentage changes ;</v>
          </cell>
          <cell r="CI1" t="str">
            <v>Gross domestic product: Index - Percentage changes ;</v>
          </cell>
          <cell r="CJ1" t="str">
            <v>Domestic final demand: Index - Percentage changes ;</v>
          </cell>
          <cell r="CK1" t="str">
            <v>Terms of trade: Index - Percentage changes ;</v>
          </cell>
          <cell r="CL1" t="str">
            <v>Gross domestic product: Chain volume measures ;</v>
          </cell>
          <cell r="CM1" t="str">
            <v>GDP per capita: Chain volume measures ;</v>
          </cell>
          <cell r="CN1" t="str">
            <v>Gross value added market sector: Chain volume measures ;</v>
          </cell>
          <cell r="CO1" t="str">
            <v>Net domestic product: Chain volume measures ;</v>
          </cell>
          <cell r="CP1" t="str">
            <v>Real gross domestic income: Chain volume measures ;</v>
          </cell>
          <cell r="CQ1" t="str">
            <v>Real gross national income: Chain volume measures ;</v>
          </cell>
          <cell r="CR1" t="str">
            <v>Real net national disposable income: Chain volume measures ;</v>
          </cell>
          <cell r="CS1" t="str">
            <v>Real net national disposable income per capita: Chain volume measures ;</v>
          </cell>
          <cell r="CT1" t="str">
            <v>Gross domestic product: Current prices ;</v>
          </cell>
          <cell r="CU1" t="str">
            <v>GDP per capita: Current prices ;</v>
          </cell>
          <cell r="CV1" t="str">
            <v>Gross national income: Current prices ;</v>
          </cell>
          <cell r="CW1" t="str">
            <v>Net saving: Current prices ;</v>
          </cell>
          <cell r="CX1" t="str">
            <v>Household saving ratio: Ratio ;</v>
          </cell>
          <cell r="CY1" t="str">
            <v>Hours worked: Index ;</v>
          </cell>
          <cell r="CZ1" t="str">
            <v>Hours worked market sector: Index ;</v>
          </cell>
          <cell r="DA1" t="str">
            <v>GDP per hour worked: Index ;</v>
          </cell>
          <cell r="DB1" t="str">
            <v>Gross value added per hour worked market sector: Index ;</v>
          </cell>
          <cell r="DC1" t="str">
            <v>Gross domestic product: Index ;</v>
          </cell>
          <cell r="DD1" t="str">
            <v>Domestic final demand: Index ;</v>
          </cell>
          <cell r="DE1" t="str">
            <v>Terms of trade: Index ;</v>
          </cell>
        </row>
        <row r="2">
          <cell r="A2" t="str">
            <v>Unit</v>
          </cell>
          <cell r="B2" t="str">
            <v>Percent</v>
          </cell>
          <cell r="C2" t="str">
            <v>Percent</v>
          </cell>
          <cell r="D2" t="str">
            <v>Percent</v>
          </cell>
          <cell r="E2" t="str">
            <v>Percent</v>
          </cell>
          <cell r="F2" t="str">
            <v>Percent</v>
          </cell>
          <cell r="G2" t="str">
            <v>Percent</v>
          </cell>
          <cell r="H2" t="str">
            <v>Percent</v>
          </cell>
          <cell r="I2" t="str">
            <v>Percent</v>
          </cell>
          <cell r="J2" t="str">
            <v>Percent</v>
          </cell>
          <cell r="K2" t="str">
            <v>Percent</v>
          </cell>
          <cell r="L2" t="str">
            <v>Percent</v>
          </cell>
          <cell r="M2" t="str">
            <v>Percent</v>
          </cell>
          <cell r="N2" t="str">
            <v>Percent</v>
          </cell>
          <cell r="O2" t="str">
            <v>Percent</v>
          </cell>
          <cell r="P2" t="str">
            <v>Percent</v>
          </cell>
          <cell r="Q2" t="str">
            <v>Percent</v>
          </cell>
          <cell r="R2" t="str">
            <v>$ Millions</v>
          </cell>
          <cell r="S2" t="str">
            <v>$</v>
          </cell>
          <cell r="T2" t="str">
            <v>$ Millions</v>
          </cell>
          <cell r="U2" t="str">
            <v>$ Millions</v>
          </cell>
          <cell r="V2" t="str">
            <v>$ Millions</v>
          </cell>
          <cell r="W2" t="str">
            <v>$ Millions</v>
          </cell>
          <cell r="X2" t="str">
            <v>$ Millions</v>
          </cell>
          <cell r="Y2" t="str">
            <v>$</v>
          </cell>
          <cell r="Z2" t="str">
            <v>$ Millions</v>
          </cell>
          <cell r="AA2" t="str">
            <v>$</v>
          </cell>
          <cell r="AB2" t="str">
            <v>$ Millions</v>
          </cell>
          <cell r="AC2" t="str">
            <v>$ Millions</v>
          </cell>
          <cell r="AD2" t="str">
            <v>proportion</v>
          </cell>
          <cell r="AE2" t="str">
            <v>Index Numbers</v>
          </cell>
          <cell r="AF2" t="str">
            <v>Index Numbers</v>
          </cell>
          <cell r="AG2" t="str">
            <v>Index Numbers</v>
          </cell>
          <cell r="AH2" t="str">
            <v>Index Numbers</v>
          </cell>
          <cell r="AI2" t="str">
            <v>Index Numbers</v>
          </cell>
          <cell r="AJ2" t="str">
            <v>Index Numbers</v>
          </cell>
          <cell r="AK2" t="str">
            <v>Index Numbers</v>
          </cell>
          <cell r="AL2" t="str">
            <v>Percent</v>
          </cell>
          <cell r="AM2" t="str">
            <v>Percent</v>
          </cell>
          <cell r="AN2" t="str">
            <v>Percent</v>
          </cell>
          <cell r="AO2" t="str">
            <v>Percent</v>
          </cell>
          <cell r="AP2" t="str">
            <v>Percent</v>
          </cell>
          <cell r="AQ2" t="str">
            <v>Percent</v>
          </cell>
          <cell r="AR2" t="str">
            <v>Percent</v>
          </cell>
          <cell r="AS2" t="str">
            <v>Percent</v>
          </cell>
          <cell r="AT2" t="str">
            <v>Percent</v>
          </cell>
          <cell r="AU2" t="str">
            <v>Percent</v>
          </cell>
          <cell r="AV2" t="str">
            <v>Percent</v>
          </cell>
          <cell r="AW2" t="str">
            <v>Percent</v>
          </cell>
          <cell r="AX2" t="str">
            <v>Percent</v>
          </cell>
          <cell r="AY2" t="str">
            <v>Percent</v>
          </cell>
          <cell r="AZ2" t="str">
            <v>Percent</v>
          </cell>
          <cell r="BA2" t="str">
            <v>Percent</v>
          </cell>
          <cell r="BB2" t="str">
            <v>$ Millions</v>
          </cell>
          <cell r="BC2" t="str">
            <v>$</v>
          </cell>
          <cell r="BD2" t="str">
            <v>$ Millions</v>
          </cell>
          <cell r="BE2" t="str">
            <v>$ Millions</v>
          </cell>
          <cell r="BF2" t="str">
            <v>$ Millions</v>
          </cell>
          <cell r="BG2" t="str">
            <v>$ Millions</v>
          </cell>
          <cell r="BH2" t="str">
            <v>$ Millions</v>
          </cell>
          <cell r="BI2" t="str">
            <v>$</v>
          </cell>
          <cell r="BJ2" t="str">
            <v>$ Millions</v>
          </cell>
          <cell r="BK2" t="str">
            <v>$</v>
          </cell>
          <cell r="BL2" t="str">
            <v>$ Millions</v>
          </cell>
          <cell r="BM2" t="str">
            <v>$ Millions</v>
          </cell>
          <cell r="BN2" t="str">
            <v>proportion</v>
          </cell>
          <cell r="BO2" t="str">
            <v>Index Numbers</v>
          </cell>
          <cell r="BP2" t="str">
            <v>Index Numbers</v>
          </cell>
          <cell r="BQ2" t="str">
            <v>Index Numbers</v>
          </cell>
          <cell r="BR2" t="str">
            <v>Index Numbers</v>
          </cell>
          <cell r="BS2" t="str">
            <v>Index Numbers</v>
          </cell>
          <cell r="BT2" t="str">
            <v>Index Numbers</v>
          </cell>
          <cell r="BU2" t="str">
            <v>Index Numbers</v>
          </cell>
          <cell r="BV2" t="str">
            <v>Percent</v>
          </cell>
          <cell r="BW2" t="str">
            <v>Percent</v>
          </cell>
          <cell r="BX2" t="str">
            <v>Percent</v>
          </cell>
          <cell r="BY2" t="str">
            <v>Percent</v>
          </cell>
          <cell r="BZ2" t="str">
            <v>Percent</v>
          </cell>
          <cell r="CA2" t="str">
            <v>Percent</v>
          </cell>
          <cell r="CB2" t="str">
            <v>Percent</v>
          </cell>
          <cell r="CC2" t="str">
            <v>Percent</v>
          </cell>
          <cell r="CD2" t="str">
            <v>Percent</v>
          </cell>
          <cell r="CE2" t="str">
            <v>Percent</v>
          </cell>
          <cell r="CF2" t="str">
            <v>Percent</v>
          </cell>
          <cell r="CG2" t="str">
            <v>Percent</v>
          </cell>
          <cell r="CH2" t="str">
            <v>Percent</v>
          </cell>
          <cell r="CI2" t="str">
            <v>Percent</v>
          </cell>
          <cell r="CJ2" t="str">
            <v>Percent</v>
          </cell>
          <cell r="CK2" t="str">
            <v>Percent</v>
          </cell>
          <cell r="CL2" t="str">
            <v>$ Millions</v>
          </cell>
          <cell r="CM2" t="str">
            <v>$</v>
          </cell>
          <cell r="CN2" t="str">
            <v>$ Millions</v>
          </cell>
          <cell r="CO2" t="str">
            <v>$ Millions</v>
          </cell>
          <cell r="CP2" t="str">
            <v>$ Millions</v>
          </cell>
          <cell r="CQ2" t="str">
            <v>$ Millions</v>
          </cell>
          <cell r="CR2" t="str">
            <v>$ Millions</v>
          </cell>
          <cell r="CS2" t="str">
            <v>$</v>
          </cell>
          <cell r="CT2" t="str">
            <v>$ Millions</v>
          </cell>
          <cell r="CU2" t="str">
            <v>$</v>
          </cell>
          <cell r="CV2" t="str">
            <v>$ Millions</v>
          </cell>
          <cell r="CW2" t="str">
            <v>$ Millions</v>
          </cell>
          <cell r="CX2" t="str">
            <v>proportion</v>
          </cell>
          <cell r="CY2" t="str">
            <v>Index Numbers</v>
          </cell>
          <cell r="CZ2" t="str">
            <v>Index Numbers</v>
          </cell>
          <cell r="DA2" t="str">
            <v>Index Numbers</v>
          </cell>
          <cell r="DB2" t="str">
            <v>Index Numbers</v>
          </cell>
          <cell r="DC2" t="str">
            <v>Index Numbers</v>
          </cell>
          <cell r="DD2" t="str">
            <v>Index Numbers</v>
          </cell>
          <cell r="DE2" t="str">
            <v>Index Numbers</v>
          </cell>
        </row>
        <row r="3">
          <cell r="A3" t="str">
            <v>Series Type</v>
          </cell>
          <cell r="B3" t="str">
            <v>Trend</v>
          </cell>
          <cell r="C3" t="str">
            <v>Trend</v>
          </cell>
          <cell r="D3" t="str">
            <v>Trend</v>
          </cell>
          <cell r="E3" t="str">
            <v>Trend</v>
          </cell>
          <cell r="F3" t="str">
            <v>Trend</v>
          </cell>
          <cell r="G3" t="str">
            <v>Trend</v>
          </cell>
          <cell r="H3" t="str">
            <v>Trend</v>
          </cell>
          <cell r="I3" t="str">
            <v>Trend</v>
          </cell>
          <cell r="J3" t="str">
            <v>Trend</v>
          </cell>
          <cell r="K3" t="str">
            <v>Trend</v>
          </cell>
          <cell r="L3" t="str">
            <v>Trend</v>
          </cell>
          <cell r="M3" t="str">
            <v>Trend</v>
          </cell>
          <cell r="N3" t="str">
            <v>Trend</v>
          </cell>
          <cell r="O3" t="str">
            <v>Trend</v>
          </cell>
          <cell r="P3" t="str">
            <v>Trend</v>
          </cell>
          <cell r="Q3" t="str">
            <v>Trend</v>
          </cell>
          <cell r="R3" t="str">
            <v>Trend</v>
          </cell>
          <cell r="S3" t="str">
            <v>Trend</v>
          </cell>
          <cell r="T3" t="str">
            <v>Trend</v>
          </cell>
          <cell r="U3" t="str">
            <v>Trend</v>
          </cell>
          <cell r="V3" t="str">
            <v>Trend</v>
          </cell>
          <cell r="W3" t="str">
            <v>Trend</v>
          </cell>
          <cell r="X3" t="str">
            <v>Trend</v>
          </cell>
          <cell r="Y3" t="str">
            <v>Trend</v>
          </cell>
          <cell r="Z3" t="str">
            <v>Trend</v>
          </cell>
          <cell r="AA3" t="str">
            <v>Trend</v>
          </cell>
          <cell r="AB3" t="str">
            <v>Trend</v>
          </cell>
          <cell r="AC3" t="str">
            <v>Trend</v>
          </cell>
          <cell r="AD3" t="str">
            <v>Trend</v>
          </cell>
          <cell r="AE3" t="str">
            <v>Trend</v>
          </cell>
          <cell r="AF3" t="str">
            <v>Trend</v>
          </cell>
          <cell r="AG3" t="str">
            <v>Trend</v>
          </cell>
          <cell r="AH3" t="str">
            <v>Trend</v>
          </cell>
          <cell r="AI3" t="str">
            <v>Trend</v>
          </cell>
          <cell r="AJ3" t="str">
            <v>Trend</v>
          </cell>
          <cell r="AK3" t="str">
            <v>Trend</v>
          </cell>
          <cell r="AL3" t="str">
            <v>Seasonally Adjusted</v>
          </cell>
          <cell r="AM3" t="str">
            <v>Seasonally Adjusted</v>
          </cell>
          <cell r="AN3" t="str">
            <v>Seasonally Adjusted</v>
          </cell>
          <cell r="AO3" t="str">
            <v>Seasonally Adjusted</v>
          </cell>
          <cell r="AP3" t="str">
            <v>Seasonally Adjusted</v>
          </cell>
          <cell r="AQ3" t="str">
            <v>Seasonally Adjusted</v>
          </cell>
          <cell r="AR3" t="str">
            <v>Seasonally Adjusted</v>
          </cell>
          <cell r="AS3" t="str">
            <v>Seasonally Adjusted</v>
          </cell>
          <cell r="AT3" t="str">
            <v>Seasonally Adjusted</v>
          </cell>
          <cell r="AU3" t="str">
            <v>Seasonally Adjusted</v>
          </cell>
          <cell r="AV3" t="str">
            <v>Seasonally Adjusted</v>
          </cell>
          <cell r="AW3" t="str">
            <v>Seasonally Adjusted</v>
          </cell>
          <cell r="AX3" t="str">
            <v>Seasonally Adjusted</v>
          </cell>
          <cell r="AY3" t="str">
            <v>Seasonally Adjusted</v>
          </cell>
          <cell r="AZ3" t="str">
            <v>Seasonally Adjusted</v>
          </cell>
          <cell r="BA3" t="str">
            <v>Seasonally Adjusted</v>
          </cell>
          <cell r="BB3" t="str">
            <v>Seasonally Adjusted</v>
          </cell>
          <cell r="BC3" t="str">
            <v>Seasonally Adjusted</v>
          </cell>
          <cell r="BD3" t="str">
            <v>Seasonally Adjusted</v>
          </cell>
          <cell r="BE3" t="str">
            <v>Seasonally Adjusted</v>
          </cell>
          <cell r="BF3" t="str">
            <v>Seasonally Adjusted</v>
          </cell>
          <cell r="BG3" t="str">
            <v>Seasonally Adjusted</v>
          </cell>
          <cell r="BH3" t="str">
            <v>Seasonally Adjusted</v>
          </cell>
          <cell r="BI3" t="str">
            <v>Seasonally Adjusted</v>
          </cell>
          <cell r="BJ3" t="str">
            <v>Seasonally Adjusted</v>
          </cell>
          <cell r="BK3" t="str">
            <v>Seasonally Adjusted</v>
          </cell>
          <cell r="BL3" t="str">
            <v>Seasonally Adjusted</v>
          </cell>
          <cell r="BM3" t="str">
            <v>Seasonally Adjusted</v>
          </cell>
          <cell r="BN3" t="str">
            <v>Seasonally Adjusted</v>
          </cell>
          <cell r="BO3" t="str">
            <v>Seasonally Adjusted</v>
          </cell>
          <cell r="BP3" t="str">
            <v>Seasonally Adjusted</v>
          </cell>
          <cell r="BQ3" t="str">
            <v>Seasonally Adjusted</v>
          </cell>
          <cell r="BR3" t="str">
            <v>Seasonally Adjusted</v>
          </cell>
          <cell r="BS3" t="str">
            <v>Seasonally Adjusted</v>
          </cell>
          <cell r="BT3" t="str">
            <v>Seasonally Adjusted</v>
          </cell>
          <cell r="BU3" t="str">
            <v>Seasonally Adjusted</v>
          </cell>
          <cell r="BV3" t="str">
            <v>Original</v>
          </cell>
          <cell r="BW3" t="str">
            <v>Original</v>
          </cell>
          <cell r="BX3" t="str">
            <v>Original</v>
          </cell>
          <cell r="BY3" t="str">
            <v>Original</v>
          </cell>
          <cell r="BZ3" t="str">
            <v>Original</v>
          </cell>
          <cell r="CA3" t="str">
            <v>Original</v>
          </cell>
          <cell r="CB3" t="str">
            <v>Original</v>
          </cell>
          <cell r="CC3" t="str">
            <v>Original</v>
          </cell>
          <cell r="CD3" t="str">
            <v>Original</v>
          </cell>
          <cell r="CE3" t="str">
            <v>Original</v>
          </cell>
          <cell r="CF3" t="str">
            <v>Original</v>
          </cell>
          <cell r="CG3" t="str">
            <v>Original</v>
          </cell>
          <cell r="CH3" t="str">
            <v>Original</v>
          </cell>
          <cell r="CI3" t="str">
            <v>Original</v>
          </cell>
          <cell r="CJ3" t="str">
            <v>Original</v>
          </cell>
          <cell r="CK3" t="str">
            <v>Original</v>
          </cell>
          <cell r="CL3" t="str">
            <v>Original</v>
          </cell>
          <cell r="CM3" t="str">
            <v>Original</v>
          </cell>
          <cell r="CN3" t="str">
            <v>Original</v>
          </cell>
          <cell r="CO3" t="str">
            <v>Original</v>
          </cell>
          <cell r="CP3" t="str">
            <v>Original</v>
          </cell>
          <cell r="CQ3" t="str">
            <v>Original</v>
          </cell>
          <cell r="CR3" t="str">
            <v>Original</v>
          </cell>
          <cell r="CS3" t="str">
            <v>Original</v>
          </cell>
          <cell r="CT3" t="str">
            <v>Original</v>
          </cell>
          <cell r="CU3" t="str">
            <v>Original</v>
          </cell>
          <cell r="CV3" t="str">
            <v>Original</v>
          </cell>
          <cell r="CW3" t="str">
            <v>Original</v>
          </cell>
          <cell r="CX3" t="str">
            <v>Original</v>
          </cell>
          <cell r="CY3" t="str">
            <v>Original</v>
          </cell>
          <cell r="CZ3" t="str">
            <v>Original</v>
          </cell>
          <cell r="DA3" t="str">
            <v>Original</v>
          </cell>
          <cell r="DB3" t="str">
            <v>Original</v>
          </cell>
          <cell r="DC3" t="str">
            <v>Original</v>
          </cell>
          <cell r="DD3" t="str">
            <v>Original</v>
          </cell>
          <cell r="DE3" t="str">
            <v>Original</v>
          </cell>
        </row>
        <row r="4">
          <cell r="A4" t="str">
            <v>Data Type</v>
          </cell>
          <cell r="B4" t="str">
            <v>DERIVED</v>
          </cell>
          <cell r="C4" t="str">
            <v>DERIVED</v>
          </cell>
          <cell r="D4" t="str">
            <v>DERIVED</v>
          </cell>
          <cell r="E4" t="str">
            <v>DERIVED</v>
          </cell>
          <cell r="F4" t="str">
            <v>DERIVED</v>
          </cell>
          <cell r="G4" t="str">
            <v>DERIVED</v>
          </cell>
          <cell r="H4" t="str">
            <v>DERIVED</v>
          </cell>
          <cell r="I4" t="str">
            <v>DERIVED</v>
          </cell>
          <cell r="J4" t="str">
            <v>DERIVED</v>
          </cell>
          <cell r="K4" t="str">
            <v>DERIVED</v>
          </cell>
          <cell r="L4" t="str">
            <v>DERIVED</v>
          </cell>
          <cell r="M4" t="str">
            <v>DERIVED</v>
          </cell>
          <cell r="N4" t="str">
            <v>DERIVED</v>
          </cell>
          <cell r="O4" t="str">
            <v>DERIVED</v>
          </cell>
          <cell r="P4" t="str">
            <v>DERIVED</v>
          </cell>
          <cell r="Q4" t="str">
            <v>DERIVED</v>
          </cell>
          <cell r="R4" t="str">
            <v>DERIVED</v>
          </cell>
          <cell r="S4" t="str">
            <v>DERIVED</v>
          </cell>
          <cell r="T4" t="str">
            <v>DERIVED</v>
          </cell>
          <cell r="U4" t="str">
            <v>DERIVED</v>
          </cell>
          <cell r="V4" t="str">
            <v>DERIVED</v>
          </cell>
          <cell r="W4" t="str">
            <v>DERIVED</v>
          </cell>
          <cell r="X4" t="str">
            <v>DERIVED</v>
          </cell>
          <cell r="Y4" t="str">
            <v>DERIVED</v>
          </cell>
          <cell r="Z4" t="str">
            <v>DERIVED</v>
          </cell>
          <cell r="AA4" t="str">
            <v>DERIVED</v>
          </cell>
          <cell r="AB4" t="str">
            <v>DERIVED</v>
          </cell>
          <cell r="AC4" t="str">
            <v>DERIVED</v>
          </cell>
          <cell r="AD4" t="str">
            <v>DERIVED</v>
          </cell>
          <cell r="AE4" t="str">
            <v>DERIVED</v>
          </cell>
          <cell r="AF4" t="str">
            <v>DERIVED</v>
          </cell>
          <cell r="AG4" t="str">
            <v>DERIVED</v>
          </cell>
          <cell r="AH4" t="str">
            <v>DERIVED</v>
          </cell>
          <cell r="AI4" t="str">
            <v>DERIVED</v>
          </cell>
          <cell r="AJ4" t="str">
            <v>DERIVED</v>
          </cell>
          <cell r="AK4" t="str">
            <v>DERIVED</v>
          </cell>
          <cell r="AL4" t="str">
            <v>DERIVED</v>
          </cell>
          <cell r="AM4" t="str">
            <v>DERIVED</v>
          </cell>
          <cell r="AN4" t="str">
            <v>DERIVED</v>
          </cell>
          <cell r="AO4" t="str">
            <v>DERIVED</v>
          </cell>
          <cell r="AP4" t="str">
            <v>DERIVED</v>
          </cell>
          <cell r="AQ4" t="str">
            <v>DERIVED</v>
          </cell>
          <cell r="AR4" t="str">
            <v>DERIVED</v>
          </cell>
          <cell r="AS4" t="str">
            <v>DERIVED</v>
          </cell>
          <cell r="AT4" t="str">
            <v>DERIVED</v>
          </cell>
          <cell r="AU4" t="str">
            <v>DERIVED</v>
          </cell>
          <cell r="AV4" t="str">
            <v>DERIVED</v>
          </cell>
          <cell r="AW4" t="str">
            <v>DERIVED</v>
          </cell>
          <cell r="AX4" t="str">
            <v>DERIVED</v>
          </cell>
          <cell r="AY4" t="str">
            <v>DERIVED</v>
          </cell>
          <cell r="AZ4" t="str">
            <v>DERIVED</v>
          </cell>
          <cell r="BA4" t="str">
            <v>DERIVED</v>
          </cell>
          <cell r="BB4" t="str">
            <v>DERIVED</v>
          </cell>
          <cell r="BC4" t="str">
            <v>DERIVED</v>
          </cell>
          <cell r="BD4" t="str">
            <v>DERIVED</v>
          </cell>
          <cell r="BE4" t="str">
            <v>DERIVED</v>
          </cell>
          <cell r="BF4" t="str">
            <v>DERIVED</v>
          </cell>
          <cell r="BG4" t="str">
            <v>DERIVED</v>
          </cell>
          <cell r="BH4" t="str">
            <v>DERIVED</v>
          </cell>
          <cell r="BI4" t="str">
            <v>DERIVED</v>
          </cell>
          <cell r="BJ4" t="str">
            <v>DERIVED</v>
          </cell>
          <cell r="BK4" t="str">
            <v>DERIVED</v>
          </cell>
          <cell r="BL4" t="str">
            <v>DERIVED</v>
          </cell>
          <cell r="BM4" t="str">
            <v>DERIVED</v>
          </cell>
          <cell r="BN4" t="str">
            <v>DERIVED</v>
          </cell>
          <cell r="BO4" t="str">
            <v>DERIVED</v>
          </cell>
          <cell r="BP4" t="str">
            <v>DERIVED</v>
          </cell>
          <cell r="BQ4" t="str">
            <v>DERIVED</v>
          </cell>
          <cell r="BR4" t="str">
            <v>DERIVED</v>
          </cell>
          <cell r="BS4" t="str">
            <v>DERIVED</v>
          </cell>
          <cell r="BT4" t="str">
            <v>DERIVED</v>
          </cell>
          <cell r="BU4" t="str">
            <v>DERIVED</v>
          </cell>
          <cell r="BV4" t="str">
            <v>DERIVED</v>
          </cell>
          <cell r="BW4" t="str">
            <v>DERIVED</v>
          </cell>
          <cell r="BX4" t="str">
            <v>DERIVED</v>
          </cell>
          <cell r="BY4" t="str">
            <v>DERIVED</v>
          </cell>
          <cell r="BZ4" t="str">
            <v>DERIVED</v>
          </cell>
          <cell r="CA4" t="str">
            <v>DERIVED</v>
          </cell>
          <cell r="CB4" t="str">
            <v>DERIVED</v>
          </cell>
          <cell r="CC4" t="str">
            <v>DERIVED</v>
          </cell>
          <cell r="CD4" t="str">
            <v>DERIVED</v>
          </cell>
          <cell r="CE4" t="str">
            <v>DERIVED</v>
          </cell>
          <cell r="CF4" t="str">
            <v>DERIVED</v>
          </cell>
          <cell r="CG4" t="str">
            <v>DERIVED</v>
          </cell>
          <cell r="CH4" t="str">
            <v>DERIVED</v>
          </cell>
          <cell r="CI4" t="str">
            <v>DERIVED</v>
          </cell>
          <cell r="CJ4" t="str">
            <v>DERIVED</v>
          </cell>
          <cell r="CK4" t="str">
            <v>DERIVED</v>
          </cell>
          <cell r="CL4" t="str">
            <v>DERIVED</v>
          </cell>
          <cell r="CM4" t="str">
            <v>DERIVED</v>
          </cell>
          <cell r="CN4" t="str">
            <v>DERIVED</v>
          </cell>
          <cell r="CO4" t="str">
            <v>DERIVED</v>
          </cell>
          <cell r="CP4" t="str">
            <v>DERIVED</v>
          </cell>
          <cell r="CQ4" t="str">
            <v>DERIVED</v>
          </cell>
          <cell r="CR4" t="str">
            <v>DERIVED</v>
          </cell>
          <cell r="CS4" t="str">
            <v>DERIVED</v>
          </cell>
          <cell r="CT4" t="str">
            <v>DERIVED</v>
          </cell>
          <cell r="CU4" t="str">
            <v>DERIVED</v>
          </cell>
          <cell r="CV4" t="str">
            <v>DERIVED</v>
          </cell>
          <cell r="CW4" t="str">
            <v>DERIVED</v>
          </cell>
          <cell r="CX4" t="str">
            <v>DERIVED</v>
          </cell>
          <cell r="CY4" t="str">
            <v>DERIVED</v>
          </cell>
          <cell r="CZ4" t="str">
            <v>DERIVED</v>
          </cell>
          <cell r="DA4" t="str">
            <v>DERIVED</v>
          </cell>
          <cell r="DB4" t="str">
            <v>DERIVED</v>
          </cell>
          <cell r="DC4" t="str">
            <v>DERIVED</v>
          </cell>
          <cell r="DD4" t="str">
            <v>DERIVED</v>
          </cell>
          <cell r="DE4" t="str">
            <v>DERIVED</v>
          </cell>
        </row>
        <row r="5">
          <cell r="A5" t="str">
            <v>Frequency</v>
          </cell>
          <cell r="B5" t="str">
            <v>Quarter</v>
          </cell>
          <cell r="C5" t="str">
            <v>Quarter</v>
          </cell>
          <cell r="D5" t="str">
            <v>Quarter</v>
          </cell>
          <cell r="E5" t="str">
            <v>Quarter</v>
          </cell>
          <cell r="F5" t="str">
            <v>Quarter</v>
          </cell>
          <cell r="G5" t="str">
            <v>Quarter</v>
          </cell>
          <cell r="H5" t="str">
            <v>Quarter</v>
          </cell>
          <cell r="I5" t="str">
            <v>Quarter</v>
          </cell>
          <cell r="J5" t="str">
            <v>Quarter</v>
          </cell>
          <cell r="K5" t="str">
            <v>Quarter</v>
          </cell>
          <cell r="L5" t="str">
            <v>Quarter</v>
          </cell>
          <cell r="M5" t="str">
            <v>Quarter</v>
          </cell>
          <cell r="N5" t="str">
            <v>Quarter</v>
          </cell>
          <cell r="O5" t="str">
            <v>Quarter</v>
          </cell>
          <cell r="P5" t="str">
            <v>Quarter</v>
          </cell>
          <cell r="Q5" t="str">
            <v>Quarter</v>
          </cell>
          <cell r="R5" t="str">
            <v>Quarter</v>
          </cell>
          <cell r="S5" t="str">
            <v>Quarter</v>
          </cell>
          <cell r="T5" t="str">
            <v>Quarter</v>
          </cell>
          <cell r="U5" t="str">
            <v>Quarter</v>
          </cell>
          <cell r="V5" t="str">
            <v>Quarter</v>
          </cell>
          <cell r="W5" t="str">
            <v>Quarter</v>
          </cell>
          <cell r="X5" t="str">
            <v>Quarter</v>
          </cell>
          <cell r="Y5" t="str">
            <v>Quarter</v>
          </cell>
          <cell r="Z5" t="str">
            <v>Quarter</v>
          </cell>
          <cell r="AA5" t="str">
            <v>Quarter</v>
          </cell>
          <cell r="AB5" t="str">
            <v>Quarter</v>
          </cell>
          <cell r="AC5" t="str">
            <v>Quarter</v>
          </cell>
          <cell r="AD5" t="str">
            <v>Quarter</v>
          </cell>
          <cell r="AE5" t="str">
            <v>Quarter</v>
          </cell>
          <cell r="AF5" t="str">
            <v>Quarter</v>
          </cell>
          <cell r="AG5" t="str">
            <v>Quarter</v>
          </cell>
          <cell r="AH5" t="str">
            <v>Quarter</v>
          </cell>
          <cell r="AI5" t="str">
            <v>Quarter</v>
          </cell>
          <cell r="AJ5" t="str">
            <v>Quarter</v>
          </cell>
          <cell r="AK5" t="str">
            <v>Quarter</v>
          </cell>
          <cell r="AL5" t="str">
            <v>Quarter</v>
          </cell>
          <cell r="AM5" t="str">
            <v>Quarter</v>
          </cell>
          <cell r="AN5" t="str">
            <v>Quarter</v>
          </cell>
          <cell r="AO5" t="str">
            <v>Quarter</v>
          </cell>
          <cell r="AP5" t="str">
            <v>Quarter</v>
          </cell>
          <cell r="AQ5" t="str">
            <v>Quarter</v>
          </cell>
          <cell r="AR5" t="str">
            <v>Quarter</v>
          </cell>
          <cell r="AS5" t="str">
            <v>Quarter</v>
          </cell>
          <cell r="AT5" t="str">
            <v>Quarter</v>
          </cell>
          <cell r="AU5" t="str">
            <v>Quarter</v>
          </cell>
          <cell r="AV5" t="str">
            <v>Quarter</v>
          </cell>
          <cell r="AW5" t="str">
            <v>Quarter</v>
          </cell>
          <cell r="AX5" t="str">
            <v>Quarter</v>
          </cell>
          <cell r="AY5" t="str">
            <v>Quarter</v>
          </cell>
          <cell r="AZ5" t="str">
            <v>Quarter</v>
          </cell>
          <cell r="BA5" t="str">
            <v>Quarter</v>
          </cell>
          <cell r="BB5" t="str">
            <v>Quarter</v>
          </cell>
          <cell r="BC5" t="str">
            <v>Quarter</v>
          </cell>
          <cell r="BD5" t="str">
            <v>Quarter</v>
          </cell>
          <cell r="BE5" t="str">
            <v>Quarter</v>
          </cell>
          <cell r="BF5" t="str">
            <v>Quarter</v>
          </cell>
          <cell r="BG5" t="str">
            <v>Quarter</v>
          </cell>
          <cell r="BH5" t="str">
            <v>Quarter</v>
          </cell>
          <cell r="BI5" t="str">
            <v>Quarter</v>
          </cell>
          <cell r="BJ5" t="str">
            <v>Quarter</v>
          </cell>
          <cell r="BK5" t="str">
            <v>Quarter</v>
          </cell>
          <cell r="BL5" t="str">
            <v>Quarter</v>
          </cell>
          <cell r="BM5" t="str">
            <v>Quarter</v>
          </cell>
          <cell r="BN5" t="str">
            <v>Quarter</v>
          </cell>
          <cell r="BO5" t="str">
            <v>Quarter</v>
          </cell>
          <cell r="BP5" t="str">
            <v>Quarter</v>
          </cell>
          <cell r="BQ5" t="str">
            <v>Quarter</v>
          </cell>
          <cell r="BR5" t="str">
            <v>Quarter</v>
          </cell>
          <cell r="BS5" t="str">
            <v>Quarter</v>
          </cell>
          <cell r="BT5" t="str">
            <v>Quarter</v>
          </cell>
          <cell r="BU5" t="str">
            <v>Quarter</v>
          </cell>
          <cell r="BV5" t="str">
            <v>Quarter</v>
          </cell>
          <cell r="BW5" t="str">
            <v>Quarter</v>
          </cell>
          <cell r="BX5" t="str">
            <v>Quarter</v>
          </cell>
          <cell r="BY5" t="str">
            <v>Quarter</v>
          </cell>
          <cell r="BZ5" t="str">
            <v>Quarter</v>
          </cell>
          <cell r="CA5" t="str">
            <v>Quarter</v>
          </cell>
          <cell r="CB5" t="str">
            <v>Quarter</v>
          </cell>
          <cell r="CC5" t="str">
            <v>Quarter</v>
          </cell>
          <cell r="CD5" t="str">
            <v>Quarter</v>
          </cell>
          <cell r="CE5" t="str">
            <v>Quarter</v>
          </cell>
          <cell r="CF5" t="str">
            <v>Quarter</v>
          </cell>
          <cell r="CG5" t="str">
            <v>Quarter</v>
          </cell>
          <cell r="CH5" t="str">
            <v>Quarter</v>
          </cell>
          <cell r="CI5" t="str">
            <v>Quarter</v>
          </cell>
          <cell r="CJ5" t="str">
            <v>Quarter</v>
          </cell>
          <cell r="CK5" t="str">
            <v>Quarter</v>
          </cell>
          <cell r="CL5" t="str">
            <v>Quarter</v>
          </cell>
          <cell r="CM5" t="str">
            <v>Quarter</v>
          </cell>
          <cell r="CN5" t="str">
            <v>Quarter</v>
          </cell>
          <cell r="CO5" t="str">
            <v>Quarter</v>
          </cell>
          <cell r="CP5" t="str">
            <v>Quarter</v>
          </cell>
          <cell r="CQ5" t="str">
            <v>Quarter</v>
          </cell>
          <cell r="CR5" t="str">
            <v>Quarter</v>
          </cell>
          <cell r="CS5" t="str">
            <v>Quarter</v>
          </cell>
          <cell r="CT5" t="str">
            <v>Quarter</v>
          </cell>
          <cell r="CU5" t="str">
            <v>Quarter</v>
          </cell>
          <cell r="CV5" t="str">
            <v>Quarter</v>
          </cell>
          <cell r="CW5" t="str">
            <v>Quarter</v>
          </cell>
          <cell r="CX5" t="str">
            <v>Quarter</v>
          </cell>
          <cell r="CY5" t="str">
            <v>Quarter</v>
          </cell>
          <cell r="CZ5" t="str">
            <v>Quarter</v>
          </cell>
          <cell r="DA5" t="str">
            <v>Quarter</v>
          </cell>
          <cell r="DB5" t="str">
            <v>Quarter</v>
          </cell>
          <cell r="DC5" t="str">
            <v>Quarter</v>
          </cell>
          <cell r="DD5" t="str">
            <v>Quarter</v>
          </cell>
          <cell r="DE5" t="str">
            <v>Quarter</v>
          </cell>
        </row>
        <row r="6">
          <cell r="A6" t="str">
            <v>Collection Month</v>
          </cell>
          <cell r="B6">
            <v>3</v>
          </cell>
          <cell r="C6">
            <v>3</v>
          </cell>
          <cell r="D6">
            <v>3</v>
          </cell>
          <cell r="E6">
            <v>3</v>
          </cell>
          <cell r="F6">
            <v>3</v>
          </cell>
          <cell r="G6">
            <v>3</v>
          </cell>
          <cell r="H6">
            <v>3</v>
          </cell>
          <cell r="I6">
            <v>3</v>
          </cell>
          <cell r="J6">
            <v>3</v>
          </cell>
          <cell r="K6">
            <v>3</v>
          </cell>
          <cell r="L6">
            <v>3</v>
          </cell>
          <cell r="M6">
            <v>3</v>
          </cell>
          <cell r="N6">
            <v>3</v>
          </cell>
          <cell r="O6">
            <v>3</v>
          </cell>
          <cell r="P6">
            <v>3</v>
          </cell>
          <cell r="Q6">
            <v>3</v>
          </cell>
          <cell r="R6">
            <v>3</v>
          </cell>
          <cell r="S6">
            <v>3</v>
          </cell>
          <cell r="T6">
            <v>3</v>
          </cell>
          <cell r="U6">
            <v>3</v>
          </cell>
          <cell r="V6">
            <v>3</v>
          </cell>
          <cell r="W6">
            <v>3</v>
          </cell>
          <cell r="X6">
            <v>3</v>
          </cell>
          <cell r="Y6">
            <v>3</v>
          </cell>
          <cell r="Z6">
            <v>3</v>
          </cell>
          <cell r="AA6">
            <v>3</v>
          </cell>
          <cell r="AB6">
            <v>3</v>
          </cell>
          <cell r="AC6">
            <v>3</v>
          </cell>
          <cell r="AD6">
            <v>3</v>
          </cell>
          <cell r="AE6">
            <v>3</v>
          </cell>
          <cell r="AF6">
            <v>3</v>
          </cell>
          <cell r="AG6">
            <v>3</v>
          </cell>
          <cell r="AH6">
            <v>3</v>
          </cell>
          <cell r="AI6">
            <v>3</v>
          </cell>
          <cell r="AJ6">
            <v>3</v>
          </cell>
          <cell r="AK6">
            <v>3</v>
          </cell>
          <cell r="AL6">
            <v>3</v>
          </cell>
          <cell r="AM6">
            <v>3</v>
          </cell>
          <cell r="AN6">
            <v>3</v>
          </cell>
          <cell r="AO6">
            <v>3</v>
          </cell>
          <cell r="AP6">
            <v>3</v>
          </cell>
          <cell r="AQ6">
            <v>3</v>
          </cell>
          <cell r="AR6">
            <v>3</v>
          </cell>
          <cell r="AS6">
            <v>3</v>
          </cell>
          <cell r="AT6">
            <v>3</v>
          </cell>
          <cell r="AU6">
            <v>3</v>
          </cell>
          <cell r="AV6">
            <v>3</v>
          </cell>
          <cell r="AW6">
            <v>3</v>
          </cell>
          <cell r="AX6">
            <v>3</v>
          </cell>
          <cell r="AY6">
            <v>3</v>
          </cell>
          <cell r="AZ6">
            <v>3</v>
          </cell>
          <cell r="BA6">
            <v>3</v>
          </cell>
          <cell r="BB6">
            <v>3</v>
          </cell>
          <cell r="BC6">
            <v>3</v>
          </cell>
          <cell r="BD6">
            <v>3</v>
          </cell>
          <cell r="BE6">
            <v>3</v>
          </cell>
          <cell r="BF6">
            <v>3</v>
          </cell>
          <cell r="BG6">
            <v>3</v>
          </cell>
          <cell r="BH6">
            <v>3</v>
          </cell>
          <cell r="BI6">
            <v>3</v>
          </cell>
          <cell r="BJ6">
            <v>3</v>
          </cell>
          <cell r="BK6">
            <v>3</v>
          </cell>
          <cell r="BL6">
            <v>3</v>
          </cell>
          <cell r="BM6">
            <v>3</v>
          </cell>
          <cell r="BN6">
            <v>3</v>
          </cell>
          <cell r="BO6">
            <v>3</v>
          </cell>
          <cell r="BP6">
            <v>3</v>
          </cell>
          <cell r="BQ6">
            <v>3</v>
          </cell>
          <cell r="BR6">
            <v>3</v>
          </cell>
          <cell r="BS6">
            <v>3</v>
          </cell>
          <cell r="BT6">
            <v>3</v>
          </cell>
          <cell r="BU6">
            <v>3</v>
          </cell>
          <cell r="BV6">
            <v>3</v>
          </cell>
          <cell r="BW6">
            <v>3</v>
          </cell>
          <cell r="BX6">
            <v>3</v>
          </cell>
          <cell r="BY6">
            <v>3</v>
          </cell>
          <cell r="BZ6">
            <v>3</v>
          </cell>
          <cell r="CA6">
            <v>3</v>
          </cell>
          <cell r="CB6">
            <v>3</v>
          </cell>
          <cell r="CC6">
            <v>3</v>
          </cell>
          <cell r="CD6">
            <v>3</v>
          </cell>
          <cell r="CE6">
            <v>3</v>
          </cell>
          <cell r="CF6">
            <v>3</v>
          </cell>
          <cell r="CG6">
            <v>3</v>
          </cell>
          <cell r="CH6">
            <v>3</v>
          </cell>
          <cell r="CI6">
            <v>3</v>
          </cell>
          <cell r="CJ6">
            <v>3</v>
          </cell>
          <cell r="CK6">
            <v>3</v>
          </cell>
          <cell r="CL6">
            <v>3</v>
          </cell>
          <cell r="CM6">
            <v>3</v>
          </cell>
          <cell r="CN6">
            <v>3</v>
          </cell>
          <cell r="CO6">
            <v>3</v>
          </cell>
          <cell r="CP6">
            <v>3</v>
          </cell>
          <cell r="CQ6">
            <v>3</v>
          </cell>
          <cell r="CR6">
            <v>3</v>
          </cell>
          <cell r="CS6">
            <v>3</v>
          </cell>
          <cell r="CT6">
            <v>3</v>
          </cell>
          <cell r="CU6">
            <v>3</v>
          </cell>
          <cell r="CV6">
            <v>3</v>
          </cell>
          <cell r="CW6">
            <v>3</v>
          </cell>
          <cell r="CX6">
            <v>3</v>
          </cell>
          <cell r="CY6">
            <v>3</v>
          </cell>
          <cell r="CZ6">
            <v>3</v>
          </cell>
          <cell r="DA6">
            <v>3</v>
          </cell>
          <cell r="DB6">
            <v>3</v>
          </cell>
          <cell r="DC6">
            <v>3</v>
          </cell>
          <cell r="DD6">
            <v>3</v>
          </cell>
          <cell r="DE6">
            <v>3</v>
          </cell>
        </row>
        <row r="7">
          <cell r="A7" t="str">
            <v>Series Start</v>
          </cell>
          <cell r="B7">
            <v>21885</v>
          </cell>
          <cell r="C7">
            <v>26999</v>
          </cell>
          <cell r="D7">
            <v>34669</v>
          </cell>
          <cell r="E7">
            <v>21885</v>
          </cell>
          <cell r="F7">
            <v>21885</v>
          </cell>
          <cell r="G7">
            <v>21885</v>
          </cell>
          <cell r="H7">
            <v>21885</v>
          </cell>
          <cell r="I7">
            <v>26999</v>
          </cell>
          <cell r="J7">
            <v>21885</v>
          </cell>
          <cell r="K7">
            <v>28825</v>
          </cell>
          <cell r="L7">
            <v>28825</v>
          </cell>
          <cell r="M7">
            <v>28825</v>
          </cell>
          <cell r="N7">
            <v>34669</v>
          </cell>
          <cell r="O7">
            <v>31382</v>
          </cell>
          <cell r="P7">
            <v>31382</v>
          </cell>
          <cell r="Q7">
            <v>21885</v>
          </cell>
          <cell r="R7">
            <v>21794</v>
          </cell>
          <cell r="S7">
            <v>26908</v>
          </cell>
          <cell r="T7">
            <v>34578</v>
          </cell>
          <cell r="U7">
            <v>21794</v>
          </cell>
          <cell r="V7">
            <v>21794</v>
          </cell>
          <cell r="W7">
            <v>21794</v>
          </cell>
          <cell r="X7">
            <v>21794</v>
          </cell>
          <cell r="Y7">
            <v>26908</v>
          </cell>
          <cell r="Z7">
            <v>21794</v>
          </cell>
          <cell r="AA7">
            <v>26908</v>
          </cell>
          <cell r="AB7">
            <v>21794</v>
          </cell>
          <cell r="AC7">
            <v>21794</v>
          </cell>
          <cell r="AD7">
            <v>26908</v>
          </cell>
          <cell r="AE7">
            <v>28734</v>
          </cell>
          <cell r="AF7">
            <v>28734</v>
          </cell>
          <cell r="AG7">
            <v>28734</v>
          </cell>
          <cell r="AH7">
            <v>34578</v>
          </cell>
          <cell r="AI7">
            <v>31291</v>
          </cell>
          <cell r="AJ7">
            <v>31291</v>
          </cell>
          <cell r="AK7">
            <v>21794</v>
          </cell>
          <cell r="AL7">
            <v>21885</v>
          </cell>
          <cell r="AM7">
            <v>26999</v>
          </cell>
          <cell r="AN7">
            <v>34669</v>
          </cell>
          <cell r="AO7">
            <v>21885</v>
          </cell>
          <cell r="AP7">
            <v>21885</v>
          </cell>
          <cell r="AQ7">
            <v>21885</v>
          </cell>
          <cell r="AR7">
            <v>21885</v>
          </cell>
          <cell r="AS7">
            <v>26999</v>
          </cell>
          <cell r="AT7">
            <v>21885</v>
          </cell>
          <cell r="AU7">
            <v>28825</v>
          </cell>
          <cell r="AV7">
            <v>28825</v>
          </cell>
          <cell r="AW7">
            <v>28825</v>
          </cell>
          <cell r="AX7">
            <v>34669</v>
          </cell>
          <cell r="AY7">
            <v>31382</v>
          </cell>
          <cell r="AZ7">
            <v>31382</v>
          </cell>
          <cell r="BA7">
            <v>21885</v>
          </cell>
          <cell r="BB7">
            <v>21794</v>
          </cell>
          <cell r="BC7">
            <v>26908</v>
          </cell>
          <cell r="BD7">
            <v>34578</v>
          </cell>
          <cell r="BE7">
            <v>21794</v>
          </cell>
          <cell r="BF7">
            <v>21794</v>
          </cell>
          <cell r="BG7">
            <v>21794</v>
          </cell>
          <cell r="BH7">
            <v>21794</v>
          </cell>
          <cell r="BI7">
            <v>26908</v>
          </cell>
          <cell r="BJ7">
            <v>21794</v>
          </cell>
          <cell r="BK7">
            <v>26908</v>
          </cell>
          <cell r="BL7">
            <v>21794</v>
          </cell>
          <cell r="BM7">
            <v>21794</v>
          </cell>
          <cell r="BN7">
            <v>21794</v>
          </cell>
          <cell r="BO7">
            <v>28734</v>
          </cell>
          <cell r="BP7">
            <v>28734</v>
          </cell>
          <cell r="BQ7">
            <v>28734</v>
          </cell>
          <cell r="BR7">
            <v>34578</v>
          </cell>
          <cell r="BS7">
            <v>31291</v>
          </cell>
          <cell r="BT7">
            <v>31291</v>
          </cell>
          <cell r="BU7">
            <v>21794</v>
          </cell>
          <cell r="BV7">
            <v>21885</v>
          </cell>
          <cell r="BW7">
            <v>21885</v>
          </cell>
          <cell r="BX7">
            <v>34669</v>
          </cell>
          <cell r="BY7">
            <v>21885</v>
          </cell>
          <cell r="BZ7">
            <v>21885</v>
          </cell>
          <cell r="CA7">
            <v>21885</v>
          </cell>
          <cell r="CB7">
            <v>21885</v>
          </cell>
          <cell r="CC7">
            <v>21885</v>
          </cell>
          <cell r="CD7">
            <v>21885</v>
          </cell>
          <cell r="CE7">
            <v>28825</v>
          </cell>
          <cell r="CF7">
            <v>28825</v>
          </cell>
          <cell r="CG7">
            <v>28825</v>
          </cell>
          <cell r="CH7">
            <v>34669</v>
          </cell>
          <cell r="CI7">
            <v>31382</v>
          </cell>
          <cell r="CJ7">
            <v>31382</v>
          </cell>
          <cell r="CK7">
            <v>21885</v>
          </cell>
          <cell r="CL7">
            <v>21794</v>
          </cell>
          <cell r="CM7">
            <v>21794</v>
          </cell>
          <cell r="CN7">
            <v>34578</v>
          </cell>
          <cell r="CO7">
            <v>21794</v>
          </cell>
          <cell r="CP7">
            <v>21794</v>
          </cell>
          <cell r="CQ7">
            <v>21794</v>
          </cell>
          <cell r="CR7">
            <v>21794</v>
          </cell>
          <cell r="CS7">
            <v>21794</v>
          </cell>
          <cell r="CT7">
            <v>21794</v>
          </cell>
          <cell r="CU7">
            <v>21794</v>
          </cell>
          <cell r="CV7">
            <v>21794</v>
          </cell>
          <cell r="CW7">
            <v>21794</v>
          </cell>
          <cell r="CX7">
            <v>21794</v>
          </cell>
          <cell r="CY7">
            <v>28734</v>
          </cell>
          <cell r="CZ7">
            <v>28734</v>
          </cell>
          <cell r="DA7">
            <v>28734</v>
          </cell>
          <cell r="DB7">
            <v>34578</v>
          </cell>
          <cell r="DC7">
            <v>31291</v>
          </cell>
          <cell r="DD7">
            <v>31291</v>
          </cell>
          <cell r="DE7">
            <v>21794</v>
          </cell>
        </row>
        <row r="8">
          <cell r="A8" t="str">
            <v>Series End</v>
          </cell>
          <cell r="B8">
            <v>41699</v>
          </cell>
          <cell r="C8">
            <v>41699</v>
          </cell>
          <cell r="D8">
            <v>41699</v>
          </cell>
          <cell r="E8">
            <v>41699</v>
          </cell>
          <cell r="F8">
            <v>41699</v>
          </cell>
          <cell r="G8">
            <v>41699</v>
          </cell>
          <cell r="H8">
            <v>41699</v>
          </cell>
          <cell r="I8">
            <v>41699</v>
          </cell>
          <cell r="J8">
            <v>41699</v>
          </cell>
          <cell r="K8">
            <v>41699</v>
          </cell>
          <cell r="L8">
            <v>41699</v>
          </cell>
          <cell r="M8">
            <v>41699</v>
          </cell>
          <cell r="N8">
            <v>41699</v>
          </cell>
          <cell r="O8">
            <v>41699</v>
          </cell>
          <cell r="P8">
            <v>41699</v>
          </cell>
          <cell r="Q8">
            <v>41699</v>
          </cell>
          <cell r="R8">
            <v>41699</v>
          </cell>
          <cell r="S8">
            <v>41699</v>
          </cell>
          <cell r="T8">
            <v>41699</v>
          </cell>
          <cell r="U8">
            <v>41699</v>
          </cell>
          <cell r="V8">
            <v>41699</v>
          </cell>
          <cell r="W8">
            <v>41699</v>
          </cell>
          <cell r="X8">
            <v>41699</v>
          </cell>
          <cell r="Y8">
            <v>41699</v>
          </cell>
          <cell r="Z8">
            <v>41699</v>
          </cell>
          <cell r="AA8">
            <v>41699</v>
          </cell>
          <cell r="AB8">
            <v>41699</v>
          </cell>
          <cell r="AC8">
            <v>41699</v>
          </cell>
          <cell r="AD8">
            <v>41699</v>
          </cell>
          <cell r="AE8">
            <v>41699</v>
          </cell>
          <cell r="AF8">
            <v>41699</v>
          </cell>
          <cell r="AG8">
            <v>41699</v>
          </cell>
          <cell r="AH8">
            <v>41699</v>
          </cell>
          <cell r="AI8">
            <v>41699</v>
          </cell>
          <cell r="AJ8">
            <v>41699</v>
          </cell>
          <cell r="AK8">
            <v>41699</v>
          </cell>
          <cell r="AL8">
            <v>41699</v>
          </cell>
          <cell r="AM8">
            <v>41699</v>
          </cell>
          <cell r="AN8">
            <v>41699</v>
          </cell>
          <cell r="AO8">
            <v>41699</v>
          </cell>
          <cell r="AP8">
            <v>41699</v>
          </cell>
          <cell r="AQ8">
            <v>41699</v>
          </cell>
          <cell r="AR8">
            <v>41699</v>
          </cell>
          <cell r="AS8">
            <v>41699</v>
          </cell>
          <cell r="AT8">
            <v>41699</v>
          </cell>
          <cell r="AU8">
            <v>41699</v>
          </cell>
          <cell r="AV8">
            <v>41699</v>
          </cell>
          <cell r="AW8">
            <v>41699</v>
          </cell>
          <cell r="AX8">
            <v>41699</v>
          </cell>
          <cell r="AY8">
            <v>41699</v>
          </cell>
          <cell r="AZ8">
            <v>41699</v>
          </cell>
          <cell r="BA8">
            <v>41699</v>
          </cell>
          <cell r="BB8">
            <v>41699</v>
          </cell>
          <cell r="BC8">
            <v>41699</v>
          </cell>
          <cell r="BD8">
            <v>41699</v>
          </cell>
          <cell r="BE8">
            <v>41699</v>
          </cell>
          <cell r="BF8">
            <v>41699</v>
          </cell>
          <cell r="BG8">
            <v>41699</v>
          </cell>
          <cell r="BH8">
            <v>41699</v>
          </cell>
          <cell r="BI8">
            <v>41699</v>
          </cell>
          <cell r="BJ8">
            <v>41699</v>
          </cell>
          <cell r="BK8">
            <v>41699</v>
          </cell>
          <cell r="BL8">
            <v>41699</v>
          </cell>
          <cell r="BM8">
            <v>41699</v>
          </cell>
          <cell r="BN8">
            <v>41699</v>
          </cell>
          <cell r="BO8">
            <v>41699</v>
          </cell>
          <cell r="BP8">
            <v>41699</v>
          </cell>
          <cell r="BQ8">
            <v>41699</v>
          </cell>
          <cell r="BR8">
            <v>41699</v>
          </cell>
          <cell r="BS8">
            <v>41699</v>
          </cell>
          <cell r="BT8">
            <v>41699</v>
          </cell>
          <cell r="BU8">
            <v>41699</v>
          </cell>
          <cell r="BV8">
            <v>41699</v>
          </cell>
          <cell r="BW8">
            <v>41699</v>
          </cell>
          <cell r="BX8">
            <v>41699</v>
          </cell>
          <cell r="BY8">
            <v>41699</v>
          </cell>
          <cell r="BZ8">
            <v>41699</v>
          </cell>
          <cell r="CA8">
            <v>41699</v>
          </cell>
          <cell r="CB8">
            <v>41699</v>
          </cell>
          <cell r="CC8">
            <v>41699</v>
          </cell>
          <cell r="CD8">
            <v>41699</v>
          </cell>
          <cell r="CE8">
            <v>41699</v>
          </cell>
          <cell r="CF8">
            <v>41699</v>
          </cell>
          <cell r="CG8">
            <v>41699</v>
          </cell>
          <cell r="CH8">
            <v>41699</v>
          </cell>
          <cell r="CI8">
            <v>41699</v>
          </cell>
          <cell r="CJ8">
            <v>41699</v>
          </cell>
          <cell r="CK8">
            <v>41699</v>
          </cell>
          <cell r="CL8">
            <v>41699</v>
          </cell>
          <cell r="CM8">
            <v>41699</v>
          </cell>
          <cell r="CN8">
            <v>41699</v>
          </cell>
          <cell r="CO8">
            <v>41699</v>
          </cell>
          <cell r="CP8">
            <v>41699</v>
          </cell>
          <cell r="CQ8">
            <v>41699</v>
          </cell>
          <cell r="CR8">
            <v>41699</v>
          </cell>
          <cell r="CS8">
            <v>41699</v>
          </cell>
          <cell r="CT8">
            <v>41699</v>
          </cell>
          <cell r="CU8">
            <v>41699</v>
          </cell>
          <cell r="CV8">
            <v>41699</v>
          </cell>
          <cell r="CW8">
            <v>41699</v>
          </cell>
          <cell r="CX8">
            <v>41699</v>
          </cell>
          <cell r="CY8">
            <v>41699</v>
          </cell>
          <cell r="CZ8">
            <v>41699</v>
          </cell>
          <cell r="DA8">
            <v>41699</v>
          </cell>
          <cell r="DB8">
            <v>41699</v>
          </cell>
          <cell r="DC8">
            <v>41699</v>
          </cell>
          <cell r="DD8">
            <v>41699</v>
          </cell>
          <cell r="DE8">
            <v>41699</v>
          </cell>
        </row>
        <row r="9">
          <cell r="A9" t="str">
            <v>No. Obs</v>
          </cell>
          <cell r="B9">
            <v>218</v>
          </cell>
          <cell r="C9">
            <v>162</v>
          </cell>
          <cell r="D9">
            <v>78</v>
          </cell>
          <cell r="E9">
            <v>218</v>
          </cell>
          <cell r="F9">
            <v>218</v>
          </cell>
          <cell r="G9">
            <v>218</v>
          </cell>
          <cell r="H9">
            <v>218</v>
          </cell>
          <cell r="I9">
            <v>162</v>
          </cell>
          <cell r="J9">
            <v>218</v>
          </cell>
          <cell r="K9">
            <v>142</v>
          </cell>
          <cell r="L9">
            <v>142</v>
          </cell>
          <cell r="M9">
            <v>142</v>
          </cell>
          <cell r="N9">
            <v>78</v>
          </cell>
          <cell r="O9">
            <v>114</v>
          </cell>
          <cell r="P9">
            <v>114</v>
          </cell>
          <cell r="Q9">
            <v>218</v>
          </cell>
          <cell r="R9">
            <v>219</v>
          </cell>
          <cell r="S9">
            <v>163</v>
          </cell>
          <cell r="T9">
            <v>79</v>
          </cell>
          <cell r="U9">
            <v>219</v>
          </cell>
          <cell r="V9">
            <v>219</v>
          </cell>
          <cell r="W9">
            <v>219</v>
          </cell>
          <cell r="X9">
            <v>219</v>
          </cell>
          <cell r="Y9">
            <v>163</v>
          </cell>
          <cell r="Z9">
            <v>219</v>
          </cell>
          <cell r="AA9">
            <v>163</v>
          </cell>
          <cell r="AB9">
            <v>219</v>
          </cell>
          <cell r="AC9">
            <v>219</v>
          </cell>
          <cell r="AD9">
            <v>163</v>
          </cell>
          <cell r="AE9">
            <v>143</v>
          </cell>
          <cell r="AF9">
            <v>143</v>
          </cell>
          <cell r="AG9">
            <v>143</v>
          </cell>
          <cell r="AH9">
            <v>79</v>
          </cell>
          <cell r="AI9">
            <v>115</v>
          </cell>
          <cell r="AJ9">
            <v>115</v>
          </cell>
          <cell r="AK9">
            <v>219</v>
          </cell>
          <cell r="AL9">
            <v>218</v>
          </cell>
          <cell r="AM9">
            <v>162</v>
          </cell>
          <cell r="AN9">
            <v>78</v>
          </cell>
          <cell r="AO9">
            <v>218</v>
          </cell>
          <cell r="AP9">
            <v>218</v>
          </cell>
          <cell r="AQ9">
            <v>218</v>
          </cell>
          <cell r="AR9">
            <v>218</v>
          </cell>
          <cell r="AS9">
            <v>162</v>
          </cell>
          <cell r="AT9">
            <v>218</v>
          </cell>
          <cell r="AU9">
            <v>142</v>
          </cell>
          <cell r="AV9">
            <v>142</v>
          </cell>
          <cell r="AW9">
            <v>142</v>
          </cell>
          <cell r="AX9">
            <v>78</v>
          </cell>
          <cell r="AY9">
            <v>114</v>
          </cell>
          <cell r="AZ9">
            <v>114</v>
          </cell>
          <cell r="BA9">
            <v>218</v>
          </cell>
          <cell r="BB9">
            <v>219</v>
          </cell>
          <cell r="BC9">
            <v>163</v>
          </cell>
          <cell r="BD9">
            <v>79</v>
          </cell>
          <cell r="BE9">
            <v>219</v>
          </cell>
          <cell r="BF9">
            <v>219</v>
          </cell>
          <cell r="BG9">
            <v>219</v>
          </cell>
          <cell r="BH9">
            <v>219</v>
          </cell>
          <cell r="BI9">
            <v>163</v>
          </cell>
          <cell r="BJ9">
            <v>219</v>
          </cell>
          <cell r="BK9">
            <v>163</v>
          </cell>
          <cell r="BL9">
            <v>219</v>
          </cell>
          <cell r="BM9">
            <v>219</v>
          </cell>
          <cell r="BN9">
            <v>219</v>
          </cell>
          <cell r="BO9">
            <v>143</v>
          </cell>
          <cell r="BP9">
            <v>143</v>
          </cell>
          <cell r="BQ9">
            <v>143</v>
          </cell>
          <cell r="BR9">
            <v>79</v>
          </cell>
          <cell r="BS9">
            <v>115</v>
          </cell>
          <cell r="BT9">
            <v>115</v>
          </cell>
          <cell r="BU9">
            <v>219</v>
          </cell>
          <cell r="BV9">
            <v>218</v>
          </cell>
          <cell r="BW9">
            <v>218</v>
          </cell>
          <cell r="BX9">
            <v>78</v>
          </cell>
          <cell r="BY9">
            <v>218</v>
          </cell>
          <cell r="BZ9">
            <v>218</v>
          </cell>
          <cell r="CA9">
            <v>218</v>
          </cell>
          <cell r="CB9">
            <v>218</v>
          </cell>
          <cell r="CC9">
            <v>218</v>
          </cell>
          <cell r="CD9">
            <v>218</v>
          </cell>
          <cell r="CE9">
            <v>142</v>
          </cell>
          <cell r="CF9">
            <v>142</v>
          </cell>
          <cell r="CG9">
            <v>142</v>
          </cell>
          <cell r="CH9">
            <v>78</v>
          </cell>
          <cell r="CI9">
            <v>114</v>
          </cell>
          <cell r="CJ9">
            <v>114</v>
          </cell>
          <cell r="CK9">
            <v>218</v>
          </cell>
          <cell r="CL9">
            <v>219</v>
          </cell>
          <cell r="CM9">
            <v>219</v>
          </cell>
          <cell r="CN9">
            <v>79</v>
          </cell>
          <cell r="CO9">
            <v>219</v>
          </cell>
          <cell r="CP9">
            <v>219</v>
          </cell>
          <cell r="CQ9">
            <v>219</v>
          </cell>
          <cell r="CR9">
            <v>219</v>
          </cell>
          <cell r="CS9">
            <v>219</v>
          </cell>
          <cell r="CT9">
            <v>219</v>
          </cell>
          <cell r="CU9">
            <v>219</v>
          </cell>
          <cell r="CV9">
            <v>219</v>
          </cell>
          <cell r="CW9">
            <v>219</v>
          </cell>
          <cell r="CX9">
            <v>219</v>
          </cell>
          <cell r="CY9">
            <v>143</v>
          </cell>
          <cell r="CZ9">
            <v>143</v>
          </cell>
          <cell r="DA9">
            <v>143</v>
          </cell>
          <cell r="DB9">
            <v>79</v>
          </cell>
          <cell r="DC9">
            <v>115</v>
          </cell>
          <cell r="DD9">
            <v>115</v>
          </cell>
          <cell r="DE9">
            <v>219</v>
          </cell>
        </row>
        <row r="10">
          <cell r="A10" t="str">
            <v>Series ID</v>
          </cell>
          <cell r="B10" t="str">
            <v>A2298668K</v>
          </cell>
          <cell r="C10" t="str">
            <v>A2304308C</v>
          </cell>
          <cell r="D10" t="str">
            <v>A3606044K</v>
          </cell>
          <cell r="E10" t="str">
            <v>A2304312V</v>
          </cell>
          <cell r="F10" t="str">
            <v>A2304314X</v>
          </cell>
          <cell r="G10" t="str">
            <v>A2304316C</v>
          </cell>
          <cell r="H10" t="str">
            <v>A2304318J</v>
          </cell>
          <cell r="I10" t="str">
            <v>A2304320V</v>
          </cell>
          <cell r="J10" t="str">
            <v>A2304322X</v>
          </cell>
          <cell r="K10" t="str">
            <v>A2304324C</v>
          </cell>
          <cell r="L10" t="str">
            <v>A2304326J</v>
          </cell>
          <cell r="M10" t="str">
            <v>A2304328L</v>
          </cell>
          <cell r="N10" t="str">
            <v>A3606048V</v>
          </cell>
          <cell r="O10" t="str">
            <v>A2435282T</v>
          </cell>
          <cell r="P10" t="str">
            <v>A2435266T</v>
          </cell>
          <cell r="Q10" t="str">
            <v>A2304332C</v>
          </cell>
          <cell r="R10" t="str">
            <v>A2304334J</v>
          </cell>
          <cell r="S10" t="str">
            <v>A2304336L</v>
          </cell>
          <cell r="T10" t="str">
            <v>A3606046R</v>
          </cell>
          <cell r="U10" t="str">
            <v>A2304340C</v>
          </cell>
          <cell r="V10" t="str">
            <v>A2304342J</v>
          </cell>
          <cell r="W10" t="str">
            <v>A2304344L</v>
          </cell>
          <cell r="X10" t="str">
            <v>A2304346T</v>
          </cell>
          <cell r="Y10" t="str">
            <v>A2304348W</v>
          </cell>
          <cell r="Z10" t="str">
            <v>A2304350J</v>
          </cell>
          <cell r="AA10" t="str">
            <v>A2304352L</v>
          </cell>
          <cell r="AB10" t="str">
            <v>A2304354T</v>
          </cell>
          <cell r="AC10" t="str">
            <v>A2304356W</v>
          </cell>
          <cell r="AD10" t="str">
            <v>A2323384K</v>
          </cell>
          <cell r="AE10" t="str">
            <v>A2304360L</v>
          </cell>
          <cell r="AF10" t="str">
            <v>A2304362T</v>
          </cell>
          <cell r="AG10" t="str">
            <v>A2304364W</v>
          </cell>
          <cell r="AH10" t="str">
            <v>A3606050F</v>
          </cell>
          <cell r="AI10" t="str">
            <v>A2432928L</v>
          </cell>
          <cell r="AJ10" t="str">
            <v>A2432930X</v>
          </cell>
          <cell r="AK10" t="str">
            <v>A2304368F</v>
          </cell>
          <cell r="AL10" t="str">
            <v>A2304370T</v>
          </cell>
          <cell r="AM10" t="str">
            <v>A2304372W</v>
          </cell>
          <cell r="AN10" t="str">
            <v>A3606052K</v>
          </cell>
          <cell r="AO10" t="str">
            <v>A2304376F</v>
          </cell>
          <cell r="AP10" t="str">
            <v>A2304378K</v>
          </cell>
          <cell r="AQ10" t="str">
            <v>A2304380W</v>
          </cell>
          <cell r="AR10" t="str">
            <v>A2304382A</v>
          </cell>
          <cell r="AS10" t="str">
            <v>A2304384F</v>
          </cell>
          <cell r="AT10" t="str">
            <v>A2304386K</v>
          </cell>
          <cell r="AU10" t="str">
            <v>A2304388R</v>
          </cell>
          <cell r="AV10" t="str">
            <v>A2304390A</v>
          </cell>
          <cell r="AW10" t="str">
            <v>A2304392F</v>
          </cell>
          <cell r="AX10" t="str">
            <v>A3606054R</v>
          </cell>
          <cell r="AY10" t="str">
            <v>A2304396R</v>
          </cell>
          <cell r="AZ10" t="str">
            <v>A2304398V</v>
          </cell>
          <cell r="BA10" t="str">
            <v>A2304400V</v>
          </cell>
          <cell r="BB10" t="str">
            <v>A2304402X</v>
          </cell>
          <cell r="BC10" t="str">
            <v>A2304404C</v>
          </cell>
          <cell r="BD10" t="str">
            <v>A3606056V</v>
          </cell>
          <cell r="BE10" t="str">
            <v>A2304408L</v>
          </cell>
          <cell r="BF10" t="str">
            <v>A2304410X</v>
          </cell>
          <cell r="BG10" t="str">
            <v>A2304412C</v>
          </cell>
          <cell r="BH10" t="str">
            <v>A2304414J</v>
          </cell>
          <cell r="BI10" t="str">
            <v>A2304416L</v>
          </cell>
          <cell r="BJ10" t="str">
            <v>A2304418T</v>
          </cell>
          <cell r="BK10" t="str">
            <v>A2304420C</v>
          </cell>
          <cell r="BL10" t="str">
            <v>A2304422J</v>
          </cell>
          <cell r="BM10" t="str">
            <v>A2304424L</v>
          </cell>
          <cell r="BN10" t="str">
            <v>A2323382F</v>
          </cell>
          <cell r="BO10" t="str">
            <v>A2304428W</v>
          </cell>
          <cell r="BP10" t="str">
            <v>A2304190J</v>
          </cell>
          <cell r="BQ10" t="str">
            <v>A2304192L</v>
          </cell>
          <cell r="BR10" t="str">
            <v>A3606058X</v>
          </cell>
          <cell r="BS10" t="str">
            <v>A2304196W</v>
          </cell>
          <cell r="BT10" t="str">
            <v>A2304198A</v>
          </cell>
          <cell r="BU10" t="str">
            <v>A2304200A</v>
          </cell>
          <cell r="BV10" t="str">
            <v>A2302696F</v>
          </cell>
          <cell r="BW10" t="str">
            <v>A2302697J</v>
          </cell>
          <cell r="BX10" t="str">
            <v>A3606060K</v>
          </cell>
          <cell r="BY10" t="str">
            <v>A2302699L</v>
          </cell>
          <cell r="BZ10" t="str">
            <v>A2302700K</v>
          </cell>
          <cell r="CA10" t="str">
            <v>A2302701L</v>
          </cell>
          <cell r="CB10" t="str">
            <v>A2302702R</v>
          </cell>
          <cell r="CC10" t="str">
            <v>A2302703T</v>
          </cell>
          <cell r="CD10" t="str">
            <v>A2302704V</v>
          </cell>
          <cell r="CE10" t="str">
            <v>A2302705W</v>
          </cell>
          <cell r="CF10" t="str">
            <v>A2302453L</v>
          </cell>
          <cell r="CG10" t="str">
            <v>A2302454R</v>
          </cell>
          <cell r="CH10" t="str">
            <v>A3606061L</v>
          </cell>
          <cell r="CI10" t="str">
            <v>A2302456V</v>
          </cell>
          <cell r="CJ10" t="str">
            <v>A2302457W</v>
          </cell>
          <cell r="CK10" t="str">
            <v>A2302458X</v>
          </cell>
          <cell r="CL10" t="str">
            <v>A2302459A</v>
          </cell>
          <cell r="CM10" t="str">
            <v>A2302460K</v>
          </cell>
          <cell r="CN10" t="str">
            <v>A3606062R</v>
          </cell>
          <cell r="CO10" t="str">
            <v>A2302462R</v>
          </cell>
          <cell r="CP10" t="str">
            <v>A2302463T</v>
          </cell>
          <cell r="CQ10" t="str">
            <v>A2302464V</v>
          </cell>
          <cell r="CR10" t="str">
            <v>A2302465W</v>
          </cell>
          <cell r="CS10" t="str">
            <v>A2302466X</v>
          </cell>
          <cell r="CT10" t="str">
            <v>A2302467A</v>
          </cell>
          <cell r="CU10" t="str">
            <v>A2302468C</v>
          </cell>
          <cell r="CV10" t="str">
            <v>A2302469F</v>
          </cell>
          <cell r="CW10" t="str">
            <v>A2302470R</v>
          </cell>
          <cell r="CX10" t="str">
            <v>A2323381C</v>
          </cell>
          <cell r="CY10" t="str">
            <v>A2302472V</v>
          </cell>
          <cell r="CZ10" t="str">
            <v>A2302473W</v>
          </cell>
          <cell r="DA10" t="str">
            <v>A2302474X</v>
          </cell>
          <cell r="DB10" t="str">
            <v>A3606063T</v>
          </cell>
          <cell r="DC10" t="str">
            <v>A2302476C</v>
          </cell>
          <cell r="DD10" t="str">
            <v>A2302477F</v>
          </cell>
          <cell r="DE10" t="str">
            <v>A2302478J</v>
          </cell>
        </row>
        <row r="11">
          <cell r="A11">
            <v>21794</v>
          </cell>
          <cell r="R11">
            <v>59297</v>
          </cell>
          <cell r="U11">
            <v>55767</v>
          </cell>
          <cell r="V11">
            <v>52258</v>
          </cell>
          <cell r="W11">
            <v>51362</v>
          </cell>
          <cell r="X11">
            <v>47601</v>
          </cell>
          <cell r="Z11">
            <v>3968</v>
          </cell>
          <cell r="AB11">
            <v>4006</v>
          </cell>
          <cell r="AC11">
            <v>604</v>
          </cell>
          <cell r="AK11">
            <v>56.6</v>
          </cell>
          <cell r="BB11">
            <v>59315</v>
          </cell>
          <cell r="BE11">
            <v>55667</v>
          </cell>
          <cell r="BF11">
            <v>52324</v>
          </cell>
          <cell r="BG11">
            <v>51377</v>
          </cell>
          <cell r="BH11">
            <v>47496</v>
          </cell>
          <cell r="BJ11">
            <v>3984</v>
          </cell>
          <cell r="BL11">
            <v>4011</v>
          </cell>
          <cell r="BM11">
            <v>605</v>
          </cell>
          <cell r="BN11">
            <v>14.5</v>
          </cell>
          <cell r="BU11">
            <v>57.1</v>
          </cell>
          <cell r="CL11">
            <v>57875</v>
          </cell>
          <cell r="CM11">
            <v>5726</v>
          </cell>
          <cell r="CO11">
            <v>54073</v>
          </cell>
          <cell r="CP11">
            <v>51164</v>
          </cell>
          <cell r="CQ11">
            <v>50362</v>
          </cell>
          <cell r="CR11">
            <v>46397</v>
          </cell>
          <cell r="CS11">
            <v>4590</v>
          </cell>
          <cell r="CT11">
            <v>4023</v>
          </cell>
          <cell r="CU11">
            <v>398</v>
          </cell>
          <cell r="CV11">
            <v>4116</v>
          </cell>
          <cell r="CW11">
            <v>762</v>
          </cell>
          <cell r="CX11">
            <v>20.3</v>
          </cell>
          <cell r="DE11">
            <v>58.1</v>
          </cell>
        </row>
        <row r="12">
          <cell r="A12">
            <v>21885</v>
          </cell>
          <cell r="B12">
            <v>1.7</v>
          </cell>
          <cell r="E12">
            <v>2.8</v>
          </cell>
          <cell r="F12">
            <v>2.2000000000000002</v>
          </cell>
          <cell r="G12">
            <v>2.4</v>
          </cell>
          <cell r="H12">
            <v>3.6</v>
          </cell>
          <cell r="J12">
            <v>2.6</v>
          </cell>
          <cell r="Q12">
            <v>1.5</v>
          </cell>
          <cell r="R12">
            <v>60301</v>
          </cell>
          <cell r="U12">
            <v>57331</v>
          </cell>
          <cell r="V12">
            <v>53418</v>
          </cell>
          <cell r="W12">
            <v>52583</v>
          </cell>
          <cell r="X12">
            <v>49321</v>
          </cell>
          <cell r="Z12">
            <v>4071</v>
          </cell>
          <cell r="AB12">
            <v>4099</v>
          </cell>
          <cell r="AC12">
            <v>618</v>
          </cell>
          <cell r="AK12">
            <v>57.5</v>
          </cell>
          <cell r="AL12">
            <v>1.8</v>
          </cell>
          <cell r="AO12">
            <v>3.2</v>
          </cell>
          <cell r="AP12">
            <v>1.9</v>
          </cell>
          <cell r="AQ12">
            <v>2.2000000000000002</v>
          </cell>
          <cell r="AR12">
            <v>3.7</v>
          </cell>
          <cell r="AT12">
            <v>2.4</v>
          </cell>
          <cell r="BA12">
            <v>-1.9</v>
          </cell>
          <cell r="BB12">
            <v>60371</v>
          </cell>
          <cell r="BE12">
            <v>57425</v>
          </cell>
          <cell r="BF12">
            <v>53306</v>
          </cell>
          <cell r="BG12">
            <v>52501</v>
          </cell>
          <cell r="BH12">
            <v>49247</v>
          </cell>
          <cell r="BJ12">
            <v>4082</v>
          </cell>
          <cell r="BL12">
            <v>4102</v>
          </cell>
          <cell r="BM12">
            <v>624</v>
          </cell>
          <cell r="BN12">
            <v>13.2</v>
          </cell>
          <cell r="BU12">
            <v>56</v>
          </cell>
          <cell r="BV12">
            <v>14.8</v>
          </cell>
          <cell r="BW12">
            <v>14.2</v>
          </cell>
          <cell r="BY12">
            <v>19.3</v>
          </cell>
          <cell r="BZ12">
            <v>14.9</v>
          </cell>
          <cell r="CA12">
            <v>14.9</v>
          </cell>
          <cell r="CB12">
            <v>19.399999999999999</v>
          </cell>
          <cell r="CC12">
            <v>18.7</v>
          </cell>
          <cell r="CD12">
            <v>11.9</v>
          </cell>
          <cell r="CK12">
            <v>-2.2999999999999998</v>
          </cell>
          <cell r="CL12">
            <v>66441</v>
          </cell>
          <cell r="CM12">
            <v>6539</v>
          </cell>
          <cell r="CO12">
            <v>64514</v>
          </cell>
          <cell r="CP12">
            <v>58770</v>
          </cell>
          <cell r="CQ12">
            <v>57874</v>
          </cell>
          <cell r="CR12">
            <v>55377</v>
          </cell>
          <cell r="CS12">
            <v>5450</v>
          </cell>
          <cell r="CT12">
            <v>4502</v>
          </cell>
          <cell r="CU12">
            <v>443</v>
          </cell>
          <cell r="CV12">
            <v>4555</v>
          </cell>
          <cell r="CW12">
            <v>917</v>
          </cell>
          <cell r="CX12">
            <v>21.5</v>
          </cell>
          <cell r="DE12">
            <v>56.8</v>
          </cell>
        </row>
        <row r="13">
          <cell r="A13">
            <v>21976</v>
          </cell>
          <cell r="B13">
            <v>1.8</v>
          </cell>
          <cell r="E13">
            <v>2.7</v>
          </cell>
          <cell r="F13">
            <v>2.2000000000000002</v>
          </cell>
          <cell r="G13">
            <v>2.2999999999999998</v>
          </cell>
          <cell r="H13">
            <v>3.2</v>
          </cell>
          <cell r="J13">
            <v>3.2</v>
          </cell>
          <cell r="Q13">
            <v>1.4</v>
          </cell>
          <cell r="R13">
            <v>61380</v>
          </cell>
          <cell r="U13">
            <v>58897</v>
          </cell>
          <cell r="V13">
            <v>54568</v>
          </cell>
          <cell r="W13">
            <v>53770</v>
          </cell>
          <cell r="X13">
            <v>50922</v>
          </cell>
          <cell r="Z13">
            <v>4201</v>
          </cell>
          <cell r="AB13">
            <v>4200</v>
          </cell>
          <cell r="AC13">
            <v>643</v>
          </cell>
          <cell r="AK13">
            <v>58.3</v>
          </cell>
          <cell r="AL13">
            <v>1.1000000000000001</v>
          </cell>
          <cell r="AO13">
            <v>1.9</v>
          </cell>
          <cell r="AP13">
            <v>2</v>
          </cell>
          <cell r="AQ13">
            <v>2.1</v>
          </cell>
          <cell r="AR13">
            <v>3.2</v>
          </cell>
          <cell r="AT13">
            <v>1.7</v>
          </cell>
          <cell r="BA13">
            <v>6.2</v>
          </cell>
          <cell r="BB13">
            <v>61005</v>
          </cell>
          <cell r="BE13">
            <v>58535</v>
          </cell>
          <cell r="BF13">
            <v>54384</v>
          </cell>
          <cell r="BG13">
            <v>53618</v>
          </cell>
          <cell r="BH13">
            <v>50833</v>
          </cell>
          <cell r="BJ13">
            <v>4150</v>
          </cell>
          <cell r="BL13">
            <v>4181</v>
          </cell>
          <cell r="BM13">
            <v>624</v>
          </cell>
          <cell r="BN13">
            <v>12.3</v>
          </cell>
          <cell r="BU13">
            <v>59.5</v>
          </cell>
          <cell r="BV13">
            <v>-11.9</v>
          </cell>
          <cell r="BW13">
            <v>-12.4</v>
          </cell>
          <cell r="BY13">
            <v>-13.9</v>
          </cell>
          <cell r="BZ13">
            <v>-11.5</v>
          </cell>
          <cell r="CA13">
            <v>-11.6</v>
          </cell>
          <cell r="CB13">
            <v>-13.3</v>
          </cell>
          <cell r="CC13">
            <v>-13.7</v>
          </cell>
          <cell r="CD13">
            <v>-12.9</v>
          </cell>
          <cell r="CK13">
            <v>2.2000000000000002</v>
          </cell>
          <cell r="CL13">
            <v>58517</v>
          </cell>
          <cell r="CM13">
            <v>5726</v>
          </cell>
          <cell r="CO13">
            <v>55574</v>
          </cell>
          <cell r="CP13">
            <v>52024</v>
          </cell>
          <cell r="CQ13">
            <v>51172</v>
          </cell>
          <cell r="CR13">
            <v>48035</v>
          </cell>
          <cell r="CS13">
            <v>4701</v>
          </cell>
          <cell r="CT13">
            <v>3919</v>
          </cell>
          <cell r="CU13">
            <v>383</v>
          </cell>
          <cell r="CV13">
            <v>3922</v>
          </cell>
          <cell r="CW13">
            <v>487</v>
          </cell>
          <cell r="CX13">
            <v>8.4</v>
          </cell>
          <cell r="DE13">
            <v>58</v>
          </cell>
        </row>
        <row r="14">
          <cell r="A14">
            <v>22068</v>
          </cell>
          <cell r="B14">
            <v>1.5</v>
          </cell>
          <cell r="E14">
            <v>2</v>
          </cell>
          <cell r="F14">
            <v>1.7</v>
          </cell>
          <cell r="G14">
            <v>1.7</v>
          </cell>
          <cell r="H14">
            <v>2.2000000000000002</v>
          </cell>
          <cell r="J14">
            <v>2.6</v>
          </cell>
          <cell r="Q14">
            <v>0.4</v>
          </cell>
          <cell r="R14">
            <v>62320</v>
          </cell>
          <cell r="U14">
            <v>60080</v>
          </cell>
          <cell r="V14">
            <v>55478</v>
          </cell>
          <cell r="W14">
            <v>54708</v>
          </cell>
          <cell r="X14">
            <v>52042</v>
          </cell>
          <cell r="Z14">
            <v>4310</v>
          </cell>
          <cell r="AB14">
            <v>4311</v>
          </cell>
          <cell r="AC14">
            <v>678</v>
          </cell>
          <cell r="AK14">
            <v>58.5</v>
          </cell>
          <cell r="AL14">
            <v>2.9</v>
          </cell>
          <cell r="AO14">
            <v>3.7</v>
          </cell>
          <cell r="AP14">
            <v>3.1</v>
          </cell>
          <cell r="AQ14">
            <v>3</v>
          </cell>
          <cell r="AR14">
            <v>3.7</v>
          </cell>
          <cell r="AT14">
            <v>5</v>
          </cell>
          <cell r="BA14">
            <v>1</v>
          </cell>
          <cell r="BB14">
            <v>62796</v>
          </cell>
          <cell r="BE14">
            <v>60720</v>
          </cell>
          <cell r="BF14">
            <v>56054</v>
          </cell>
          <cell r="BG14">
            <v>55242</v>
          </cell>
          <cell r="BH14">
            <v>52701</v>
          </cell>
          <cell r="BJ14">
            <v>4357</v>
          </cell>
          <cell r="BL14">
            <v>4315</v>
          </cell>
          <cell r="BM14">
            <v>685</v>
          </cell>
          <cell r="BN14">
            <v>14</v>
          </cell>
          <cell r="BU14">
            <v>60.1</v>
          </cell>
          <cell r="BV14">
            <v>3.7</v>
          </cell>
          <cell r="BW14">
            <v>3.1</v>
          </cell>
          <cell r="BY14">
            <v>4.7</v>
          </cell>
          <cell r="BZ14">
            <v>4</v>
          </cell>
          <cell r="CA14">
            <v>4.2</v>
          </cell>
          <cell r="CB14">
            <v>5.0999999999999996</v>
          </cell>
          <cell r="CC14">
            <v>4.5</v>
          </cell>
          <cell r="CD14">
            <v>6.5</v>
          </cell>
          <cell r="CK14">
            <v>2.4</v>
          </cell>
          <cell r="CL14">
            <v>60654</v>
          </cell>
          <cell r="CM14">
            <v>5902</v>
          </cell>
          <cell r="CO14">
            <v>58187</v>
          </cell>
          <cell r="CP14">
            <v>54108</v>
          </cell>
          <cell r="CQ14">
            <v>53331</v>
          </cell>
          <cell r="CR14">
            <v>50469</v>
          </cell>
          <cell r="CS14">
            <v>4911</v>
          </cell>
          <cell r="CT14">
            <v>4173</v>
          </cell>
          <cell r="CU14">
            <v>406</v>
          </cell>
          <cell r="CV14">
            <v>4066</v>
          </cell>
          <cell r="CW14">
            <v>423</v>
          </cell>
          <cell r="CX14">
            <v>2.2999999999999998</v>
          </cell>
          <cell r="DE14">
            <v>59.4</v>
          </cell>
        </row>
        <row r="15">
          <cell r="A15">
            <v>22160</v>
          </cell>
          <cell r="B15">
            <v>0.7</v>
          </cell>
          <cell r="E15">
            <v>0.3</v>
          </cell>
          <cell r="F15">
            <v>0.5</v>
          </cell>
          <cell r="G15">
            <v>0.5</v>
          </cell>
          <cell r="H15">
            <v>0.1</v>
          </cell>
          <cell r="J15">
            <v>2</v>
          </cell>
          <cell r="Q15">
            <v>-0.8</v>
          </cell>
          <cell r="R15">
            <v>62748</v>
          </cell>
          <cell r="U15">
            <v>60268</v>
          </cell>
          <cell r="V15">
            <v>55779</v>
          </cell>
          <cell r="W15">
            <v>55005</v>
          </cell>
          <cell r="X15">
            <v>52108</v>
          </cell>
          <cell r="Z15">
            <v>4396</v>
          </cell>
          <cell r="AB15">
            <v>4400</v>
          </cell>
          <cell r="AC15">
            <v>705</v>
          </cell>
          <cell r="AK15">
            <v>58.1</v>
          </cell>
          <cell r="AL15">
            <v>-0.1</v>
          </cell>
          <cell r="AO15">
            <v>-0.7</v>
          </cell>
          <cell r="AP15">
            <v>-1</v>
          </cell>
          <cell r="AQ15">
            <v>-1</v>
          </cell>
          <cell r="AR15">
            <v>-1.8</v>
          </cell>
          <cell r="AT15">
            <v>0.6</v>
          </cell>
          <cell r="BA15">
            <v>-7.2</v>
          </cell>
          <cell r="BB15">
            <v>62756</v>
          </cell>
          <cell r="BE15">
            <v>60280</v>
          </cell>
          <cell r="BF15">
            <v>55491</v>
          </cell>
          <cell r="BG15">
            <v>54697</v>
          </cell>
          <cell r="BH15">
            <v>51769</v>
          </cell>
          <cell r="BJ15">
            <v>4383</v>
          </cell>
          <cell r="BL15">
            <v>4405</v>
          </cell>
          <cell r="BM15">
            <v>708</v>
          </cell>
          <cell r="BN15">
            <v>11.7</v>
          </cell>
          <cell r="BU15">
            <v>55.7</v>
          </cell>
          <cell r="BV15">
            <v>1.9</v>
          </cell>
          <cell r="BW15">
            <v>1.3</v>
          </cell>
          <cell r="BY15">
            <v>1.6</v>
          </cell>
          <cell r="BZ15">
            <v>1.3</v>
          </cell>
          <cell r="CA15">
            <v>1.4</v>
          </cell>
          <cell r="CB15">
            <v>1.1000000000000001</v>
          </cell>
          <cell r="CC15">
            <v>0.6</v>
          </cell>
          <cell r="CD15">
            <v>3.7</v>
          </cell>
          <cell r="CK15">
            <v>-3.9</v>
          </cell>
          <cell r="CL15">
            <v>61781</v>
          </cell>
          <cell r="CM15">
            <v>5978</v>
          </cell>
          <cell r="CO15">
            <v>59125</v>
          </cell>
          <cell r="CP15">
            <v>54790</v>
          </cell>
          <cell r="CQ15">
            <v>54093</v>
          </cell>
          <cell r="CR15">
            <v>51038</v>
          </cell>
          <cell r="CS15">
            <v>4939</v>
          </cell>
          <cell r="CT15">
            <v>4325</v>
          </cell>
          <cell r="CU15">
            <v>419</v>
          </cell>
          <cell r="CV15">
            <v>4446</v>
          </cell>
          <cell r="CW15">
            <v>805</v>
          </cell>
          <cell r="CX15">
            <v>16</v>
          </cell>
          <cell r="DE15">
            <v>57.1</v>
          </cell>
        </row>
        <row r="16">
          <cell r="A16">
            <v>22251</v>
          </cell>
          <cell r="B16">
            <v>-0.2</v>
          </cell>
          <cell r="E16">
            <v>-1.1000000000000001</v>
          </cell>
          <cell r="F16">
            <v>-0.6</v>
          </cell>
          <cell r="G16">
            <v>-0.7</v>
          </cell>
          <cell r="H16">
            <v>-1.6</v>
          </cell>
          <cell r="J16">
            <v>0.6</v>
          </cell>
          <cell r="Q16">
            <v>-2.4</v>
          </cell>
          <cell r="R16">
            <v>62635</v>
          </cell>
          <cell r="U16">
            <v>59630</v>
          </cell>
          <cell r="V16">
            <v>55439</v>
          </cell>
          <cell r="W16">
            <v>54635</v>
          </cell>
          <cell r="X16">
            <v>51287</v>
          </cell>
          <cell r="Z16">
            <v>4421</v>
          </cell>
          <cell r="AB16">
            <v>4423</v>
          </cell>
          <cell r="AC16">
            <v>692</v>
          </cell>
          <cell r="AK16">
            <v>56.7</v>
          </cell>
          <cell r="AL16">
            <v>-0.6</v>
          </cell>
          <cell r="AO16">
            <v>-1.6</v>
          </cell>
          <cell r="AP16">
            <v>-0.1</v>
          </cell>
          <cell r="AQ16">
            <v>0.1</v>
          </cell>
          <cell r="AR16">
            <v>-0.7</v>
          </cell>
          <cell r="AT16">
            <v>0.8</v>
          </cell>
          <cell r="BA16">
            <v>5.0999999999999996</v>
          </cell>
          <cell r="BB16">
            <v>62409</v>
          </cell>
          <cell r="BE16">
            <v>59342</v>
          </cell>
          <cell r="BF16">
            <v>55450</v>
          </cell>
          <cell r="BG16">
            <v>54771</v>
          </cell>
          <cell r="BH16">
            <v>51391</v>
          </cell>
          <cell r="BJ16">
            <v>4419</v>
          </cell>
          <cell r="BL16">
            <v>4445</v>
          </cell>
          <cell r="BM16">
            <v>699</v>
          </cell>
          <cell r="BN16">
            <v>13.2</v>
          </cell>
          <cell r="BU16">
            <v>58.6</v>
          </cell>
          <cell r="BV16">
            <v>10.6</v>
          </cell>
          <cell r="BW16">
            <v>9.9</v>
          </cell>
          <cell r="BY16">
            <v>11.8</v>
          </cell>
          <cell r="BZ16">
            <v>10.9</v>
          </cell>
          <cell r="CA16">
            <v>10.9</v>
          </cell>
          <cell r="CB16">
            <v>12.3</v>
          </cell>
          <cell r="CC16">
            <v>11.7</v>
          </cell>
          <cell r="CD16">
            <v>12.5</v>
          </cell>
          <cell r="CK16">
            <v>4</v>
          </cell>
          <cell r="CL16">
            <v>68304</v>
          </cell>
          <cell r="CM16">
            <v>6573</v>
          </cell>
          <cell r="CO16">
            <v>66128</v>
          </cell>
          <cell r="CP16">
            <v>60766</v>
          </cell>
          <cell r="CQ16">
            <v>60006</v>
          </cell>
          <cell r="CR16">
            <v>57320</v>
          </cell>
          <cell r="CS16">
            <v>5516</v>
          </cell>
          <cell r="CT16">
            <v>4866</v>
          </cell>
          <cell r="CU16">
            <v>468</v>
          </cell>
          <cell r="CV16">
            <v>4925</v>
          </cell>
          <cell r="CW16">
            <v>1009</v>
          </cell>
          <cell r="CX16">
            <v>21.3</v>
          </cell>
          <cell r="DE16">
            <v>59.4</v>
          </cell>
        </row>
        <row r="17">
          <cell r="A17">
            <v>22341</v>
          </cell>
          <cell r="B17">
            <v>-0.8</v>
          </cell>
          <cell r="E17">
            <v>-1.7</v>
          </cell>
          <cell r="F17">
            <v>-1.2</v>
          </cell>
          <cell r="G17">
            <v>-1.2</v>
          </cell>
          <cell r="H17">
            <v>-2.2000000000000002</v>
          </cell>
          <cell r="J17">
            <v>-0.6</v>
          </cell>
          <cell r="Q17">
            <v>-2.1</v>
          </cell>
          <cell r="R17">
            <v>62133</v>
          </cell>
          <cell r="U17">
            <v>58587</v>
          </cell>
          <cell r="V17">
            <v>54764</v>
          </cell>
          <cell r="W17">
            <v>53966</v>
          </cell>
          <cell r="X17">
            <v>50160</v>
          </cell>
          <cell r="Z17">
            <v>4393</v>
          </cell>
          <cell r="AB17">
            <v>4385</v>
          </cell>
          <cell r="AC17">
            <v>634</v>
          </cell>
          <cell r="AK17">
            <v>55.4</v>
          </cell>
          <cell r="AL17">
            <v>0</v>
          </cell>
          <cell r="AO17">
            <v>-0.8</v>
          </cell>
          <cell r="AP17">
            <v>-0.7</v>
          </cell>
          <cell r="AQ17">
            <v>-1.1000000000000001</v>
          </cell>
          <cell r="AR17">
            <v>-2</v>
          </cell>
          <cell r="AT17">
            <v>0.1</v>
          </cell>
          <cell r="BA17">
            <v>-4.5</v>
          </cell>
          <cell r="BB17">
            <v>62407</v>
          </cell>
          <cell r="BE17">
            <v>58872</v>
          </cell>
          <cell r="BF17">
            <v>55079</v>
          </cell>
          <cell r="BG17">
            <v>54143</v>
          </cell>
          <cell r="BH17">
            <v>50365</v>
          </cell>
          <cell r="BJ17">
            <v>4421</v>
          </cell>
          <cell r="BL17">
            <v>4391</v>
          </cell>
          <cell r="BM17">
            <v>654</v>
          </cell>
          <cell r="BN17">
            <v>15.4</v>
          </cell>
          <cell r="BU17">
            <v>56</v>
          </cell>
          <cell r="BV17">
            <v>-12</v>
          </cell>
          <cell r="BW17">
            <v>-12.6</v>
          </cell>
          <cell r="BY17">
            <v>-15</v>
          </cell>
          <cell r="BZ17">
            <v>-12.9</v>
          </cell>
          <cell r="CA17">
            <v>-13.5</v>
          </cell>
          <cell r="CB17">
            <v>-16.5</v>
          </cell>
          <cell r="CC17">
            <v>-17</v>
          </cell>
          <cell r="CD17">
            <v>-13</v>
          </cell>
          <cell r="CK17">
            <v>-7.1</v>
          </cell>
          <cell r="CL17">
            <v>60085</v>
          </cell>
          <cell r="CM17">
            <v>5747</v>
          </cell>
          <cell r="CO17">
            <v>56205</v>
          </cell>
          <cell r="CP17">
            <v>52903</v>
          </cell>
          <cell r="CQ17">
            <v>51904</v>
          </cell>
          <cell r="CR17">
            <v>47873</v>
          </cell>
          <cell r="CS17">
            <v>4579</v>
          </cell>
          <cell r="CT17">
            <v>4235</v>
          </cell>
          <cell r="CU17">
            <v>405</v>
          </cell>
          <cell r="CV17">
            <v>4161</v>
          </cell>
          <cell r="CW17">
            <v>547</v>
          </cell>
          <cell r="CX17">
            <v>12.7</v>
          </cell>
          <cell r="DE17">
            <v>55.2</v>
          </cell>
        </row>
        <row r="18">
          <cell r="A18">
            <v>22433</v>
          </cell>
          <cell r="B18">
            <v>-0.8</v>
          </cell>
          <cell r="E18">
            <v>-1.4</v>
          </cell>
          <cell r="F18">
            <v>-1.1000000000000001</v>
          </cell>
          <cell r="G18">
            <v>-1</v>
          </cell>
          <cell r="H18">
            <v>-1.6</v>
          </cell>
          <cell r="J18">
            <v>-0.9</v>
          </cell>
          <cell r="Q18">
            <v>-1.6</v>
          </cell>
          <cell r="R18">
            <v>61640</v>
          </cell>
          <cell r="U18">
            <v>57756</v>
          </cell>
          <cell r="V18">
            <v>54171</v>
          </cell>
          <cell r="W18">
            <v>53421</v>
          </cell>
          <cell r="X18">
            <v>49337</v>
          </cell>
          <cell r="Z18">
            <v>4351</v>
          </cell>
          <cell r="AB18">
            <v>4331</v>
          </cell>
          <cell r="AC18">
            <v>569</v>
          </cell>
          <cell r="AK18">
            <v>54.5</v>
          </cell>
          <cell r="AL18">
            <v>-1.2</v>
          </cell>
          <cell r="AO18">
            <v>-2</v>
          </cell>
          <cell r="AP18">
            <v>-2.2000000000000002</v>
          </cell>
          <cell r="AQ18">
            <v>-1.9</v>
          </cell>
          <cell r="AR18">
            <v>-2.8</v>
          </cell>
          <cell r="AT18">
            <v>-2.1</v>
          </cell>
          <cell r="BA18">
            <v>-5.6</v>
          </cell>
          <cell r="BB18">
            <v>61638</v>
          </cell>
          <cell r="BE18">
            <v>57694</v>
          </cell>
          <cell r="BF18">
            <v>53870</v>
          </cell>
          <cell r="BG18">
            <v>53106</v>
          </cell>
          <cell r="BH18">
            <v>48944</v>
          </cell>
          <cell r="BJ18">
            <v>4328</v>
          </cell>
          <cell r="BL18">
            <v>4304</v>
          </cell>
          <cell r="BM18">
            <v>544</v>
          </cell>
          <cell r="BN18">
            <v>14.2</v>
          </cell>
          <cell r="BU18">
            <v>52.8</v>
          </cell>
          <cell r="BV18">
            <v>-1.7</v>
          </cell>
          <cell r="BW18">
            <v>-2.2999999999999998</v>
          </cell>
          <cell r="BY18">
            <v>-2.6</v>
          </cell>
          <cell r="BZ18">
            <v>-2.8</v>
          </cell>
          <cell r="CA18">
            <v>-2.2999999999999998</v>
          </cell>
          <cell r="CB18">
            <v>-3.4</v>
          </cell>
          <cell r="CC18">
            <v>-4</v>
          </cell>
          <cell r="CD18">
            <v>-1.9</v>
          </cell>
          <cell r="CK18">
            <v>-5.7</v>
          </cell>
          <cell r="CL18">
            <v>59041</v>
          </cell>
          <cell r="CM18">
            <v>5614</v>
          </cell>
          <cell r="CO18">
            <v>54729</v>
          </cell>
          <cell r="CP18">
            <v>51432</v>
          </cell>
          <cell r="CQ18">
            <v>50713</v>
          </cell>
          <cell r="CR18">
            <v>46239</v>
          </cell>
          <cell r="CS18">
            <v>4396</v>
          </cell>
          <cell r="CT18">
            <v>4153</v>
          </cell>
          <cell r="CU18">
            <v>395</v>
          </cell>
          <cell r="CV18">
            <v>4042</v>
          </cell>
          <cell r="CW18">
            <v>268</v>
          </cell>
          <cell r="CX18">
            <v>1.4</v>
          </cell>
          <cell r="DE18">
            <v>52</v>
          </cell>
        </row>
        <row r="19">
          <cell r="A19">
            <v>22525</v>
          </cell>
          <cell r="B19">
            <v>-0.1</v>
          </cell>
          <cell r="E19">
            <v>-0.3</v>
          </cell>
          <cell r="F19">
            <v>-0.1</v>
          </cell>
          <cell r="G19">
            <v>0</v>
          </cell>
          <cell r="H19">
            <v>-0.1</v>
          </cell>
          <cell r="J19">
            <v>-0.4</v>
          </cell>
          <cell r="Q19">
            <v>-0.2</v>
          </cell>
          <cell r="R19">
            <v>61559</v>
          </cell>
          <cell r="U19">
            <v>57576</v>
          </cell>
          <cell r="V19">
            <v>54107</v>
          </cell>
          <cell r="W19">
            <v>53430</v>
          </cell>
          <cell r="X19">
            <v>49273</v>
          </cell>
          <cell r="Z19">
            <v>4335</v>
          </cell>
          <cell r="AB19">
            <v>4324</v>
          </cell>
          <cell r="AC19">
            <v>543</v>
          </cell>
          <cell r="AK19">
            <v>54.4</v>
          </cell>
          <cell r="AL19">
            <v>-0.5</v>
          </cell>
          <cell r="AO19">
            <v>-0.7</v>
          </cell>
          <cell r="AP19">
            <v>0.4</v>
          </cell>
          <cell r="AQ19">
            <v>0.8</v>
          </cell>
          <cell r="AR19">
            <v>0.8</v>
          </cell>
          <cell r="AT19">
            <v>0.1</v>
          </cell>
          <cell r="BA19">
            <v>5.7</v>
          </cell>
          <cell r="BB19">
            <v>61304</v>
          </cell>
          <cell r="BE19">
            <v>57311</v>
          </cell>
          <cell r="BF19">
            <v>54073</v>
          </cell>
          <cell r="BG19">
            <v>53529</v>
          </cell>
          <cell r="BH19">
            <v>49345</v>
          </cell>
          <cell r="BJ19">
            <v>4332</v>
          </cell>
          <cell r="BL19">
            <v>4334</v>
          </cell>
          <cell r="BM19">
            <v>539</v>
          </cell>
          <cell r="BN19">
            <v>13.5</v>
          </cell>
          <cell r="BU19">
            <v>55.9</v>
          </cell>
          <cell r="BV19">
            <v>2.2000000000000002</v>
          </cell>
          <cell r="BW19">
            <v>1.6</v>
          </cell>
          <cell r="BY19">
            <v>2.7</v>
          </cell>
          <cell r="BZ19">
            <v>3.7</v>
          </cell>
          <cell r="CA19">
            <v>4.3</v>
          </cell>
          <cell r="CB19">
            <v>5.0999999999999996</v>
          </cell>
          <cell r="CC19">
            <v>4.5</v>
          </cell>
          <cell r="CD19">
            <v>3.4</v>
          </cell>
          <cell r="CK19">
            <v>9.6999999999999993</v>
          </cell>
          <cell r="CL19">
            <v>60338</v>
          </cell>
          <cell r="CM19">
            <v>5703</v>
          </cell>
          <cell r="CO19">
            <v>56204</v>
          </cell>
          <cell r="CP19">
            <v>53354</v>
          </cell>
          <cell r="CQ19">
            <v>52882</v>
          </cell>
          <cell r="CR19">
            <v>48589</v>
          </cell>
          <cell r="CS19">
            <v>4592</v>
          </cell>
          <cell r="CT19">
            <v>4295</v>
          </cell>
          <cell r="CU19">
            <v>406</v>
          </cell>
          <cell r="CV19">
            <v>4366</v>
          </cell>
          <cell r="CW19">
            <v>628</v>
          </cell>
          <cell r="CX19">
            <v>17.600000000000001</v>
          </cell>
          <cell r="DE19">
            <v>57.1</v>
          </cell>
        </row>
        <row r="20">
          <cell r="A20">
            <v>22616</v>
          </cell>
          <cell r="B20">
            <v>1.2</v>
          </cell>
          <cell r="E20">
            <v>1.5</v>
          </cell>
          <cell r="F20">
            <v>1.6</v>
          </cell>
          <cell r="G20">
            <v>1.7</v>
          </cell>
          <cell r="H20">
            <v>2</v>
          </cell>
          <cell r="J20">
            <v>1.2</v>
          </cell>
          <cell r="Q20">
            <v>2</v>
          </cell>
          <cell r="R20">
            <v>62309</v>
          </cell>
          <cell r="U20">
            <v>58421</v>
          </cell>
          <cell r="V20">
            <v>54972</v>
          </cell>
          <cell r="W20">
            <v>54339</v>
          </cell>
          <cell r="X20">
            <v>50280</v>
          </cell>
          <cell r="Z20">
            <v>4386</v>
          </cell>
          <cell r="AB20">
            <v>4401</v>
          </cell>
          <cell r="AC20">
            <v>577</v>
          </cell>
          <cell r="AK20">
            <v>55.5</v>
          </cell>
          <cell r="AL20">
            <v>1.3</v>
          </cell>
          <cell r="AO20">
            <v>1.5</v>
          </cell>
          <cell r="AP20">
            <v>1.1000000000000001</v>
          </cell>
          <cell r="AQ20">
            <v>0.8</v>
          </cell>
          <cell r="AR20">
            <v>1.2</v>
          </cell>
          <cell r="AT20">
            <v>0.8</v>
          </cell>
          <cell r="BA20">
            <v>-1.6</v>
          </cell>
          <cell r="BB20">
            <v>62087</v>
          </cell>
          <cell r="BE20">
            <v>58181</v>
          </cell>
          <cell r="BF20">
            <v>54684</v>
          </cell>
          <cell r="BG20">
            <v>53946</v>
          </cell>
          <cell r="BH20">
            <v>49934</v>
          </cell>
          <cell r="BJ20">
            <v>4366</v>
          </cell>
          <cell r="BL20">
            <v>4366</v>
          </cell>
          <cell r="BM20">
            <v>566</v>
          </cell>
          <cell r="BN20">
            <v>13.1</v>
          </cell>
          <cell r="BU20">
            <v>55</v>
          </cell>
          <cell r="BV20">
            <v>13</v>
          </cell>
          <cell r="BW20">
            <v>12.3</v>
          </cell>
          <cell r="BY20">
            <v>15.9</v>
          </cell>
          <cell r="BZ20">
            <v>12.8</v>
          </cell>
          <cell r="CA20">
            <v>12.3</v>
          </cell>
          <cell r="CB20">
            <v>15.3</v>
          </cell>
          <cell r="CC20">
            <v>14.6</v>
          </cell>
          <cell r="CD20">
            <v>12.2</v>
          </cell>
          <cell r="CK20">
            <v>-2.2000000000000002</v>
          </cell>
          <cell r="CL20">
            <v>68190</v>
          </cell>
          <cell r="CM20">
            <v>6407</v>
          </cell>
          <cell r="CO20">
            <v>65160</v>
          </cell>
          <cell r="CP20">
            <v>60190</v>
          </cell>
          <cell r="CQ20">
            <v>59369</v>
          </cell>
          <cell r="CR20">
            <v>56030</v>
          </cell>
          <cell r="CS20">
            <v>5265</v>
          </cell>
          <cell r="CT20">
            <v>4819</v>
          </cell>
          <cell r="CU20">
            <v>453</v>
          </cell>
          <cell r="CV20">
            <v>4870</v>
          </cell>
          <cell r="CW20">
            <v>899</v>
          </cell>
          <cell r="CX20">
            <v>22.2</v>
          </cell>
          <cell r="DE20">
            <v>55.9</v>
          </cell>
        </row>
        <row r="21">
          <cell r="A21">
            <v>22706</v>
          </cell>
          <cell r="B21">
            <v>2.1</v>
          </cell>
          <cell r="E21">
            <v>2.5</v>
          </cell>
          <cell r="F21">
            <v>2.4</v>
          </cell>
          <cell r="G21">
            <v>2.4</v>
          </cell>
          <cell r="H21">
            <v>2.8</v>
          </cell>
          <cell r="J21">
            <v>2.1</v>
          </cell>
          <cell r="Q21">
            <v>1.4</v>
          </cell>
          <cell r="R21">
            <v>63629</v>
          </cell>
          <cell r="U21">
            <v>59872</v>
          </cell>
          <cell r="V21">
            <v>56294</v>
          </cell>
          <cell r="W21">
            <v>55636</v>
          </cell>
          <cell r="X21">
            <v>51690</v>
          </cell>
          <cell r="Z21">
            <v>4480</v>
          </cell>
          <cell r="AB21">
            <v>4520</v>
          </cell>
          <cell r="AC21">
            <v>637</v>
          </cell>
          <cell r="AK21">
            <v>56.3</v>
          </cell>
          <cell r="AL21">
            <v>2.9</v>
          </cell>
          <cell r="AO21">
            <v>3.4</v>
          </cell>
          <cell r="AP21">
            <v>3.5</v>
          </cell>
          <cell r="AQ21">
            <v>3.7</v>
          </cell>
          <cell r="AR21">
            <v>4.0999999999999996</v>
          </cell>
          <cell r="AT21">
            <v>3</v>
          </cell>
          <cell r="BA21">
            <v>3.5</v>
          </cell>
          <cell r="BB21">
            <v>63880</v>
          </cell>
          <cell r="BE21">
            <v>60168</v>
          </cell>
          <cell r="BF21">
            <v>56576</v>
          </cell>
          <cell r="BG21">
            <v>55948</v>
          </cell>
          <cell r="BH21">
            <v>51983</v>
          </cell>
          <cell r="BJ21">
            <v>4497</v>
          </cell>
          <cell r="BL21">
            <v>4537</v>
          </cell>
          <cell r="BM21">
            <v>645</v>
          </cell>
          <cell r="BN21">
            <v>12.9</v>
          </cell>
          <cell r="BU21">
            <v>56.9</v>
          </cell>
          <cell r="BV21">
            <v>-10.4</v>
          </cell>
          <cell r="BW21">
            <v>-10.8</v>
          </cell>
          <cell r="BY21">
            <v>-12.5</v>
          </cell>
          <cell r="BZ21">
            <v>-10.3</v>
          </cell>
          <cell r="CA21">
            <v>-10.199999999999999</v>
          </cell>
          <cell r="CB21">
            <v>-12.4</v>
          </cell>
          <cell r="CC21">
            <v>-12.8</v>
          </cell>
          <cell r="CD21">
            <v>-11.5</v>
          </cell>
          <cell r="CK21">
            <v>0</v>
          </cell>
          <cell r="CL21">
            <v>61101</v>
          </cell>
          <cell r="CM21">
            <v>5714</v>
          </cell>
          <cell r="CO21">
            <v>56990</v>
          </cell>
          <cell r="CP21">
            <v>53984</v>
          </cell>
          <cell r="CQ21">
            <v>53314</v>
          </cell>
          <cell r="CR21">
            <v>49065</v>
          </cell>
          <cell r="CS21">
            <v>4588</v>
          </cell>
          <cell r="CT21">
            <v>4265</v>
          </cell>
          <cell r="CU21">
            <v>399</v>
          </cell>
          <cell r="CV21">
            <v>4252</v>
          </cell>
          <cell r="CW21">
            <v>496</v>
          </cell>
          <cell r="CX21">
            <v>9.1</v>
          </cell>
          <cell r="DE21">
            <v>55.9</v>
          </cell>
        </row>
        <row r="22">
          <cell r="A22">
            <v>22798</v>
          </cell>
          <cell r="B22">
            <v>1.9</v>
          </cell>
          <cell r="E22">
            <v>2.1</v>
          </cell>
          <cell r="F22">
            <v>1.9</v>
          </cell>
          <cell r="G22">
            <v>1.9</v>
          </cell>
          <cell r="H22">
            <v>2</v>
          </cell>
          <cell r="J22">
            <v>2.1</v>
          </cell>
          <cell r="Q22">
            <v>-0.3</v>
          </cell>
          <cell r="R22">
            <v>64859</v>
          </cell>
          <cell r="U22">
            <v>61128</v>
          </cell>
          <cell r="V22">
            <v>57367</v>
          </cell>
          <cell r="W22">
            <v>56670</v>
          </cell>
          <cell r="X22">
            <v>52729</v>
          </cell>
          <cell r="Z22">
            <v>4576</v>
          </cell>
          <cell r="AB22">
            <v>4618</v>
          </cell>
          <cell r="AC22">
            <v>671</v>
          </cell>
          <cell r="AK22">
            <v>56.1</v>
          </cell>
          <cell r="AL22">
            <v>1.9</v>
          </cell>
          <cell r="AO22">
            <v>2.1</v>
          </cell>
          <cell r="AP22">
            <v>1.9</v>
          </cell>
          <cell r="AQ22">
            <v>1.8</v>
          </cell>
          <cell r="AR22">
            <v>2.2000000000000002</v>
          </cell>
          <cell r="AT22">
            <v>2.2000000000000002</v>
          </cell>
          <cell r="BA22">
            <v>-0.3</v>
          </cell>
          <cell r="BB22">
            <v>65115</v>
          </cell>
          <cell r="BE22">
            <v>61448</v>
          </cell>
          <cell r="BF22">
            <v>57662</v>
          </cell>
          <cell r="BG22">
            <v>56983</v>
          </cell>
          <cell r="BH22">
            <v>53125</v>
          </cell>
          <cell r="BJ22">
            <v>4595</v>
          </cell>
          <cell r="BL22">
            <v>4659</v>
          </cell>
          <cell r="BM22">
            <v>697</v>
          </cell>
          <cell r="BN22">
            <v>14.2</v>
          </cell>
          <cell r="BU22">
            <v>56.7</v>
          </cell>
          <cell r="BV22">
            <v>2.7</v>
          </cell>
          <cell r="BW22">
            <v>2.2000000000000002</v>
          </cell>
          <cell r="BY22">
            <v>3.1</v>
          </cell>
          <cell r="BZ22">
            <v>2.7</v>
          </cell>
          <cell r="CA22">
            <v>2.9</v>
          </cell>
          <cell r="CB22">
            <v>3.3</v>
          </cell>
          <cell r="CC22">
            <v>2.8</v>
          </cell>
          <cell r="CD22">
            <v>3.4</v>
          </cell>
          <cell r="CK22">
            <v>0</v>
          </cell>
          <cell r="CL22">
            <v>62757</v>
          </cell>
          <cell r="CM22">
            <v>5841</v>
          </cell>
          <cell r="CO22">
            <v>58754</v>
          </cell>
          <cell r="CP22">
            <v>55468</v>
          </cell>
          <cell r="CQ22">
            <v>54841</v>
          </cell>
          <cell r="CR22">
            <v>50703</v>
          </cell>
          <cell r="CS22">
            <v>4719</v>
          </cell>
          <cell r="CT22">
            <v>4411</v>
          </cell>
          <cell r="CU22">
            <v>411</v>
          </cell>
          <cell r="CV22">
            <v>4371</v>
          </cell>
          <cell r="CW22">
            <v>393</v>
          </cell>
          <cell r="CX22">
            <v>1.7</v>
          </cell>
          <cell r="DE22">
            <v>55.9</v>
          </cell>
        </row>
        <row r="23">
          <cell r="A23">
            <v>22890</v>
          </cell>
          <cell r="B23">
            <v>1.7</v>
          </cell>
          <cell r="E23">
            <v>1.7</v>
          </cell>
          <cell r="F23">
            <v>1.6</v>
          </cell>
          <cell r="G23">
            <v>1.5</v>
          </cell>
          <cell r="H23">
            <v>1.5</v>
          </cell>
          <cell r="J23">
            <v>2.2999999999999998</v>
          </cell>
          <cell r="Q23">
            <v>-0.4</v>
          </cell>
          <cell r="R23">
            <v>65973</v>
          </cell>
          <cell r="U23">
            <v>62189</v>
          </cell>
          <cell r="V23">
            <v>58307</v>
          </cell>
          <cell r="W23">
            <v>57527</v>
          </cell>
          <cell r="X23">
            <v>53519</v>
          </cell>
          <cell r="Z23">
            <v>4682</v>
          </cell>
          <cell r="AB23">
            <v>4689</v>
          </cell>
          <cell r="AC23">
            <v>680</v>
          </cell>
          <cell r="AK23">
            <v>55.9</v>
          </cell>
          <cell r="AL23">
            <v>0.8</v>
          </cell>
          <cell r="AO23">
            <v>0.5</v>
          </cell>
          <cell r="AP23">
            <v>0.5</v>
          </cell>
          <cell r="AQ23">
            <v>0.4</v>
          </cell>
          <cell r="AR23">
            <v>0</v>
          </cell>
          <cell r="AT23">
            <v>1.2</v>
          </cell>
          <cell r="BA23">
            <v>-1.7</v>
          </cell>
          <cell r="BB23">
            <v>65624</v>
          </cell>
          <cell r="BE23">
            <v>61767</v>
          </cell>
          <cell r="BF23">
            <v>57960</v>
          </cell>
          <cell r="BG23">
            <v>57183</v>
          </cell>
          <cell r="BH23">
            <v>53109</v>
          </cell>
          <cell r="BJ23">
            <v>4650</v>
          </cell>
          <cell r="BL23">
            <v>4663</v>
          </cell>
          <cell r="BM23">
            <v>664</v>
          </cell>
          <cell r="BN23">
            <v>13.8</v>
          </cell>
          <cell r="BU23">
            <v>55.8</v>
          </cell>
          <cell r="BV23">
            <v>2.8</v>
          </cell>
          <cell r="BW23">
            <v>2.2999999999999998</v>
          </cell>
          <cell r="BY23">
            <v>3</v>
          </cell>
          <cell r="BZ23">
            <v>2.7</v>
          </cell>
          <cell r="CA23">
            <v>2.6</v>
          </cell>
          <cell r="CB23">
            <v>2.7</v>
          </cell>
          <cell r="CC23">
            <v>2.2000000000000002</v>
          </cell>
          <cell r="CD23">
            <v>4</v>
          </cell>
          <cell r="CK23">
            <v>-0.6</v>
          </cell>
          <cell r="CL23">
            <v>64508</v>
          </cell>
          <cell r="CM23">
            <v>5976</v>
          </cell>
          <cell r="CO23">
            <v>60496</v>
          </cell>
          <cell r="CP23">
            <v>56946</v>
          </cell>
          <cell r="CQ23">
            <v>56278</v>
          </cell>
          <cell r="CR23">
            <v>52079</v>
          </cell>
          <cell r="CS23">
            <v>4824</v>
          </cell>
          <cell r="CT23">
            <v>4588</v>
          </cell>
          <cell r="CU23">
            <v>425</v>
          </cell>
          <cell r="CV23">
            <v>4684</v>
          </cell>
          <cell r="CW23">
            <v>740</v>
          </cell>
          <cell r="CX23">
            <v>16.899999999999999</v>
          </cell>
          <cell r="DE23">
            <v>55.5</v>
          </cell>
        </row>
        <row r="24">
          <cell r="A24">
            <v>22981</v>
          </cell>
          <cell r="B24">
            <v>1.2</v>
          </cell>
          <cell r="E24">
            <v>1.1000000000000001</v>
          </cell>
          <cell r="F24">
            <v>1.3</v>
          </cell>
          <cell r="G24">
            <v>1.1000000000000001</v>
          </cell>
          <cell r="H24">
            <v>1</v>
          </cell>
          <cell r="J24">
            <v>2</v>
          </cell>
          <cell r="Q24">
            <v>0.5</v>
          </cell>
          <cell r="R24">
            <v>66792</v>
          </cell>
          <cell r="U24">
            <v>62900</v>
          </cell>
          <cell r="V24">
            <v>59046</v>
          </cell>
          <cell r="W24">
            <v>58185</v>
          </cell>
          <cell r="X24">
            <v>54063</v>
          </cell>
          <cell r="Z24">
            <v>4776</v>
          </cell>
          <cell r="AB24">
            <v>4746</v>
          </cell>
          <cell r="AC24">
            <v>673</v>
          </cell>
          <cell r="AK24">
            <v>56.1</v>
          </cell>
          <cell r="AL24">
            <v>1.8</v>
          </cell>
          <cell r="AO24">
            <v>1.8</v>
          </cell>
          <cell r="AP24">
            <v>1.7</v>
          </cell>
          <cell r="AQ24">
            <v>1.6</v>
          </cell>
          <cell r="AR24">
            <v>1.6</v>
          </cell>
          <cell r="AT24">
            <v>2.8</v>
          </cell>
          <cell r="BA24">
            <v>-0.3</v>
          </cell>
          <cell r="BB24">
            <v>66780</v>
          </cell>
          <cell r="BE24">
            <v>62882</v>
          </cell>
          <cell r="BF24">
            <v>58932</v>
          </cell>
          <cell r="BG24">
            <v>58077</v>
          </cell>
          <cell r="BH24">
            <v>53953</v>
          </cell>
          <cell r="BJ24">
            <v>4781</v>
          </cell>
          <cell r="BL24">
            <v>4735</v>
          </cell>
          <cell r="BM24">
            <v>664</v>
          </cell>
          <cell r="BN24">
            <v>13.7</v>
          </cell>
          <cell r="BU24">
            <v>55.6</v>
          </cell>
          <cell r="BV24">
            <v>14</v>
          </cell>
          <cell r="BW24">
            <v>13.5</v>
          </cell>
          <cell r="BY24">
            <v>16.7</v>
          </cell>
          <cell r="BZ24">
            <v>14</v>
          </cell>
          <cell r="CA24">
            <v>13.7</v>
          </cell>
          <cell r="CB24">
            <v>16.2</v>
          </cell>
          <cell r="CC24">
            <v>15.7</v>
          </cell>
          <cell r="CD24">
            <v>15.1</v>
          </cell>
          <cell r="CK24">
            <v>0</v>
          </cell>
          <cell r="CL24">
            <v>73571</v>
          </cell>
          <cell r="CM24">
            <v>6783</v>
          </cell>
          <cell r="CO24">
            <v>70589</v>
          </cell>
          <cell r="CP24">
            <v>64915</v>
          </cell>
          <cell r="CQ24">
            <v>63963</v>
          </cell>
          <cell r="CR24">
            <v>60514</v>
          </cell>
          <cell r="CS24">
            <v>5579</v>
          </cell>
          <cell r="CT24">
            <v>5283</v>
          </cell>
          <cell r="CU24">
            <v>487</v>
          </cell>
          <cell r="CV24">
            <v>5296</v>
          </cell>
          <cell r="CW24">
            <v>1040</v>
          </cell>
          <cell r="CX24">
            <v>22.6</v>
          </cell>
          <cell r="DE24">
            <v>55.5</v>
          </cell>
        </row>
        <row r="25">
          <cell r="A25">
            <v>23071</v>
          </cell>
          <cell r="B25">
            <v>1.1000000000000001</v>
          </cell>
          <cell r="E25">
            <v>1</v>
          </cell>
          <cell r="F25">
            <v>1.4</v>
          </cell>
          <cell r="G25">
            <v>1.3</v>
          </cell>
          <cell r="H25">
            <v>1.2</v>
          </cell>
          <cell r="J25">
            <v>2</v>
          </cell>
          <cell r="Q25">
            <v>2.6</v>
          </cell>
          <cell r="R25">
            <v>67521</v>
          </cell>
          <cell r="U25">
            <v>63529</v>
          </cell>
          <cell r="V25">
            <v>59871</v>
          </cell>
          <cell r="W25">
            <v>58970</v>
          </cell>
          <cell r="X25">
            <v>54731</v>
          </cell>
          <cell r="Z25">
            <v>4871</v>
          </cell>
          <cell r="AB25">
            <v>4841</v>
          </cell>
          <cell r="AC25">
            <v>687</v>
          </cell>
          <cell r="AK25">
            <v>57.6</v>
          </cell>
          <cell r="AL25">
            <v>2.2999999999999998</v>
          </cell>
          <cell r="AO25">
            <v>2.4</v>
          </cell>
          <cell r="AP25">
            <v>2.9</v>
          </cell>
          <cell r="AQ25">
            <v>2.7</v>
          </cell>
          <cell r="AR25">
            <v>2.8</v>
          </cell>
          <cell r="AT25">
            <v>3</v>
          </cell>
          <cell r="BA25">
            <v>5</v>
          </cell>
          <cell r="BB25">
            <v>68287</v>
          </cell>
          <cell r="BE25">
            <v>64400</v>
          </cell>
          <cell r="BF25">
            <v>60637</v>
          </cell>
          <cell r="BG25">
            <v>59641</v>
          </cell>
          <cell r="BH25">
            <v>55482</v>
          </cell>
          <cell r="BJ25">
            <v>4926</v>
          </cell>
          <cell r="BL25">
            <v>4869</v>
          </cell>
          <cell r="BM25">
            <v>713</v>
          </cell>
          <cell r="BN25">
            <v>13.3</v>
          </cell>
          <cell r="BU25">
            <v>58.3</v>
          </cell>
          <cell r="BV25">
            <v>-11.6</v>
          </cell>
          <cell r="BW25">
            <v>-12</v>
          </cell>
          <cell r="BY25">
            <v>-14</v>
          </cell>
          <cell r="BZ25">
            <v>-10.9</v>
          </cell>
          <cell r="CA25">
            <v>-11.2</v>
          </cell>
          <cell r="CB25">
            <v>-13.5</v>
          </cell>
          <cell r="CC25">
            <v>-13.9</v>
          </cell>
          <cell r="CD25">
            <v>-11.8</v>
          </cell>
          <cell r="CK25">
            <v>5.8</v>
          </cell>
          <cell r="CL25">
            <v>65050</v>
          </cell>
          <cell r="CM25">
            <v>5969</v>
          </cell>
          <cell r="CO25">
            <v>60730</v>
          </cell>
          <cell r="CP25">
            <v>57820</v>
          </cell>
          <cell r="CQ25">
            <v>56779</v>
          </cell>
          <cell r="CR25">
            <v>52332</v>
          </cell>
          <cell r="CS25">
            <v>4802</v>
          </cell>
          <cell r="CT25">
            <v>4657</v>
          </cell>
          <cell r="CU25">
            <v>427</v>
          </cell>
          <cell r="CV25">
            <v>4542</v>
          </cell>
          <cell r="CW25">
            <v>534</v>
          </cell>
          <cell r="CX25">
            <v>9.3000000000000007</v>
          </cell>
          <cell r="DE25">
            <v>58.7</v>
          </cell>
        </row>
        <row r="26">
          <cell r="A26">
            <v>23163</v>
          </cell>
          <cell r="B26">
            <v>1.5</v>
          </cell>
          <cell r="E26">
            <v>1.5</v>
          </cell>
          <cell r="F26">
            <v>2</v>
          </cell>
          <cell r="G26">
            <v>2</v>
          </cell>
          <cell r="H26">
            <v>2.1</v>
          </cell>
          <cell r="J26">
            <v>2.2999999999999998</v>
          </cell>
          <cell r="Q26">
            <v>3.3</v>
          </cell>
          <cell r="R26">
            <v>68538</v>
          </cell>
          <cell r="U26">
            <v>64506</v>
          </cell>
          <cell r="V26">
            <v>61052</v>
          </cell>
          <cell r="W26">
            <v>60149</v>
          </cell>
          <cell r="X26">
            <v>55859</v>
          </cell>
          <cell r="Z26">
            <v>4983</v>
          </cell>
          <cell r="AB26">
            <v>4986</v>
          </cell>
          <cell r="AC26">
            <v>740</v>
          </cell>
          <cell r="AK26">
            <v>59.5</v>
          </cell>
          <cell r="AL26">
            <v>-1.3</v>
          </cell>
          <cell r="AO26">
            <v>-1.9</v>
          </cell>
          <cell r="AP26">
            <v>-1.1000000000000001</v>
          </cell>
          <cell r="AQ26">
            <v>-0.7</v>
          </cell>
          <cell r="AR26">
            <v>-1.1000000000000001</v>
          </cell>
          <cell r="AT26">
            <v>-0.7</v>
          </cell>
          <cell r="BA26">
            <v>2.1</v>
          </cell>
          <cell r="BB26">
            <v>67381</v>
          </cell>
          <cell r="BE26">
            <v>63188</v>
          </cell>
          <cell r="BF26">
            <v>59993</v>
          </cell>
          <cell r="BG26">
            <v>59250</v>
          </cell>
          <cell r="BH26">
            <v>54844</v>
          </cell>
          <cell r="BJ26">
            <v>4893</v>
          </cell>
          <cell r="BL26">
            <v>4930</v>
          </cell>
          <cell r="BM26">
            <v>685</v>
          </cell>
          <cell r="BN26">
            <v>13.4</v>
          </cell>
          <cell r="BU26">
            <v>59.5</v>
          </cell>
          <cell r="BV26">
            <v>-0.2</v>
          </cell>
          <cell r="BW26">
            <v>-0.6</v>
          </cell>
          <cell r="BY26">
            <v>-0.5</v>
          </cell>
          <cell r="BZ26">
            <v>0</v>
          </cell>
          <cell r="CA26">
            <v>0.6</v>
          </cell>
          <cell r="CB26">
            <v>0.2</v>
          </cell>
          <cell r="CC26">
            <v>-0.2</v>
          </cell>
          <cell r="CD26">
            <v>1.1000000000000001</v>
          </cell>
          <cell r="CK26">
            <v>1.6</v>
          </cell>
          <cell r="CL26">
            <v>64942</v>
          </cell>
          <cell r="CM26">
            <v>5930</v>
          </cell>
          <cell r="CO26">
            <v>60423</v>
          </cell>
          <cell r="CP26">
            <v>57842</v>
          </cell>
          <cell r="CQ26">
            <v>57131</v>
          </cell>
          <cell r="CR26">
            <v>52462</v>
          </cell>
          <cell r="CS26">
            <v>4791</v>
          </cell>
          <cell r="CT26">
            <v>4706</v>
          </cell>
          <cell r="CU26">
            <v>430</v>
          </cell>
          <cell r="CV26">
            <v>4675</v>
          </cell>
          <cell r="CW26">
            <v>418</v>
          </cell>
          <cell r="CX26">
            <v>1.9</v>
          </cell>
          <cell r="DE26">
            <v>59.7</v>
          </cell>
        </row>
        <row r="27">
          <cell r="A27">
            <v>23255</v>
          </cell>
          <cell r="B27">
            <v>1.8</v>
          </cell>
          <cell r="E27">
            <v>1.9</v>
          </cell>
          <cell r="F27">
            <v>2.2999999999999998</v>
          </cell>
          <cell r="G27">
            <v>2.5</v>
          </cell>
          <cell r="H27">
            <v>2.7</v>
          </cell>
          <cell r="J27">
            <v>2.5</v>
          </cell>
          <cell r="Q27">
            <v>3.4</v>
          </cell>
          <cell r="R27">
            <v>69769</v>
          </cell>
          <cell r="U27">
            <v>65730</v>
          </cell>
          <cell r="V27">
            <v>62474</v>
          </cell>
          <cell r="W27">
            <v>61630</v>
          </cell>
          <cell r="X27">
            <v>57344</v>
          </cell>
          <cell r="Z27">
            <v>5106</v>
          </cell>
          <cell r="AB27">
            <v>5138</v>
          </cell>
          <cell r="AC27">
            <v>806</v>
          </cell>
          <cell r="AK27">
            <v>61.5</v>
          </cell>
          <cell r="AL27">
            <v>4.0999999999999996</v>
          </cell>
          <cell r="AO27">
            <v>4.8</v>
          </cell>
          <cell r="AP27">
            <v>4.7</v>
          </cell>
          <cell r="AQ27">
            <v>4.3</v>
          </cell>
          <cell r="AR27">
            <v>4.9000000000000004</v>
          </cell>
          <cell r="AT27">
            <v>5.3</v>
          </cell>
          <cell r="BA27">
            <v>3.6</v>
          </cell>
          <cell r="BB27">
            <v>70170</v>
          </cell>
          <cell r="BE27">
            <v>66189</v>
          </cell>
          <cell r="BF27">
            <v>62808</v>
          </cell>
          <cell r="BG27">
            <v>61799</v>
          </cell>
          <cell r="BH27">
            <v>57531</v>
          </cell>
          <cell r="BJ27">
            <v>5151</v>
          </cell>
          <cell r="BL27">
            <v>5179</v>
          </cell>
          <cell r="BM27">
            <v>839</v>
          </cell>
          <cell r="BN27">
            <v>15</v>
          </cell>
          <cell r="BU27">
            <v>61.7</v>
          </cell>
          <cell r="BV27">
            <v>6.1</v>
          </cell>
          <cell r="BW27">
            <v>5.6</v>
          </cell>
          <cell r="BY27">
            <v>7.2</v>
          </cell>
          <cell r="BZ27">
            <v>6.6</v>
          </cell>
          <cell r="CA27">
            <v>6.3</v>
          </cell>
          <cell r="CB27">
            <v>7.4</v>
          </cell>
          <cell r="CC27">
            <v>6.9</v>
          </cell>
          <cell r="CD27">
            <v>8.1999999999999993</v>
          </cell>
          <cell r="CK27">
            <v>2.8</v>
          </cell>
          <cell r="CL27">
            <v>68932</v>
          </cell>
          <cell r="CM27">
            <v>6265</v>
          </cell>
          <cell r="CO27">
            <v>64785</v>
          </cell>
          <cell r="CP27">
            <v>61653</v>
          </cell>
          <cell r="CQ27">
            <v>60737</v>
          </cell>
          <cell r="CR27">
            <v>56334</v>
          </cell>
          <cell r="CS27">
            <v>5120</v>
          </cell>
          <cell r="CT27">
            <v>5090</v>
          </cell>
          <cell r="CU27">
            <v>463</v>
          </cell>
          <cell r="CV27">
            <v>5179</v>
          </cell>
          <cell r="CW27">
            <v>891</v>
          </cell>
          <cell r="CX27">
            <v>18</v>
          </cell>
          <cell r="DE27">
            <v>61.3</v>
          </cell>
        </row>
        <row r="28">
          <cell r="A28">
            <v>23346</v>
          </cell>
          <cell r="B28">
            <v>1.9</v>
          </cell>
          <cell r="E28">
            <v>2.1</v>
          </cell>
          <cell r="F28">
            <v>2.4</v>
          </cell>
          <cell r="G28">
            <v>2.4</v>
          </cell>
          <cell r="H28">
            <v>2.7</v>
          </cell>
          <cell r="J28">
            <v>2.6</v>
          </cell>
          <cell r="Q28">
            <v>2.7</v>
          </cell>
          <cell r="R28">
            <v>71114</v>
          </cell>
          <cell r="U28">
            <v>67085</v>
          </cell>
          <cell r="V28">
            <v>63945</v>
          </cell>
          <cell r="W28">
            <v>63130</v>
          </cell>
          <cell r="X28">
            <v>58890</v>
          </cell>
          <cell r="Z28">
            <v>5238</v>
          </cell>
          <cell r="AB28">
            <v>5266</v>
          </cell>
          <cell r="AC28">
            <v>846</v>
          </cell>
          <cell r="AK28">
            <v>63.2</v>
          </cell>
          <cell r="AL28">
            <v>2.1</v>
          </cell>
          <cell r="AO28">
            <v>2.2999999999999998</v>
          </cell>
          <cell r="AP28">
            <v>2.5</v>
          </cell>
          <cell r="AQ28">
            <v>3</v>
          </cell>
          <cell r="AR28">
            <v>3.4</v>
          </cell>
          <cell r="AT28">
            <v>2.1</v>
          </cell>
          <cell r="BA28">
            <v>2</v>
          </cell>
          <cell r="BB28">
            <v>71649</v>
          </cell>
          <cell r="BE28">
            <v>67694</v>
          </cell>
          <cell r="BF28">
            <v>64402</v>
          </cell>
          <cell r="BG28">
            <v>63651</v>
          </cell>
          <cell r="BH28">
            <v>59467</v>
          </cell>
          <cell r="BJ28">
            <v>5262</v>
          </cell>
          <cell r="BL28">
            <v>5284</v>
          </cell>
          <cell r="BM28">
            <v>869</v>
          </cell>
          <cell r="BN28">
            <v>15.6</v>
          </cell>
          <cell r="BU28">
            <v>62.9</v>
          </cell>
          <cell r="BV28">
            <v>14.2</v>
          </cell>
          <cell r="BW28">
            <v>13.7</v>
          </cell>
          <cell r="BY28">
            <v>16.899999999999999</v>
          </cell>
          <cell r="BZ28">
            <v>14.7</v>
          </cell>
          <cell r="CA28">
            <v>15</v>
          </cell>
          <cell r="CB28">
            <v>17.8</v>
          </cell>
          <cell r="CC28">
            <v>17.3</v>
          </cell>
          <cell r="CD28">
            <v>14.2</v>
          </cell>
          <cell r="CK28">
            <v>2.6</v>
          </cell>
          <cell r="CL28">
            <v>78752</v>
          </cell>
          <cell r="CM28">
            <v>7123</v>
          </cell>
          <cell r="CO28">
            <v>75746</v>
          </cell>
          <cell r="CP28">
            <v>70698</v>
          </cell>
          <cell r="CQ28">
            <v>69856</v>
          </cell>
          <cell r="CR28">
            <v>66369</v>
          </cell>
          <cell r="CS28">
            <v>6003</v>
          </cell>
          <cell r="CT28">
            <v>5813</v>
          </cell>
          <cell r="CU28">
            <v>526</v>
          </cell>
          <cell r="CV28">
            <v>5906</v>
          </cell>
          <cell r="CW28">
            <v>1302</v>
          </cell>
          <cell r="CX28">
            <v>23.9</v>
          </cell>
          <cell r="DE28">
            <v>62.9</v>
          </cell>
        </row>
        <row r="29">
          <cell r="A29">
            <v>23437</v>
          </cell>
          <cell r="B29">
            <v>1.5</v>
          </cell>
          <cell r="E29">
            <v>1.5</v>
          </cell>
          <cell r="F29">
            <v>1.7</v>
          </cell>
          <cell r="G29">
            <v>1.7</v>
          </cell>
          <cell r="H29">
            <v>1.8</v>
          </cell>
          <cell r="J29">
            <v>2.2999999999999998</v>
          </cell>
          <cell r="Q29">
            <v>1.2</v>
          </cell>
          <cell r="R29">
            <v>72169</v>
          </cell>
          <cell r="U29">
            <v>68105</v>
          </cell>
          <cell r="V29">
            <v>65011</v>
          </cell>
          <cell r="W29">
            <v>64190</v>
          </cell>
          <cell r="X29">
            <v>59948</v>
          </cell>
          <cell r="Z29">
            <v>5357</v>
          </cell>
          <cell r="AB29">
            <v>5367</v>
          </cell>
          <cell r="AC29">
            <v>851</v>
          </cell>
          <cell r="AK29">
            <v>63.9</v>
          </cell>
          <cell r="AL29">
            <v>-0.1</v>
          </cell>
          <cell r="AO29">
            <v>-0.4</v>
          </cell>
          <cell r="AP29">
            <v>0.4</v>
          </cell>
          <cell r="AQ29">
            <v>0.5</v>
          </cell>
          <cell r="AR29">
            <v>0.3</v>
          </cell>
          <cell r="AT29">
            <v>1</v>
          </cell>
          <cell r="BA29">
            <v>3.5</v>
          </cell>
          <cell r="BB29">
            <v>71579</v>
          </cell>
          <cell r="BE29">
            <v>67437</v>
          </cell>
          <cell r="BF29">
            <v>64635</v>
          </cell>
          <cell r="BG29">
            <v>63939</v>
          </cell>
          <cell r="BH29">
            <v>59668</v>
          </cell>
          <cell r="BJ29">
            <v>5315</v>
          </cell>
          <cell r="BL29">
            <v>5348</v>
          </cell>
          <cell r="BM29">
            <v>835</v>
          </cell>
          <cell r="BN29">
            <v>14</v>
          </cell>
          <cell r="BU29">
            <v>65.2</v>
          </cell>
          <cell r="BV29">
            <v>-13.2</v>
          </cell>
          <cell r="BW29">
            <v>-13.7</v>
          </cell>
          <cell r="BY29">
            <v>-15.8</v>
          </cell>
          <cell r="BZ29">
            <v>-12.7</v>
          </cell>
          <cell r="CA29">
            <v>-12.6</v>
          </cell>
          <cell r="CB29">
            <v>-14.9</v>
          </cell>
          <cell r="CC29">
            <v>-15.4</v>
          </cell>
          <cell r="CD29">
            <v>-13.1</v>
          </cell>
          <cell r="CK29">
            <v>3.6</v>
          </cell>
          <cell r="CL29">
            <v>68324</v>
          </cell>
          <cell r="CM29">
            <v>6149</v>
          </cell>
          <cell r="CO29">
            <v>63747</v>
          </cell>
          <cell r="CP29">
            <v>61753</v>
          </cell>
          <cell r="CQ29">
            <v>61024</v>
          </cell>
          <cell r="CR29">
            <v>56461</v>
          </cell>
          <cell r="CS29">
            <v>5081</v>
          </cell>
          <cell r="CT29">
            <v>5050</v>
          </cell>
          <cell r="CU29">
            <v>455</v>
          </cell>
          <cell r="CV29">
            <v>5026</v>
          </cell>
          <cell r="CW29">
            <v>681</v>
          </cell>
          <cell r="CX29">
            <v>11.4</v>
          </cell>
          <cell r="DE29">
            <v>65.2</v>
          </cell>
        </row>
        <row r="30">
          <cell r="A30">
            <v>23529</v>
          </cell>
          <cell r="B30">
            <v>1.2</v>
          </cell>
          <cell r="E30">
            <v>1.2</v>
          </cell>
          <cell r="F30">
            <v>1.1000000000000001</v>
          </cell>
          <cell r="G30">
            <v>1.1000000000000001</v>
          </cell>
          <cell r="H30">
            <v>1.1000000000000001</v>
          </cell>
          <cell r="J30">
            <v>2.1</v>
          </cell>
          <cell r="Q30">
            <v>-0.6</v>
          </cell>
          <cell r="R30">
            <v>73032</v>
          </cell>
          <cell r="U30">
            <v>68902</v>
          </cell>
          <cell r="V30">
            <v>65722</v>
          </cell>
          <cell r="W30">
            <v>64906</v>
          </cell>
          <cell r="X30">
            <v>60606</v>
          </cell>
          <cell r="Z30">
            <v>5469</v>
          </cell>
          <cell r="AB30">
            <v>5473</v>
          </cell>
          <cell r="AC30">
            <v>841</v>
          </cell>
          <cell r="AK30">
            <v>63.5</v>
          </cell>
          <cell r="AL30">
            <v>2.5</v>
          </cell>
          <cell r="AO30">
            <v>2.7</v>
          </cell>
          <cell r="AP30">
            <v>2</v>
          </cell>
          <cell r="AQ30">
            <v>1.5</v>
          </cell>
          <cell r="AR30">
            <v>1.6</v>
          </cell>
          <cell r="AT30">
            <v>3.4</v>
          </cell>
          <cell r="BA30">
            <v>-3.2</v>
          </cell>
          <cell r="BB30">
            <v>73372</v>
          </cell>
          <cell r="BE30">
            <v>69287</v>
          </cell>
          <cell r="BF30">
            <v>65922</v>
          </cell>
          <cell r="BG30">
            <v>64898</v>
          </cell>
          <cell r="BH30">
            <v>60619</v>
          </cell>
          <cell r="BJ30">
            <v>5495</v>
          </cell>
          <cell r="BL30">
            <v>5456</v>
          </cell>
          <cell r="BM30">
            <v>828</v>
          </cell>
          <cell r="BN30">
            <v>13.8</v>
          </cell>
          <cell r="BU30">
            <v>63.1</v>
          </cell>
          <cell r="BV30">
            <v>3.6</v>
          </cell>
          <cell r="BW30">
            <v>3</v>
          </cell>
          <cell r="BY30">
            <v>4.0999999999999996</v>
          </cell>
          <cell r="BZ30">
            <v>3.1</v>
          </cell>
          <cell r="CA30">
            <v>2.7</v>
          </cell>
          <cell r="CB30">
            <v>2.9</v>
          </cell>
          <cell r="CC30">
            <v>2.4</v>
          </cell>
          <cell r="CD30">
            <v>4.9000000000000004</v>
          </cell>
          <cell r="CK30">
            <v>-2.6</v>
          </cell>
          <cell r="CL30">
            <v>70763</v>
          </cell>
          <cell r="CM30">
            <v>6336</v>
          </cell>
          <cell r="CO30">
            <v>66330</v>
          </cell>
          <cell r="CP30">
            <v>63662</v>
          </cell>
          <cell r="CQ30">
            <v>62670</v>
          </cell>
          <cell r="CR30">
            <v>58120</v>
          </cell>
          <cell r="CS30">
            <v>5204</v>
          </cell>
          <cell r="CT30">
            <v>5300</v>
          </cell>
          <cell r="CU30">
            <v>475</v>
          </cell>
          <cell r="CV30">
            <v>5160</v>
          </cell>
          <cell r="CW30">
            <v>505</v>
          </cell>
          <cell r="CX30">
            <v>1.2</v>
          </cell>
          <cell r="DE30">
            <v>63.5</v>
          </cell>
        </row>
        <row r="31">
          <cell r="A31">
            <v>23621</v>
          </cell>
          <cell r="B31">
            <v>1.6</v>
          </cell>
          <cell r="E31">
            <v>1.7</v>
          </cell>
          <cell r="F31">
            <v>1.4</v>
          </cell>
          <cell r="G31">
            <v>1.4</v>
          </cell>
          <cell r="H31">
            <v>1.4</v>
          </cell>
          <cell r="J31">
            <v>2.5</v>
          </cell>
          <cell r="Q31">
            <v>-1.8</v>
          </cell>
          <cell r="R31">
            <v>74226</v>
          </cell>
          <cell r="U31">
            <v>70079</v>
          </cell>
          <cell r="V31">
            <v>66619</v>
          </cell>
          <cell r="W31">
            <v>65809</v>
          </cell>
          <cell r="X31">
            <v>61440</v>
          </cell>
          <cell r="Z31">
            <v>5605</v>
          </cell>
          <cell r="AB31">
            <v>5614</v>
          </cell>
          <cell r="AC31">
            <v>852</v>
          </cell>
          <cell r="AK31">
            <v>62.4</v>
          </cell>
          <cell r="AL31">
            <v>0.6</v>
          </cell>
          <cell r="AO31">
            <v>0.5</v>
          </cell>
          <cell r="AP31">
            <v>0.5</v>
          </cell>
          <cell r="AQ31">
            <v>1</v>
          </cell>
          <cell r="AR31">
            <v>0.8</v>
          </cell>
          <cell r="AT31">
            <v>1.5</v>
          </cell>
          <cell r="BA31">
            <v>-1</v>
          </cell>
          <cell r="BB31">
            <v>73833</v>
          </cell>
          <cell r="BE31">
            <v>69629</v>
          </cell>
          <cell r="BF31">
            <v>66258</v>
          </cell>
          <cell r="BG31">
            <v>65554</v>
          </cell>
          <cell r="BH31">
            <v>61132</v>
          </cell>
          <cell r="BJ31">
            <v>5580</v>
          </cell>
          <cell r="BL31">
            <v>5624</v>
          </cell>
          <cell r="BM31">
            <v>861</v>
          </cell>
          <cell r="BN31">
            <v>13.1</v>
          </cell>
          <cell r="BU31">
            <v>62.5</v>
          </cell>
          <cell r="BV31">
            <v>2.9</v>
          </cell>
          <cell r="BW31">
            <v>2.2999999999999998</v>
          </cell>
          <cell r="BY31">
            <v>3.2</v>
          </cell>
          <cell r="BZ31">
            <v>2.5</v>
          </cell>
          <cell r="CA31">
            <v>3.1</v>
          </cell>
          <cell r="CB31">
            <v>3.4</v>
          </cell>
          <cell r="CC31">
            <v>2.9</v>
          </cell>
          <cell r="CD31">
            <v>4.5</v>
          </cell>
          <cell r="CK31">
            <v>-2</v>
          </cell>
          <cell r="CL31">
            <v>72786</v>
          </cell>
          <cell r="CM31">
            <v>6485</v>
          </cell>
          <cell r="CO31">
            <v>68448</v>
          </cell>
          <cell r="CP31">
            <v>65283</v>
          </cell>
          <cell r="CQ31">
            <v>64629</v>
          </cell>
          <cell r="CR31">
            <v>60108</v>
          </cell>
          <cell r="CS31">
            <v>5355</v>
          </cell>
          <cell r="CT31">
            <v>5538</v>
          </cell>
          <cell r="CU31">
            <v>493</v>
          </cell>
          <cell r="CV31">
            <v>5721</v>
          </cell>
          <cell r="CW31">
            <v>1012</v>
          </cell>
          <cell r="CX31">
            <v>18.8</v>
          </cell>
          <cell r="DE31">
            <v>62.2</v>
          </cell>
        </row>
        <row r="32">
          <cell r="A32">
            <v>23712</v>
          </cell>
          <cell r="B32">
            <v>1.8</v>
          </cell>
          <cell r="E32">
            <v>1.9</v>
          </cell>
          <cell r="F32">
            <v>1.5</v>
          </cell>
          <cell r="G32">
            <v>1.5</v>
          </cell>
          <cell r="H32">
            <v>1.5</v>
          </cell>
          <cell r="J32">
            <v>2.5</v>
          </cell>
          <cell r="Q32">
            <v>-2.6</v>
          </cell>
          <cell r="R32">
            <v>75579</v>
          </cell>
          <cell r="U32">
            <v>71442</v>
          </cell>
          <cell r="V32">
            <v>67591</v>
          </cell>
          <cell r="W32">
            <v>66815</v>
          </cell>
          <cell r="X32">
            <v>62362</v>
          </cell>
          <cell r="Z32">
            <v>5745</v>
          </cell>
          <cell r="AB32">
            <v>5765</v>
          </cell>
          <cell r="AC32">
            <v>881</v>
          </cell>
          <cell r="AK32">
            <v>60.8</v>
          </cell>
          <cell r="AL32">
            <v>2.8</v>
          </cell>
          <cell r="AO32">
            <v>3.1</v>
          </cell>
          <cell r="AP32">
            <v>2.5</v>
          </cell>
          <cell r="AQ32">
            <v>2.5</v>
          </cell>
          <cell r="AR32">
            <v>2.7</v>
          </cell>
          <cell r="AT32">
            <v>3.3</v>
          </cell>
          <cell r="BA32">
            <v>-1.7</v>
          </cell>
          <cell r="BB32">
            <v>75887</v>
          </cell>
          <cell r="BE32">
            <v>71792</v>
          </cell>
          <cell r="BF32">
            <v>67936</v>
          </cell>
          <cell r="BG32">
            <v>67173</v>
          </cell>
          <cell r="BH32">
            <v>62798</v>
          </cell>
          <cell r="BJ32">
            <v>5763</v>
          </cell>
          <cell r="BL32">
            <v>5766</v>
          </cell>
          <cell r="BM32">
            <v>875</v>
          </cell>
          <cell r="BN32">
            <v>12.9</v>
          </cell>
          <cell r="BU32">
            <v>61.4</v>
          </cell>
          <cell r="BV32">
            <v>14.3</v>
          </cell>
          <cell r="BW32">
            <v>13.7</v>
          </cell>
          <cell r="BY32">
            <v>17</v>
          </cell>
          <cell r="BZ32">
            <v>14.1</v>
          </cell>
          <cell r="CA32">
            <v>14</v>
          </cell>
          <cell r="CB32">
            <v>16.5</v>
          </cell>
          <cell r="CC32">
            <v>15.9</v>
          </cell>
          <cell r="CD32">
            <v>14.7</v>
          </cell>
          <cell r="CK32">
            <v>-1</v>
          </cell>
          <cell r="CL32">
            <v>83180</v>
          </cell>
          <cell r="CM32">
            <v>7374</v>
          </cell>
          <cell r="CO32">
            <v>80071</v>
          </cell>
          <cell r="CP32">
            <v>74502</v>
          </cell>
          <cell r="CQ32">
            <v>73669</v>
          </cell>
          <cell r="CR32">
            <v>70031</v>
          </cell>
          <cell r="CS32">
            <v>6208</v>
          </cell>
          <cell r="CT32">
            <v>6350</v>
          </cell>
          <cell r="CU32">
            <v>563</v>
          </cell>
          <cell r="CV32">
            <v>6347</v>
          </cell>
          <cell r="CW32">
            <v>1224</v>
          </cell>
          <cell r="CX32">
            <v>20.100000000000001</v>
          </cell>
          <cell r="DE32">
            <v>61.6</v>
          </cell>
        </row>
        <row r="33">
          <cell r="A33">
            <v>23802</v>
          </cell>
          <cell r="B33">
            <v>1.5</v>
          </cell>
          <cell r="E33">
            <v>1.5</v>
          </cell>
          <cell r="F33">
            <v>1.1000000000000001</v>
          </cell>
          <cell r="G33">
            <v>1.1000000000000001</v>
          </cell>
          <cell r="H33">
            <v>1.1000000000000001</v>
          </cell>
          <cell r="J33">
            <v>2</v>
          </cell>
          <cell r="Q33">
            <v>-2.5</v>
          </cell>
          <cell r="R33">
            <v>76690</v>
          </cell>
          <cell r="U33">
            <v>72532</v>
          </cell>
          <cell r="V33">
            <v>68349</v>
          </cell>
          <cell r="W33">
            <v>67553</v>
          </cell>
          <cell r="X33">
            <v>63021</v>
          </cell>
          <cell r="Z33">
            <v>5861</v>
          </cell>
          <cell r="AB33">
            <v>5890</v>
          </cell>
          <cell r="AC33">
            <v>900</v>
          </cell>
          <cell r="AK33">
            <v>59.2</v>
          </cell>
          <cell r="AL33">
            <v>0.8</v>
          </cell>
          <cell r="AO33">
            <v>0.7</v>
          </cell>
          <cell r="AP33">
            <v>0.4</v>
          </cell>
          <cell r="AQ33">
            <v>0.3</v>
          </cell>
          <cell r="AR33">
            <v>0</v>
          </cell>
          <cell r="AT33">
            <v>1.6</v>
          </cell>
          <cell r="BA33">
            <v>-3.3</v>
          </cell>
          <cell r="BB33">
            <v>76498</v>
          </cell>
          <cell r="BE33">
            <v>72316</v>
          </cell>
          <cell r="BF33">
            <v>68186</v>
          </cell>
          <cell r="BG33">
            <v>67369</v>
          </cell>
          <cell r="BH33">
            <v>62769</v>
          </cell>
          <cell r="BJ33">
            <v>5852</v>
          </cell>
          <cell r="BL33">
            <v>5882</v>
          </cell>
          <cell r="BM33">
            <v>893</v>
          </cell>
          <cell r="BN33">
            <v>13.6</v>
          </cell>
          <cell r="BU33">
            <v>59.4</v>
          </cell>
          <cell r="BV33">
            <v>-12.3</v>
          </cell>
          <cell r="BW33">
            <v>-12.7</v>
          </cell>
          <cell r="BY33">
            <v>-14.7</v>
          </cell>
          <cell r="BZ33">
            <v>-12.8</v>
          </cell>
          <cell r="CA33">
            <v>-12.9</v>
          </cell>
          <cell r="CB33">
            <v>-15.4</v>
          </cell>
          <cell r="CC33">
            <v>-15.8</v>
          </cell>
          <cell r="CD33">
            <v>-12.5</v>
          </cell>
          <cell r="CK33">
            <v>-3.9</v>
          </cell>
          <cell r="CL33">
            <v>72989</v>
          </cell>
          <cell r="CM33">
            <v>6438</v>
          </cell>
          <cell r="CO33">
            <v>68335</v>
          </cell>
          <cell r="CP33">
            <v>64989</v>
          </cell>
          <cell r="CQ33">
            <v>64189</v>
          </cell>
          <cell r="CR33">
            <v>59254</v>
          </cell>
          <cell r="CS33">
            <v>5227</v>
          </cell>
          <cell r="CT33">
            <v>5557</v>
          </cell>
          <cell r="CU33">
            <v>490</v>
          </cell>
          <cell r="CV33">
            <v>5550</v>
          </cell>
          <cell r="CW33">
            <v>741</v>
          </cell>
          <cell r="CX33">
            <v>11.2</v>
          </cell>
          <cell r="DE33">
            <v>59.2</v>
          </cell>
        </row>
        <row r="34">
          <cell r="A34">
            <v>23894</v>
          </cell>
          <cell r="B34">
            <v>1</v>
          </cell>
          <cell r="E34">
            <v>0.9</v>
          </cell>
          <cell r="F34">
            <v>0.7</v>
          </cell>
          <cell r="G34">
            <v>0.6</v>
          </cell>
          <cell r="H34">
            <v>0.5</v>
          </cell>
          <cell r="J34">
            <v>1.5</v>
          </cell>
          <cell r="Q34">
            <v>-1.6</v>
          </cell>
          <cell r="R34">
            <v>77430</v>
          </cell>
          <cell r="U34">
            <v>73201</v>
          </cell>
          <cell r="V34">
            <v>68855</v>
          </cell>
          <cell r="W34">
            <v>67984</v>
          </cell>
          <cell r="X34">
            <v>63358</v>
          </cell>
          <cell r="Z34">
            <v>5947</v>
          </cell>
          <cell r="AB34">
            <v>5965</v>
          </cell>
          <cell r="AC34">
            <v>882</v>
          </cell>
          <cell r="AK34">
            <v>58.3</v>
          </cell>
          <cell r="AL34">
            <v>1.6</v>
          </cell>
          <cell r="AO34">
            <v>1.6</v>
          </cell>
          <cell r="AP34">
            <v>1.2</v>
          </cell>
          <cell r="AQ34">
            <v>1.1000000000000001</v>
          </cell>
          <cell r="AR34">
            <v>1.2</v>
          </cell>
          <cell r="AT34">
            <v>2</v>
          </cell>
          <cell r="BA34">
            <v>-2.6</v>
          </cell>
          <cell r="BB34">
            <v>77700</v>
          </cell>
          <cell r="BE34">
            <v>73505</v>
          </cell>
          <cell r="BF34">
            <v>68982</v>
          </cell>
          <cell r="BG34">
            <v>68129</v>
          </cell>
          <cell r="BH34">
            <v>63495</v>
          </cell>
          <cell r="BJ34">
            <v>5969</v>
          </cell>
          <cell r="BL34">
            <v>5991</v>
          </cell>
          <cell r="BM34">
            <v>914</v>
          </cell>
          <cell r="BN34">
            <v>12.2</v>
          </cell>
          <cell r="BU34">
            <v>57.8</v>
          </cell>
          <cell r="BV34">
            <v>2.7</v>
          </cell>
          <cell r="BW34">
            <v>2.2000000000000002</v>
          </cell>
          <cell r="BY34">
            <v>3</v>
          </cell>
          <cell r="BZ34">
            <v>2.5</v>
          </cell>
          <cell r="CA34">
            <v>2.4</v>
          </cell>
          <cell r="CB34">
            <v>2.6</v>
          </cell>
          <cell r="CC34">
            <v>2.1</v>
          </cell>
          <cell r="CD34">
            <v>3.5</v>
          </cell>
          <cell r="CK34">
            <v>-1.6</v>
          </cell>
          <cell r="CL34">
            <v>74962</v>
          </cell>
          <cell r="CM34">
            <v>6580</v>
          </cell>
          <cell r="CO34">
            <v>70389</v>
          </cell>
          <cell r="CP34">
            <v>66588</v>
          </cell>
          <cell r="CQ34">
            <v>65739</v>
          </cell>
          <cell r="CR34">
            <v>60801</v>
          </cell>
          <cell r="CS34">
            <v>5337</v>
          </cell>
          <cell r="CT34">
            <v>5752</v>
          </cell>
          <cell r="CU34">
            <v>505</v>
          </cell>
          <cell r="CV34">
            <v>5667</v>
          </cell>
          <cell r="CW34">
            <v>587</v>
          </cell>
          <cell r="CX34">
            <v>-2</v>
          </cell>
          <cell r="DE34">
            <v>58.3</v>
          </cell>
        </row>
        <row r="35">
          <cell r="A35">
            <v>23986</v>
          </cell>
          <cell r="B35">
            <v>0.2</v>
          </cell>
          <cell r="E35">
            <v>0</v>
          </cell>
          <cell r="F35">
            <v>0.3</v>
          </cell>
          <cell r="G35">
            <v>0.2</v>
          </cell>
          <cell r="H35">
            <v>0</v>
          </cell>
          <cell r="J35">
            <v>0.8</v>
          </cell>
          <cell r="Q35">
            <v>0.5</v>
          </cell>
          <cell r="R35">
            <v>77592</v>
          </cell>
          <cell r="U35">
            <v>73207</v>
          </cell>
          <cell r="V35">
            <v>69041</v>
          </cell>
          <cell r="W35">
            <v>68147</v>
          </cell>
          <cell r="X35">
            <v>63371</v>
          </cell>
          <cell r="Z35">
            <v>5996</v>
          </cell>
          <cell r="AB35">
            <v>5996</v>
          </cell>
          <cell r="AC35">
            <v>832</v>
          </cell>
          <cell r="AK35">
            <v>58.6</v>
          </cell>
          <cell r="AL35">
            <v>-0.2</v>
          </cell>
          <cell r="AO35">
            <v>-0.5</v>
          </cell>
          <cell r="AP35">
            <v>0</v>
          </cell>
          <cell r="AQ35">
            <v>-0.1</v>
          </cell>
          <cell r="AR35">
            <v>-0.2</v>
          </cell>
          <cell r="AT35">
            <v>0.2</v>
          </cell>
          <cell r="BA35">
            <v>1.8</v>
          </cell>
          <cell r="BB35">
            <v>77522</v>
          </cell>
          <cell r="BE35">
            <v>73128</v>
          </cell>
          <cell r="BF35">
            <v>69004</v>
          </cell>
          <cell r="BG35">
            <v>68074</v>
          </cell>
          <cell r="BH35">
            <v>63397</v>
          </cell>
          <cell r="BJ35">
            <v>5983</v>
          </cell>
          <cell r="BL35">
            <v>6000</v>
          </cell>
          <cell r="BM35">
            <v>830</v>
          </cell>
          <cell r="BN35">
            <v>11.8</v>
          </cell>
          <cell r="BU35">
            <v>58.9</v>
          </cell>
          <cell r="BV35">
            <v>2</v>
          </cell>
          <cell r="BW35">
            <v>1.5</v>
          </cell>
          <cell r="BY35">
            <v>2.1</v>
          </cell>
          <cell r="BZ35">
            <v>2.2000000000000002</v>
          </cell>
          <cell r="CA35">
            <v>2.1</v>
          </cell>
          <cell r="CB35">
            <v>2.6</v>
          </cell>
          <cell r="CC35">
            <v>2.1</v>
          </cell>
          <cell r="CD35">
            <v>3</v>
          </cell>
          <cell r="CK35">
            <v>1.1000000000000001</v>
          </cell>
          <cell r="CL35">
            <v>76443</v>
          </cell>
          <cell r="CM35">
            <v>6677</v>
          </cell>
          <cell r="CO35">
            <v>71899</v>
          </cell>
          <cell r="CP35">
            <v>68045</v>
          </cell>
          <cell r="CQ35">
            <v>67147</v>
          </cell>
          <cell r="CR35">
            <v>62358</v>
          </cell>
          <cell r="CS35">
            <v>5447</v>
          </cell>
          <cell r="CT35">
            <v>5925</v>
          </cell>
          <cell r="CU35">
            <v>518</v>
          </cell>
          <cell r="CV35">
            <v>6057</v>
          </cell>
          <cell r="CW35">
            <v>943</v>
          </cell>
          <cell r="CX35">
            <v>17.600000000000001</v>
          </cell>
          <cell r="DE35">
            <v>59</v>
          </cell>
        </row>
        <row r="36">
          <cell r="A36">
            <v>24077</v>
          </cell>
          <cell r="B36">
            <v>-0.1</v>
          </cell>
          <cell r="E36">
            <v>-0.4</v>
          </cell>
          <cell r="F36">
            <v>0.1</v>
          </cell>
          <cell r="G36">
            <v>0.2</v>
          </cell>
          <cell r="H36">
            <v>-0.1</v>
          </cell>
          <cell r="J36">
            <v>0.7</v>
          </cell>
          <cell r="Q36">
            <v>2</v>
          </cell>
          <cell r="R36">
            <v>77492</v>
          </cell>
          <cell r="U36">
            <v>72904</v>
          </cell>
          <cell r="V36">
            <v>69135</v>
          </cell>
          <cell r="W36">
            <v>68271</v>
          </cell>
          <cell r="X36">
            <v>63298</v>
          </cell>
          <cell r="Z36">
            <v>6035</v>
          </cell>
          <cell r="AB36">
            <v>6026</v>
          </cell>
          <cell r="AC36">
            <v>788</v>
          </cell>
          <cell r="AK36">
            <v>59.7</v>
          </cell>
          <cell r="AL36">
            <v>0.2</v>
          </cell>
          <cell r="AO36">
            <v>0</v>
          </cell>
          <cell r="AP36">
            <v>0.4</v>
          </cell>
          <cell r="AQ36">
            <v>0.5</v>
          </cell>
          <cell r="AR36">
            <v>0</v>
          </cell>
          <cell r="AT36">
            <v>1.2</v>
          </cell>
          <cell r="BA36">
            <v>1.7</v>
          </cell>
          <cell r="BB36">
            <v>77672</v>
          </cell>
          <cell r="BE36">
            <v>73113</v>
          </cell>
          <cell r="BF36">
            <v>69296</v>
          </cell>
          <cell r="BG36">
            <v>68430</v>
          </cell>
          <cell r="BH36">
            <v>63397</v>
          </cell>
          <cell r="BJ36">
            <v>6055</v>
          </cell>
          <cell r="BL36">
            <v>6009</v>
          </cell>
          <cell r="BM36">
            <v>759</v>
          </cell>
          <cell r="BN36">
            <v>11.1</v>
          </cell>
          <cell r="BU36">
            <v>59.9</v>
          </cell>
          <cell r="BV36">
            <v>11.7</v>
          </cell>
          <cell r="BW36">
            <v>11.1</v>
          </cell>
          <cell r="BY36">
            <v>13.9</v>
          </cell>
          <cell r="BZ36">
            <v>11.9</v>
          </cell>
          <cell r="CA36">
            <v>12.1</v>
          </cell>
          <cell r="CB36">
            <v>14</v>
          </cell>
          <cell r="CC36">
            <v>13.4</v>
          </cell>
          <cell r="CD36">
            <v>12.7</v>
          </cell>
          <cell r="CK36">
            <v>1.6</v>
          </cell>
          <cell r="CL36">
            <v>85373</v>
          </cell>
          <cell r="CM36">
            <v>7420</v>
          </cell>
          <cell r="CO36">
            <v>81926</v>
          </cell>
          <cell r="CP36">
            <v>76176</v>
          </cell>
          <cell r="CQ36">
            <v>75277</v>
          </cell>
          <cell r="CR36">
            <v>71060</v>
          </cell>
          <cell r="CS36">
            <v>6176</v>
          </cell>
          <cell r="CT36">
            <v>6678</v>
          </cell>
          <cell r="CU36">
            <v>580</v>
          </cell>
          <cell r="CV36">
            <v>6661</v>
          </cell>
          <cell r="CW36">
            <v>1162</v>
          </cell>
          <cell r="CX36">
            <v>19.2</v>
          </cell>
          <cell r="DE36">
            <v>59.9</v>
          </cell>
        </row>
        <row r="37">
          <cell r="A37">
            <v>24167</v>
          </cell>
          <cell r="B37">
            <v>0.4</v>
          </cell>
          <cell r="E37">
            <v>0.2</v>
          </cell>
          <cell r="F37">
            <v>0.5</v>
          </cell>
          <cell r="G37">
            <v>0.6</v>
          </cell>
          <cell r="H37">
            <v>0.4</v>
          </cell>
          <cell r="J37">
            <v>1.4</v>
          </cell>
          <cell r="Q37">
            <v>1.3</v>
          </cell>
          <cell r="R37">
            <v>77770</v>
          </cell>
          <cell r="U37">
            <v>73017</v>
          </cell>
          <cell r="V37">
            <v>69509</v>
          </cell>
          <cell r="W37">
            <v>68680</v>
          </cell>
          <cell r="X37">
            <v>63533</v>
          </cell>
          <cell r="Z37">
            <v>6120</v>
          </cell>
          <cell r="AB37">
            <v>6106</v>
          </cell>
          <cell r="AC37">
            <v>783</v>
          </cell>
          <cell r="AK37">
            <v>60.5</v>
          </cell>
          <cell r="AL37">
            <v>-0.3</v>
          </cell>
          <cell r="AO37">
            <v>-0.7</v>
          </cell>
          <cell r="AP37">
            <v>-0.1</v>
          </cell>
          <cell r="AQ37">
            <v>0</v>
          </cell>
          <cell r="AR37">
            <v>-0.2</v>
          </cell>
          <cell r="AT37">
            <v>0.6</v>
          </cell>
          <cell r="BA37">
            <v>2</v>
          </cell>
          <cell r="BB37">
            <v>77425</v>
          </cell>
          <cell r="BE37">
            <v>72625</v>
          </cell>
          <cell r="BF37">
            <v>69255</v>
          </cell>
          <cell r="BG37">
            <v>68441</v>
          </cell>
          <cell r="BH37">
            <v>63279</v>
          </cell>
          <cell r="BJ37">
            <v>6093</v>
          </cell>
          <cell r="BL37">
            <v>6090</v>
          </cell>
          <cell r="BM37">
            <v>790</v>
          </cell>
          <cell r="BN37">
            <v>12.7</v>
          </cell>
          <cell r="BU37">
            <v>61.1</v>
          </cell>
          <cell r="BV37">
            <v>-14.2</v>
          </cell>
          <cell r="BW37">
            <v>-14.6</v>
          </cell>
          <cell r="BY37">
            <v>-17.2</v>
          </cell>
          <cell r="BZ37">
            <v>-14</v>
          </cell>
          <cell r="CA37">
            <v>-14</v>
          </cell>
          <cell r="CB37">
            <v>-16.8</v>
          </cell>
          <cell r="CC37">
            <v>-17.2</v>
          </cell>
          <cell r="CD37">
            <v>-14.2</v>
          </cell>
          <cell r="CK37">
            <v>1.4</v>
          </cell>
          <cell r="CL37">
            <v>73255</v>
          </cell>
          <cell r="CM37">
            <v>6340</v>
          </cell>
          <cell r="CO37">
            <v>67850</v>
          </cell>
          <cell r="CP37">
            <v>65484</v>
          </cell>
          <cell r="CQ37">
            <v>64704</v>
          </cell>
          <cell r="CR37">
            <v>59119</v>
          </cell>
          <cell r="CS37">
            <v>5116</v>
          </cell>
          <cell r="CT37">
            <v>5731</v>
          </cell>
          <cell r="CU37">
            <v>496</v>
          </cell>
          <cell r="CV37">
            <v>5717</v>
          </cell>
          <cell r="CW37">
            <v>607</v>
          </cell>
          <cell r="CX37">
            <v>9.5</v>
          </cell>
          <cell r="DE37">
            <v>60.7</v>
          </cell>
        </row>
        <row r="38">
          <cell r="A38">
            <v>24259</v>
          </cell>
          <cell r="B38">
            <v>1.2</v>
          </cell>
          <cell r="E38">
            <v>1.1000000000000001</v>
          </cell>
          <cell r="F38">
            <v>1.2</v>
          </cell>
          <cell r="G38">
            <v>1.3</v>
          </cell>
          <cell r="H38">
            <v>1.2</v>
          </cell>
          <cell r="J38">
            <v>2.6</v>
          </cell>
          <cell r="Q38">
            <v>0.4</v>
          </cell>
          <cell r="R38">
            <v>78666</v>
          </cell>
          <cell r="U38">
            <v>73827</v>
          </cell>
          <cell r="V38">
            <v>70349</v>
          </cell>
          <cell r="W38">
            <v>69540</v>
          </cell>
          <cell r="X38">
            <v>64304</v>
          </cell>
          <cell r="Z38">
            <v>6278</v>
          </cell>
          <cell r="AB38">
            <v>6254</v>
          </cell>
          <cell r="AC38">
            <v>821</v>
          </cell>
          <cell r="AK38">
            <v>60.7</v>
          </cell>
          <cell r="AL38">
            <v>1.4</v>
          </cell>
          <cell r="AO38">
            <v>1.4</v>
          </cell>
          <cell r="AP38">
            <v>1.4</v>
          </cell>
          <cell r="AQ38">
            <v>1.5</v>
          </cell>
          <cell r="AR38">
            <v>1.4</v>
          </cell>
          <cell r="AT38">
            <v>2.6</v>
          </cell>
          <cell r="BA38">
            <v>0</v>
          </cell>
          <cell r="BB38">
            <v>78484</v>
          </cell>
          <cell r="BE38">
            <v>73615</v>
          </cell>
          <cell r="BF38">
            <v>70214</v>
          </cell>
          <cell r="BG38">
            <v>69444</v>
          </cell>
          <cell r="BH38">
            <v>64182</v>
          </cell>
          <cell r="BJ38">
            <v>6252</v>
          </cell>
          <cell r="BL38">
            <v>6266</v>
          </cell>
          <cell r="BM38">
            <v>836</v>
          </cell>
          <cell r="BN38">
            <v>12.6</v>
          </cell>
          <cell r="BU38">
            <v>61.1</v>
          </cell>
          <cell r="BV38">
            <v>3.8</v>
          </cell>
          <cell r="BW38">
            <v>3.3</v>
          </cell>
          <cell r="BY38">
            <v>4.4000000000000004</v>
          </cell>
          <cell r="BZ38">
            <v>3.9</v>
          </cell>
          <cell r="CA38">
            <v>4</v>
          </cell>
          <cell r="CB38">
            <v>4.4000000000000004</v>
          </cell>
          <cell r="CC38">
            <v>3.9</v>
          </cell>
          <cell r="CD38">
            <v>5.5</v>
          </cell>
          <cell r="CK38">
            <v>1</v>
          </cell>
          <cell r="CL38">
            <v>76031</v>
          </cell>
          <cell r="CM38">
            <v>6552</v>
          </cell>
          <cell r="CO38">
            <v>70808</v>
          </cell>
          <cell r="CP38">
            <v>68063</v>
          </cell>
          <cell r="CQ38">
            <v>67262</v>
          </cell>
          <cell r="CR38">
            <v>61717</v>
          </cell>
          <cell r="CS38">
            <v>5318</v>
          </cell>
          <cell r="CT38">
            <v>6047</v>
          </cell>
          <cell r="CU38">
            <v>521</v>
          </cell>
          <cell r="CV38">
            <v>5919</v>
          </cell>
          <cell r="CW38">
            <v>491</v>
          </cell>
          <cell r="CX38">
            <v>-1.1000000000000001</v>
          </cell>
          <cell r="DE38">
            <v>61.3</v>
          </cell>
        </row>
        <row r="39">
          <cell r="A39">
            <v>24351</v>
          </cell>
          <cell r="B39">
            <v>2</v>
          </cell>
          <cell r="E39">
            <v>2.1</v>
          </cell>
          <cell r="F39">
            <v>2</v>
          </cell>
          <cell r="G39">
            <v>2</v>
          </cell>
          <cell r="H39">
            <v>2.2000000000000002</v>
          </cell>
          <cell r="J39">
            <v>3.5</v>
          </cell>
          <cell r="Q39">
            <v>0.1</v>
          </cell>
          <cell r="R39">
            <v>80228</v>
          </cell>
          <cell r="U39">
            <v>75396</v>
          </cell>
          <cell r="V39">
            <v>71760</v>
          </cell>
          <cell r="W39">
            <v>70959</v>
          </cell>
          <cell r="X39">
            <v>65704</v>
          </cell>
          <cell r="Z39">
            <v>6499</v>
          </cell>
          <cell r="AB39">
            <v>6462</v>
          </cell>
          <cell r="AC39">
            <v>897</v>
          </cell>
          <cell r="AK39">
            <v>60.8</v>
          </cell>
          <cell r="AL39">
            <v>2.9</v>
          </cell>
          <cell r="AO39">
            <v>3.2</v>
          </cell>
          <cell r="AP39">
            <v>2.7</v>
          </cell>
          <cell r="AQ39">
            <v>2.5</v>
          </cell>
          <cell r="AR39">
            <v>2.8</v>
          </cell>
          <cell r="AT39">
            <v>4.5</v>
          </cell>
          <cell r="BA39">
            <v>-1.8</v>
          </cell>
          <cell r="BB39">
            <v>80763</v>
          </cell>
          <cell r="BE39">
            <v>76003</v>
          </cell>
          <cell r="BF39">
            <v>72081</v>
          </cell>
          <cell r="BG39">
            <v>71192</v>
          </cell>
          <cell r="BH39">
            <v>65998</v>
          </cell>
          <cell r="BJ39">
            <v>6533</v>
          </cell>
          <cell r="BL39">
            <v>6452</v>
          </cell>
          <cell r="BM39">
            <v>872</v>
          </cell>
          <cell r="BN39">
            <v>14.2</v>
          </cell>
          <cell r="BU39">
            <v>60</v>
          </cell>
          <cell r="BV39">
            <v>4.2</v>
          </cell>
          <cell r="BW39">
            <v>3.7</v>
          </cell>
          <cell r="BY39">
            <v>4.8</v>
          </cell>
          <cell r="BZ39">
            <v>3.7</v>
          </cell>
          <cell r="CA39">
            <v>3.7</v>
          </cell>
          <cell r="CB39">
            <v>4.3</v>
          </cell>
          <cell r="CC39">
            <v>3.9</v>
          </cell>
          <cell r="CD39">
            <v>6.9</v>
          </cell>
          <cell r="CK39">
            <v>-3</v>
          </cell>
          <cell r="CL39">
            <v>79204</v>
          </cell>
          <cell r="CM39">
            <v>6796</v>
          </cell>
          <cell r="CO39">
            <v>74219</v>
          </cell>
          <cell r="CP39">
            <v>70602</v>
          </cell>
          <cell r="CQ39">
            <v>69748</v>
          </cell>
          <cell r="CR39">
            <v>64369</v>
          </cell>
          <cell r="CS39">
            <v>5523</v>
          </cell>
          <cell r="CT39">
            <v>6465</v>
          </cell>
          <cell r="CU39">
            <v>555</v>
          </cell>
          <cell r="CV39">
            <v>6542</v>
          </cell>
          <cell r="CW39">
            <v>1020</v>
          </cell>
          <cell r="CX39">
            <v>20</v>
          </cell>
          <cell r="DE39">
            <v>59.5</v>
          </cell>
        </row>
        <row r="40">
          <cell r="A40">
            <v>24442</v>
          </cell>
          <cell r="B40">
            <v>2.2000000000000002</v>
          </cell>
          <cell r="E40">
            <v>2.4</v>
          </cell>
          <cell r="F40">
            <v>2.2000000000000002</v>
          </cell>
          <cell r="G40">
            <v>2.2000000000000002</v>
          </cell>
          <cell r="H40">
            <v>2.2999999999999998</v>
          </cell>
          <cell r="J40">
            <v>3.5</v>
          </cell>
          <cell r="Q40">
            <v>-0.3</v>
          </cell>
          <cell r="R40">
            <v>81998</v>
          </cell>
          <cell r="U40">
            <v>77197</v>
          </cell>
          <cell r="V40">
            <v>73307</v>
          </cell>
          <cell r="W40">
            <v>72491</v>
          </cell>
          <cell r="X40">
            <v>67208</v>
          </cell>
          <cell r="Z40">
            <v>6724</v>
          </cell>
          <cell r="AB40">
            <v>6685</v>
          </cell>
          <cell r="AC40">
            <v>990</v>
          </cell>
          <cell r="AK40">
            <v>60.6</v>
          </cell>
          <cell r="AL40">
            <v>0.6</v>
          </cell>
          <cell r="AO40">
            <v>0.5</v>
          </cell>
          <cell r="AP40">
            <v>1</v>
          </cell>
          <cell r="AQ40">
            <v>1.2</v>
          </cell>
          <cell r="AR40">
            <v>1</v>
          </cell>
          <cell r="AT40">
            <v>2.5</v>
          </cell>
          <cell r="BA40">
            <v>2.8</v>
          </cell>
          <cell r="BB40">
            <v>81247</v>
          </cell>
          <cell r="BE40">
            <v>76345</v>
          </cell>
          <cell r="BF40">
            <v>72774</v>
          </cell>
          <cell r="BG40">
            <v>72021</v>
          </cell>
          <cell r="BH40">
            <v>66676</v>
          </cell>
          <cell r="BJ40">
            <v>6699</v>
          </cell>
          <cell r="BL40">
            <v>6662</v>
          </cell>
          <cell r="BM40">
            <v>975</v>
          </cell>
          <cell r="BN40">
            <v>14.6</v>
          </cell>
          <cell r="BU40">
            <v>61.7</v>
          </cell>
          <cell r="BV40">
            <v>14.1</v>
          </cell>
          <cell r="BW40">
            <v>13.6</v>
          </cell>
          <cell r="BY40">
            <v>16.8</v>
          </cell>
          <cell r="BZ40">
            <v>14.6</v>
          </cell>
          <cell r="CA40">
            <v>14.8</v>
          </cell>
          <cell r="CB40">
            <v>17.5</v>
          </cell>
          <cell r="CC40">
            <v>17</v>
          </cell>
          <cell r="CD40">
            <v>13.5</v>
          </cell>
          <cell r="CK40">
            <v>3.9</v>
          </cell>
          <cell r="CL40">
            <v>90338</v>
          </cell>
          <cell r="CM40">
            <v>7718</v>
          </cell>
          <cell r="CO40">
            <v>86692</v>
          </cell>
          <cell r="CP40">
            <v>80895</v>
          </cell>
          <cell r="CQ40">
            <v>80081</v>
          </cell>
          <cell r="CR40">
            <v>75641</v>
          </cell>
          <cell r="CS40">
            <v>6462</v>
          </cell>
          <cell r="CT40">
            <v>7338</v>
          </cell>
          <cell r="CU40">
            <v>627</v>
          </cell>
          <cell r="CV40">
            <v>7309</v>
          </cell>
          <cell r="CW40">
            <v>1353</v>
          </cell>
          <cell r="CX40">
            <v>21.1</v>
          </cell>
          <cell r="DE40">
            <v>61.8</v>
          </cell>
        </row>
        <row r="41">
          <cell r="A41">
            <v>24532</v>
          </cell>
          <cell r="B41">
            <v>1.9</v>
          </cell>
          <cell r="E41">
            <v>2</v>
          </cell>
          <cell r="F41">
            <v>1.6</v>
          </cell>
          <cell r="G41">
            <v>1.6</v>
          </cell>
          <cell r="H41">
            <v>1.6</v>
          </cell>
          <cell r="J41">
            <v>2.5</v>
          </cell>
          <cell r="Q41">
            <v>-1.7</v>
          </cell>
          <cell r="R41">
            <v>83534</v>
          </cell>
          <cell r="U41">
            <v>78721</v>
          </cell>
          <cell r="V41">
            <v>74502</v>
          </cell>
          <cell r="W41">
            <v>73652</v>
          </cell>
          <cell r="X41">
            <v>68290</v>
          </cell>
          <cell r="Z41">
            <v>6891</v>
          </cell>
          <cell r="AB41">
            <v>6863</v>
          </cell>
          <cell r="AC41">
            <v>1040</v>
          </cell>
          <cell r="AK41">
            <v>59.6</v>
          </cell>
          <cell r="AL41">
            <v>3.9</v>
          </cell>
          <cell r="AO41">
            <v>4.4000000000000004</v>
          </cell>
          <cell r="AP41">
            <v>3.5</v>
          </cell>
          <cell r="AQ41">
            <v>3.4</v>
          </cell>
          <cell r="AR41">
            <v>3.7</v>
          </cell>
          <cell r="AT41">
            <v>3.6</v>
          </cell>
          <cell r="BA41">
            <v>-2.9</v>
          </cell>
          <cell r="BB41">
            <v>84404</v>
          </cell>
          <cell r="BE41">
            <v>79714</v>
          </cell>
          <cell r="BF41">
            <v>75313</v>
          </cell>
          <cell r="BG41">
            <v>74473</v>
          </cell>
          <cell r="BH41">
            <v>69170</v>
          </cell>
          <cell r="BJ41">
            <v>6938</v>
          </cell>
          <cell r="BL41">
            <v>6928</v>
          </cell>
          <cell r="BM41">
            <v>1097</v>
          </cell>
          <cell r="BN41">
            <v>16.100000000000001</v>
          </cell>
          <cell r="BU41">
            <v>59.9</v>
          </cell>
          <cell r="BV41">
            <v>-10.4</v>
          </cell>
          <cell r="BW41">
            <v>-10.8</v>
          </cell>
          <cell r="BY41">
            <v>-12.6</v>
          </cell>
          <cell r="BZ41">
            <v>-10.7</v>
          </cell>
          <cell r="CA41">
            <v>-10.8</v>
          </cell>
          <cell r="CB41">
            <v>-12.9</v>
          </cell>
          <cell r="CC41">
            <v>-13.3</v>
          </cell>
          <cell r="CD41">
            <v>-9.8000000000000007</v>
          </cell>
          <cell r="CK41">
            <v>-2.8</v>
          </cell>
          <cell r="CL41">
            <v>80934</v>
          </cell>
          <cell r="CM41">
            <v>6884</v>
          </cell>
          <cell r="CO41">
            <v>75767</v>
          </cell>
          <cell r="CP41">
            <v>72223</v>
          </cell>
          <cell r="CQ41">
            <v>71447</v>
          </cell>
          <cell r="CR41">
            <v>65849</v>
          </cell>
          <cell r="CS41">
            <v>5601</v>
          </cell>
          <cell r="CT41">
            <v>6623</v>
          </cell>
          <cell r="CU41">
            <v>563</v>
          </cell>
          <cell r="CV41">
            <v>6581</v>
          </cell>
          <cell r="CW41">
            <v>963</v>
          </cell>
          <cell r="CX41">
            <v>14.6</v>
          </cell>
          <cell r="DE41">
            <v>60</v>
          </cell>
        </row>
        <row r="42">
          <cell r="A42">
            <v>24624</v>
          </cell>
          <cell r="B42">
            <v>1.6</v>
          </cell>
          <cell r="E42">
            <v>1.6</v>
          </cell>
          <cell r="F42">
            <v>1.2</v>
          </cell>
          <cell r="G42">
            <v>1.1000000000000001</v>
          </cell>
          <cell r="H42">
            <v>1</v>
          </cell>
          <cell r="J42">
            <v>1.7</v>
          </cell>
          <cell r="Q42">
            <v>-3</v>
          </cell>
          <cell r="R42">
            <v>84876</v>
          </cell>
          <cell r="U42">
            <v>80012</v>
          </cell>
          <cell r="V42">
            <v>75394</v>
          </cell>
          <cell r="W42">
            <v>74426</v>
          </cell>
          <cell r="X42">
            <v>68942</v>
          </cell>
          <cell r="Z42">
            <v>7007</v>
          </cell>
          <cell r="AB42">
            <v>6984</v>
          </cell>
          <cell r="AC42">
            <v>1028</v>
          </cell>
          <cell r="AK42">
            <v>57.7</v>
          </cell>
          <cell r="AL42">
            <v>-0.1</v>
          </cell>
          <cell r="AO42">
            <v>-0.5</v>
          </cell>
          <cell r="AP42">
            <v>-0.6</v>
          </cell>
          <cell r="AQ42">
            <v>-0.8</v>
          </cell>
          <cell r="AR42">
            <v>-1.2</v>
          </cell>
          <cell r="AT42">
            <v>0.7</v>
          </cell>
          <cell r="BA42">
            <v>-3.1</v>
          </cell>
          <cell r="BB42">
            <v>84284</v>
          </cell>
          <cell r="BE42">
            <v>79337</v>
          </cell>
          <cell r="BF42">
            <v>74866</v>
          </cell>
          <cell r="BG42">
            <v>73858</v>
          </cell>
          <cell r="BH42">
            <v>68374</v>
          </cell>
          <cell r="BJ42">
            <v>6989</v>
          </cell>
          <cell r="BL42">
            <v>6966</v>
          </cell>
          <cell r="BM42">
            <v>1025</v>
          </cell>
          <cell r="BN42">
            <v>14.4</v>
          </cell>
          <cell r="BU42">
            <v>58</v>
          </cell>
          <cell r="BV42">
            <v>-0.9</v>
          </cell>
          <cell r="BW42">
            <v>-1.3</v>
          </cell>
          <cell r="BY42">
            <v>-1.4</v>
          </cell>
          <cell r="BZ42">
            <v>-1.3</v>
          </cell>
          <cell r="CA42">
            <v>-1.6</v>
          </cell>
          <cell r="CB42">
            <v>-2.2999999999999998</v>
          </cell>
          <cell r="CC42">
            <v>-2.7</v>
          </cell>
          <cell r="CD42">
            <v>2</v>
          </cell>
          <cell r="CK42">
            <v>-2.5</v>
          </cell>
          <cell r="CL42">
            <v>80222</v>
          </cell>
          <cell r="CM42">
            <v>6794</v>
          </cell>
          <cell r="CO42">
            <v>74721</v>
          </cell>
          <cell r="CP42">
            <v>71314</v>
          </cell>
          <cell r="CQ42">
            <v>70268</v>
          </cell>
          <cell r="CR42">
            <v>64361</v>
          </cell>
          <cell r="CS42">
            <v>5450</v>
          </cell>
          <cell r="CT42">
            <v>6754</v>
          </cell>
          <cell r="CU42">
            <v>572</v>
          </cell>
          <cell r="CV42">
            <v>6585</v>
          </cell>
          <cell r="CW42">
            <v>647</v>
          </cell>
          <cell r="CX42">
            <v>1.4</v>
          </cell>
          <cell r="DE42">
            <v>58.5</v>
          </cell>
        </row>
        <row r="43">
          <cell r="A43">
            <v>24716</v>
          </cell>
          <cell r="B43">
            <v>0.9</v>
          </cell>
          <cell r="E43">
            <v>0.8</v>
          </cell>
          <cell r="F43">
            <v>0.6</v>
          </cell>
          <cell r="G43">
            <v>0.4</v>
          </cell>
          <cell r="H43">
            <v>0.2</v>
          </cell>
          <cell r="J43">
            <v>1.4</v>
          </cell>
          <cell r="Q43">
            <v>-2.5</v>
          </cell>
          <cell r="R43">
            <v>85637</v>
          </cell>
          <cell r="U43">
            <v>80642</v>
          </cell>
          <cell r="V43">
            <v>75836</v>
          </cell>
          <cell r="W43">
            <v>74730</v>
          </cell>
          <cell r="X43">
            <v>69092</v>
          </cell>
          <cell r="Z43">
            <v>7105</v>
          </cell>
          <cell r="AB43">
            <v>7062</v>
          </cell>
          <cell r="AC43">
            <v>949</v>
          </cell>
          <cell r="AK43">
            <v>56.3</v>
          </cell>
          <cell r="AL43">
            <v>1.9</v>
          </cell>
          <cell r="AO43">
            <v>2</v>
          </cell>
          <cell r="AP43">
            <v>1.5</v>
          </cell>
          <cell r="AQ43">
            <v>1.5</v>
          </cell>
          <cell r="AR43">
            <v>1.4</v>
          </cell>
          <cell r="AT43">
            <v>1.4</v>
          </cell>
          <cell r="BA43">
            <v>-3.9</v>
          </cell>
          <cell r="BB43">
            <v>85924</v>
          </cell>
          <cell r="BE43">
            <v>80962</v>
          </cell>
          <cell r="BF43">
            <v>75985</v>
          </cell>
          <cell r="BG43">
            <v>74975</v>
          </cell>
          <cell r="BH43">
            <v>69303</v>
          </cell>
          <cell r="BJ43">
            <v>7089</v>
          </cell>
          <cell r="BL43">
            <v>7037</v>
          </cell>
          <cell r="BM43">
            <v>914</v>
          </cell>
          <cell r="BN43">
            <v>12.2</v>
          </cell>
          <cell r="BU43">
            <v>55.7</v>
          </cell>
          <cell r="BV43">
            <v>4.9000000000000004</v>
          </cell>
          <cell r="BW43">
            <v>4.4000000000000004</v>
          </cell>
          <cell r="BY43">
            <v>5.6</v>
          </cell>
          <cell r="BZ43">
            <v>4.2</v>
          </cell>
          <cell r="CA43">
            <v>4.4000000000000004</v>
          </cell>
          <cell r="CB43">
            <v>4.9000000000000004</v>
          </cell>
          <cell r="CC43">
            <v>4.4000000000000004</v>
          </cell>
          <cell r="CD43">
            <v>3.8</v>
          </cell>
          <cell r="CK43">
            <v>-5.4</v>
          </cell>
          <cell r="CL43">
            <v>84143</v>
          </cell>
          <cell r="CM43">
            <v>7094</v>
          </cell>
          <cell r="CO43">
            <v>78941</v>
          </cell>
          <cell r="CP43">
            <v>74322</v>
          </cell>
          <cell r="CQ43">
            <v>73370</v>
          </cell>
          <cell r="CR43">
            <v>67497</v>
          </cell>
          <cell r="CS43">
            <v>5691</v>
          </cell>
          <cell r="CT43">
            <v>7010</v>
          </cell>
          <cell r="CU43">
            <v>591</v>
          </cell>
          <cell r="CV43">
            <v>7018</v>
          </cell>
          <cell r="CW43">
            <v>954</v>
          </cell>
          <cell r="CX43">
            <v>16.399999999999999</v>
          </cell>
          <cell r="DE43">
            <v>55.4</v>
          </cell>
        </row>
        <row r="44">
          <cell r="A44">
            <v>24807</v>
          </cell>
          <cell r="B44">
            <v>0.5</v>
          </cell>
          <cell r="E44">
            <v>0.4</v>
          </cell>
          <cell r="F44">
            <v>0.6</v>
          </cell>
          <cell r="G44">
            <v>0.5</v>
          </cell>
          <cell r="H44">
            <v>0.4</v>
          </cell>
          <cell r="J44">
            <v>1.5</v>
          </cell>
          <cell r="Q44">
            <v>0.5</v>
          </cell>
          <cell r="R44">
            <v>86108</v>
          </cell>
          <cell r="U44">
            <v>80942</v>
          </cell>
          <cell r="V44">
            <v>76312</v>
          </cell>
          <cell r="W44">
            <v>75121</v>
          </cell>
          <cell r="X44">
            <v>69361</v>
          </cell>
          <cell r="Z44">
            <v>7213</v>
          </cell>
          <cell r="AB44">
            <v>7161</v>
          </cell>
          <cell r="AC44">
            <v>882</v>
          </cell>
          <cell r="AK44">
            <v>56.6</v>
          </cell>
          <cell r="AL44">
            <v>0.8</v>
          </cell>
          <cell r="AO44">
            <v>0.7</v>
          </cell>
          <cell r="AP44">
            <v>1</v>
          </cell>
          <cell r="AQ44">
            <v>0.5</v>
          </cell>
          <cell r="AR44">
            <v>0.5</v>
          </cell>
          <cell r="AT44">
            <v>2</v>
          </cell>
          <cell r="BA44">
            <v>1.6</v>
          </cell>
          <cell r="BB44">
            <v>86620</v>
          </cell>
          <cell r="BE44">
            <v>81527</v>
          </cell>
          <cell r="BF44">
            <v>76729</v>
          </cell>
          <cell r="BG44">
            <v>75362</v>
          </cell>
          <cell r="BH44">
            <v>69649</v>
          </cell>
          <cell r="BJ44">
            <v>7233</v>
          </cell>
          <cell r="BL44">
            <v>7191</v>
          </cell>
          <cell r="BM44">
            <v>943</v>
          </cell>
          <cell r="BN44">
            <v>13.3</v>
          </cell>
          <cell r="BU44">
            <v>56.6</v>
          </cell>
          <cell r="BV44">
            <v>14.6</v>
          </cell>
          <cell r="BW44">
            <v>14.1</v>
          </cell>
          <cell r="BY44">
            <v>17.399999999999999</v>
          </cell>
          <cell r="BZ44">
            <v>15</v>
          </cell>
          <cell r="CA44">
            <v>14.6</v>
          </cell>
          <cell r="CB44">
            <v>17.5</v>
          </cell>
          <cell r="CC44">
            <v>17</v>
          </cell>
          <cell r="CD44">
            <v>13.1</v>
          </cell>
          <cell r="CK44">
            <v>2.2999999999999998</v>
          </cell>
          <cell r="CL44">
            <v>96465</v>
          </cell>
          <cell r="CM44">
            <v>8098</v>
          </cell>
          <cell r="CO44">
            <v>92710</v>
          </cell>
          <cell r="CP44">
            <v>85491</v>
          </cell>
          <cell r="CQ44">
            <v>84064</v>
          </cell>
          <cell r="CR44">
            <v>79318</v>
          </cell>
          <cell r="CS44">
            <v>6659</v>
          </cell>
          <cell r="CT44">
            <v>7927</v>
          </cell>
          <cell r="CU44">
            <v>665</v>
          </cell>
          <cell r="CV44">
            <v>7852</v>
          </cell>
          <cell r="CW44">
            <v>1308</v>
          </cell>
          <cell r="CX44">
            <v>19.5</v>
          </cell>
          <cell r="DE44">
            <v>56.6</v>
          </cell>
        </row>
        <row r="45">
          <cell r="A45">
            <v>24898</v>
          </cell>
          <cell r="B45">
            <v>1</v>
          </cell>
          <cell r="E45">
            <v>0.9</v>
          </cell>
          <cell r="F45">
            <v>1.2</v>
          </cell>
          <cell r="G45">
            <v>1.2</v>
          </cell>
          <cell r="H45">
            <v>1.2</v>
          </cell>
          <cell r="J45">
            <v>1.9</v>
          </cell>
          <cell r="Q45">
            <v>1.9</v>
          </cell>
          <cell r="R45">
            <v>86941</v>
          </cell>
          <cell r="U45">
            <v>81652</v>
          </cell>
          <cell r="V45">
            <v>77249</v>
          </cell>
          <cell r="W45">
            <v>76022</v>
          </cell>
          <cell r="X45">
            <v>70207</v>
          </cell>
          <cell r="Z45">
            <v>7349</v>
          </cell>
          <cell r="AB45">
            <v>7295</v>
          </cell>
          <cell r="AC45">
            <v>884</v>
          </cell>
          <cell r="AK45">
            <v>57.7</v>
          </cell>
          <cell r="AL45">
            <v>-0.9</v>
          </cell>
          <cell r="AO45">
            <v>-1.4</v>
          </cell>
          <cell r="AP45">
            <v>-0.6</v>
          </cell>
          <cell r="AQ45">
            <v>-0.2</v>
          </cell>
          <cell r="AR45">
            <v>-0.5</v>
          </cell>
          <cell r="AT45">
            <v>1.6</v>
          </cell>
          <cell r="BA45">
            <v>2.1</v>
          </cell>
          <cell r="BB45">
            <v>85833</v>
          </cell>
          <cell r="BE45">
            <v>80397</v>
          </cell>
          <cell r="BF45">
            <v>76273</v>
          </cell>
          <cell r="BG45">
            <v>75191</v>
          </cell>
          <cell r="BH45">
            <v>69277</v>
          </cell>
          <cell r="BJ45">
            <v>7345</v>
          </cell>
          <cell r="BL45">
            <v>7265</v>
          </cell>
          <cell r="BM45">
            <v>796</v>
          </cell>
          <cell r="BN45">
            <v>8.9</v>
          </cell>
          <cell r="BU45">
            <v>57.9</v>
          </cell>
          <cell r="BV45">
            <v>-15.7</v>
          </cell>
          <cell r="BW45">
            <v>-16.2</v>
          </cell>
          <cell r="BY45">
            <v>-18.899999999999999</v>
          </cell>
          <cell r="BZ45">
            <v>-15.5</v>
          </cell>
          <cell r="CA45">
            <v>-15.3</v>
          </cell>
          <cell r="CB45">
            <v>-18.2</v>
          </cell>
          <cell r="CC45">
            <v>-18.600000000000001</v>
          </cell>
          <cell r="CD45">
            <v>-12.7</v>
          </cell>
          <cell r="CK45">
            <v>2.2000000000000002</v>
          </cell>
          <cell r="CL45">
            <v>81280</v>
          </cell>
          <cell r="CM45">
            <v>6790</v>
          </cell>
          <cell r="CO45">
            <v>75229</v>
          </cell>
          <cell r="CP45">
            <v>72199</v>
          </cell>
          <cell r="CQ45">
            <v>71188</v>
          </cell>
          <cell r="CR45">
            <v>64869</v>
          </cell>
          <cell r="CS45">
            <v>5419</v>
          </cell>
          <cell r="CT45">
            <v>6920</v>
          </cell>
          <cell r="CU45">
            <v>578</v>
          </cell>
          <cell r="CV45">
            <v>6957</v>
          </cell>
          <cell r="CW45">
            <v>720</v>
          </cell>
          <cell r="CX45">
            <v>7.8</v>
          </cell>
          <cell r="DE45">
            <v>57.9</v>
          </cell>
        </row>
        <row r="46">
          <cell r="A46">
            <v>24990</v>
          </cell>
          <cell r="B46">
            <v>1.9</v>
          </cell>
          <cell r="E46">
            <v>2</v>
          </cell>
          <cell r="F46">
            <v>1.9</v>
          </cell>
          <cell r="G46">
            <v>1.9</v>
          </cell>
          <cell r="H46">
            <v>2.1</v>
          </cell>
          <cell r="J46">
            <v>2.7</v>
          </cell>
          <cell r="Q46">
            <v>0.2</v>
          </cell>
          <cell r="R46">
            <v>88607</v>
          </cell>
          <cell r="U46">
            <v>83304</v>
          </cell>
          <cell r="V46">
            <v>78744</v>
          </cell>
          <cell r="W46">
            <v>77489</v>
          </cell>
          <cell r="X46">
            <v>71670</v>
          </cell>
          <cell r="Z46">
            <v>7546</v>
          </cell>
          <cell r="AB46">
            <v>7490</v>
          </cell>
          <cell r="AC46">
            <v>986</v>
          </cell>
          <cell r="AK46">
            <v>57.8</v>
          </cell>
          <cell r="AL46">
            <v>3.9</v>
          </cell>
          <cell r="AO46">
            <v>4.4000000000000004</v>
          </cell>
          <cell r="AP46">
            <v>4.2</v>
          </cell>
          <cell r="AQ46">
            <v>4</v>
          </cell>
          <cell r="AR46">
            <v>4.5999999999999996</v>
          </cell>
          <cell r="AT46">
            <v>2.6</v>
          </cell>
          <cell r="BA46">
            <v>2.6</v>
          </cell>
          <cell r="BB46">
            <v>89159</v>
          </cell>
          <cell r="BE46">
            <v>83925</v>
          </cell>
          <cell r="BF46">
            <v>79474</v>
          </cell>
          <cell r="BG46">
            <v>78173</v>
          </cell>
          <cell r="BH46">
            <v>72458</v>
          </cell>
          <cell r="BJ46">
            <v>7533</v>
          </cell>
          <cell r="BL46">
            <v>7516</v>
          </cell>
          <cell r="BM46">
            <v>1022</v>
          </cell>
          <cell r="BN46">
            <v>12.4</v>
          </cell>
          <cell r="BU46">
            <v>59.4</v>
          </cell>
          <cell r="BV46">
            <v>5.4</v>
          </cell>
          <cell r="BW46">
            <v>4.9000000000000004</v>
          </cell>
          <cell r="BY46">
            <v>6.3</v>
          </cell>
          <cell r="BZ46">
            <v>5.9</v>
          </cell>
          <cell r="CA46">
            <v>5.5</v>
          </cell>
          <cell r="CB46">
            <v>6.4</v>
          </cell>
          <cell r="CC46">
            <v>5.9</v>
          </cell>
          <cell r="CD46">
            <v>6.2</v>
          </cell>
          <cell r="CK46">
            <v>3.8</v>
          </cell>
          <cell r="CL46">
            <v>85647</v>
          </cell>
          <cell r="CM46">
            <v>7120</v>
          </cell>
          <cell r="CO46">
            <v>79932</v>
          </cell>
          <cell r="CP46">
            <v>76449</v>
          </cell>
          <cell r="CQ46">
            <v>75079</v>
          </cell>
          <cell r="CR46">
            <v>69003</v>
          </cell>
          <cell r="CS46">
            <v>5736</v>
          </cell>
          <cell r="CT46">
            <v>7348</v>
          </cell>
          <cell r="CU46">
            <v>611</v>
          </cell>
          <cell r="CV46">
            <v>7140</v>
          </cell>
          <cell r="CW46">
            <v>654</v>
          </cell>
          <cell r="CX46">
            <v>0.2</v>
          </cell>
          <cell r="DE46">
            <v>60</v>
          </cell>
        </row>
        <row r="47">
          <cell r="A47">
            <v>25082</v>
          </cell>
          <cell r="B47">
            <v>2.5</v>
          </cell>
          <cell r="E47">
            <v>2.7</v>
          </cell>
          <cell r="F47">
            <v>2.4</v>
          </cell>
          <cell r="G47">
            <v>2.5</v>
          </cell>
          <cell r="H47">
            <v>2.7</v>
          </cell>
          <cell r="J47">
            <v>3.4</v>
          </cell>
          <cell r="Q47">
            <v>-0.5</v>
          </cell>
          <cell r="R47">
            <v>90821</v>
          </cell>
          <cell r="U47">
            <v>85573</v>
          </cell>
          <cell r="V47">
            <v>80650</v>
          </cell>
          <cell r="W47">
            <v>79388</v>
          </cell>
          <cell r="X47">
            <v>73581</v>
          </cell>
          <cell r="Z47">
            <v>7806</v>
          </cell>
          <cell r="AB47">
            <v>7745</v>
          </cell>
          <cell r="AC47">
            <v>1148</v>
          </cell>
          <cell r="AK47">
            <v>57.5</v>
          </cell>
          <cell r="AL47">
            <v>1.3</v>
          </cell>
          <cell r="AO47">
            <v>1.3</v>
          </cell>
          <cell r="AP47">
            <v>0.8</v>
          </cell>
          <cell r="AQ47">
            <v>0.9</v>
          </cell>
          <cell r="AR47">
            <v>0.7</v>
          </cell>
          <cell r="AT47">
            <v>3</v>
          </cell>
          <cell r="BA47">
            <v>-3.8</v>
          </cell>
          <cell r="BB47">
            <v>90344</v>
          </cell>
          <cell r="BE47">
            <v>85031</v>
          </cell>
          <cell r="BF47">
            <v>80136</v>
          </cell>
          <cell r="BG47">
            <v>78872</v>
          </cell>
          <cell r="BH47">
            <v>72978</v>
          </cell>
          <cell r="BJ47">
            <v>7759</v>
          </cell>
          <cell r="BL47">
            <v>7668</v>
          </cell>
          <cell r="BM47">
            <v>1102</v>
          </cell>
          <cell r="BN47">
            <v>13.9</v>
          </cell>
          <cell r="BU47">
            <v>57.1</v>
          </cell>
          <cell r="BV47">
            <v>3.3</v>
          </cell>
          <cell r="BW47">
            <v>2.8</v>
          </cell>
          <cell r="BY47">
            <v>3.8</v>
          </cell>
          <cell r="BZ47">
            <v>2.6</v>
          </cell>
          <cell r="CA47">
            <v>3</v>
          </cell>
          <cell r="CB47">
            <v>3.2</v>
          </cell>
          <cell r="CC47">
            <v>2.7</v>
          </cell>
          <cell r="CD47">
            <v>4.5</v>
          </cell>
          <cell r="CK47">
            <v>-5.2</v>
          </cell>
          <cell r="CL47">
            <v>88509</v>
          </cell>
          <cell r="CM47">
            <v>7322</v>
          </cell>
          <cell r="CO47">
            <v>82935</v>
          </cell>
          <cell r="CP47">
            <v>78469</v>
          </cell>
          <cell r="CQ47">
            <v>77308</v>
          </cell>
          <cell r="CR47">
            <v>71203</v>
          </cell>
          <cell r="CS47">
            <v>5891</v>
          </cell>
          <cell r="CT47">
            <v>7680</v>
          </cell>
          <cell r="CU47">
            <v>635</v>
          </cell>
          <cell r="CV47">
            <v>7748</v>
          </cell>
          <cell r="CW47">
            <v>1243</v>
          </cell>
          <cell r="CX47">
            <v>18.7</v>
          </cell>
          <cell r="DE47">
            <v>56.9</v>
          </cell>
        </row>
        <row r="48">
          <cell r="A48">
            <v>25173</v>
          </cell>
          <cell r="B48">
            <v>2</v>
          </cell>
          <cell r="E48">
            <v>2.1</v>
          </cell>
          <cell r="F48">
            <v>2.1</v>
          </cell>
          <cell r="G48">
            <v>2.1</v>
          </cell>
          <cell r="H48">
            <v>2.2999999999999998</v>
          </cell>
          <cell r="J48">
            <v>3.5</v>
          </cell>
          <cell r="Q48">
            <v>1.3</v>
          </cell>
          <cell r="R48">
            <v>92627</v>
          </cell>
          <cell r="U48">
            <v>87369</v>
          </cell>
          <cell r="V48">
            <v>82357</v>
          </cell>
          <cell r="W48">
            <v>81084</v>
          </cell>
          <cell r="X48">
            <v>75239</v>
          </cell>
          <cell r="Z48">
            <v>8077</v>
          </cell>
          <cell r="AB48">
            <v>7994</v>
          </cell>
          <cell r="AC48">
            <v>1260</v>
          </cell>
          <cell r="AK48">
            <v>58.3</v>
          </cell>
          <cell r="AL48">
            <v>3.7</v>
          </cell>
          <cell r="AO48">
            <v>4.2</v>
          </cell>
          <cell r="AP48">
            <v>3.5</v>
          </cell>
          <cell r="AQ48">
            <v>3.5</v>
          </cell>
          <cell r="AR48">
            <v>3.9</v>
          </cell>
          <cell r="AT48">
            <v>5.4</v>
          </cell>
          <cell r="BA48">
            <v>-1.4</v>
          </cell>
          <cell r="BB48">
            <v>93686</v>
          </cell>
          <cell r="BE48">
            <v>88580</v>
          </cell>
          <cell r="BF48">
            <v>82922</v>
          </cell>
          <cell r="BG48">
            <v>81611</v>
          </cell>
          <cell r="BH48">
            <v>75838</v>
          </cell>
          <cell r="BJ48">
            <v>8174</v>
          </cell>
          <cell r="BL48">
            <v>8105</v>
          </cell>
          <cell r="BM48">
            <v>1358</v>
          </cell>
          <cell r="BN48">
            <v>16.600000000000001</v>
          </cell>
          <cell r="BU48">
            <v>56.3</v>
          </cell>
          <cell r="BV48">
            <v>18</v>
          </cell>
          <cell r="BW48">
            <v>17.399999999999999</v>
          </cell>
          <cell r="BY48">
            <v>21.6</v>
          </cell>
          <cell r="BZ48">
            <v>17.7</v>
          </cell>
          <cell r="CA48">
            <v>17.600000000000001</v>
          </cell>
          <cell r="CB48">
            <v>21.1</v>
          </cell>
          <cell r="CC48">
            <v>20.5</v>
          </cell>
          <cell r="CD48">
            <v>16.7</v>
          </cell>
          <cell r="CK48">
            <v>-2</v>
          </cell>
          <cell r="CL48">
            <v>104448</v>
          </cell>
          <cell r="CM48">
            <v>8600</v>
          </cell>
          <cell r="CO48">
            <v>100835</v>
          </cell>
          <cell r="CP48">
            <v>92374</v>
          </cell>
          <cell r="CQ48">
            <v>90940</v>
          </cell>
          <cell r="CR48">
            <v>86205</v>
          </cell>
          <cell r="CS48">
            <v>7098</v>
          </cell>
          <cell r="CT48">
            <v>8962</v>
          </cell>
          <cell r="CU48">
            <v>738</v>
          </cell>
          <cell r="CV48">
            <v>8844</v>
          </cell>
          <cell r="CW48">
            <v>1778</v>
          </cell>
          <cell r="CX48">
            <v>21.9</v>
          </cell>
          <cell r="DE48">
            <v>55.8</v>
          </cell>
        </row>
        <row r="49">
          <cell r="A49">
            <v>25263</v>
          </cell>
          <cell r="B49">
            <v>1.2</v>
          </cell>
          <cell r="E49">
            <v>1.1000000000000001</v>
          </cell>
          <cell r="F49">
            <v>1.5</v>
          </cell>
          <cell r="G49">
            <v>1.6</v>
          </cell>
          <cell r="H49">
            <v>1.5</v>
          </cell>
          <cell r="J49">
            <v>3.1</v>
          </cell>
          <cell r="Q49">
            <v>2.6</v>
          </cell>
          <cell r="R49">
            <v>93743</v>
          </cell>
          <cell r="U49">
            <v>88369</v>
          </cell>
          <cell r="V49">
            <v>83600</v>
          </cell>
          <cell r="W49">
            <v>82355</v>
          </cell>
          <cell r="X49">
            <v>76401</v>
          </cell>
          <cell r="Z49">
            <v>8328</v>
          </cell>
          <cell r="AB49">
            <v>8217</v>
          </cell>
          <cell r="AC49">
            <v>1283</v>
          </cell>
          <cell r="AK49">
            <v>59.8</v>
          </cell>
          <cell r="AL49">
            <v>-0.7</v>
          </cell>
          <cell r="AO49">
            <v>-1.1000000000000001</v>
          </cell>
          <cell r="AP49">
            <v>0.6</v>
          </cell>
          <cell r="AQ49">
            <v>0.8</v>
          </cell>
          <cell r="AR49">
            <v>0.6</v>
          </cell>
          <cell r="AT49">
            <v>1.3</v>
          </cell>
          <cell r="BA49">
            <v>10.7</v>
          </cell>
          <cell r="BB49">
            <v>93071</v>
          </cell>
          <cell r="BE49">
            <v>87603</v>
          </cell>
          <cell r="BF49">
            <v>83393</v>
          </cell>
          <cell r="BG49">
            <v>82231</v>
          </cell>
          <cell r="BH49">
            <v>76287</v>
          </cell>
          <cell r="BJ49">
            <v>8283</v>
          </cell>
          <cell r="BL49">
            <v>8193</v>
          </cell>
          <cell r="BM49">
            <v>1265</v>
          </cell>
          <cell r="BN49">
            <v>13.7</v>
          </cell>
          <cell r="BU49">
            <v>62.3</v>
          </cell>
          <cell r="BV49">
            <v>-15.2</v>
          </cell>
          <cell r="BW49">
            <v>-15.6</v>
          </cell>
          <cell r="BY49">
            <v>-18.2</v>
          </cell>
          <cell r="BZ49">
            <v>-14</v>
          </cell>
          <cell r="CA49">
            <v>-13.8</v>
          </cell>
          <cell r="CB49">
            <v>-16.399999999999999</v>
          </cell>
          <cell r="CC49">
            <v>-16.899999999999999</v>
          </cell>
          <cell r="CD49">
            <v>-12.5</v>
          </cell>
          <cell r="CK49">
            <v>11.6</v>
          </cell>
          <cell r="CL49">
            <v>88603</v>
          </cell>
          <cell r="CM49">
            <v>7256</v>
          </cell>
          <cell r="CO49">
            <v>82511</v>
          </cell>
          <cell r="CP49">
            <v>79426</v>
          </cell>
          <cell r="CQ49">
            <v>78356</v>
          </cell>
          <cell r="CR49">
            <v>72032</v>
          </cell>
          <cell r="CS49">
            <v>5899</v>
          </cell>
          <cell r="CT49">
            <v>7843</v>
          </cell>
          <cell r="CU49">
            <v>642</v>
          </cell>
          <cell r="CV49">
            <v>7773</v>
          </cell>
          <cell r="CW49">
            <v>1092</v>
          </cell>
          <cell r="CX49">
            <v>11.6</v>
          </cell>
          <cell r="DE49">
            <v>62.2</v>
          </cell>
        </row>
        <row r="50">
          <cell r="A50">
            <v>25355</v>
          </cell>
          <cell r="B50">
            <v>1.3</v>
          </cell>
          <cell r="E50">
            <v>1.2</v>
          </cell>
          <cell r="F50">
            <v>1.4</v>
          </cell>
          <cell r="G50">
            <v>1.4</v>
          </cell>
          <cell r="H50">
            <v>1.4</v>
          </cell>
          <cell r="J50">
            <v>2.9</v>
          </cell>
          <cell r="Q50">
            <v>0.9</v>
          </cell>
          <cell r="R50">
            <v>94931</v>
          </cell>
          <cell r="U50">
            <v>89447</v>
          </cell>
          <cell r="V50">
            <v>84763</v>
          </cell>
          <cell r="W50">
            <v>83537</v>
          </cell>
          <cell r="X50">
            <v>77462</v>
          </cell>
          <cell r="Z50">
            <v>8571</v>
          </cell>
          <cell r="AB50">
            <v>8455</v>
          </cell>
          <cell r="AC50">
            <v>1285</v>
          </cell>
          <cell r="AK50">
            <v>60.4</v>
          </cell>
          <cell r="AL50">
            <v>2</v>
          </cell>
          <cell r="AO50">
            <v>2.1</v>
          </cell>
          <cell r="AP50">
            <v>1.7</v>
          </cell>
          <cell r="AQ50">
            <v>1.5</v>
          </cell>
          <cell r="AR50">
            <v>1.4</v>
          </cell>
          <cell r="AT50">
            <v>3.2</v>
          </cell>
          <cell r="BA50">
            <v>-2.7</v>
          </cell>
          <cell r="BB50">
            <v>94943</v>
          </cell>
          <cell r="BE50">
            <v>89459</v>
          </cell>
          <cell r="BF50">
            <v>84797</v>
          </cell>
          <cell r="BG50">
            <v>83473</v>
          </cell>
          <cell r="BH50">
            <v>77359</v>
          </cell>
          <cell r="BJ50">
            <v>8544</v>
          </cell>
          <cell r="BL50">
            <v>8380</v>
          </cell>
          <cell r="BM50">
            <v>1216</v>
          </cell>
          <cell r="BN50">
            <v>13.2</v>
          </cell>
          <cell r="BU50">
            <v>60.6</v>
          </cell>
          <cell r="BV50">
            <v>2.1</v>
          </cell>
          <cell r="BW50">
            <v>1.6</v>
          </cell>
          <cell r="BY50">
            <v>2.2999999999999998</v>
          </cell>
          <cell r="BZ50">
            <v>2</v>
          </cell>
          <cell r="CA50">
            <v>1.6</v>
          </cell>
          <cell r="CB50">
            <v>1.4</v>
          </cell>
          <cell r="CC50">
            <v>0.8</v>
          </cell>
          <cell r="CD50">
            <v>5.4</v>
          </cell>
          <cell r="CK50">
            <v>-1.4</v>
          </cell>
          <cell r="CL50">
            <v>90485</v>
          </cell>
          <cell r="CM50">
            <v>7371</v>
          </cell>
          <cell r="CO50">
            <v>84392</v>
          </cell>
          <cell r="CP50">
            <v>80978</v>
          </cell>
          <cell r="CQ50">
            <v>79584</v>
          </cell>
          <cell r="CR50">
            <v>73023</v>
          </cell>
          <cell r="CS50">
            <v>5948</v>
          </cell>
          <cell r="CT50">
            <v>8268</v>
          </cell>
          <cell r="CU50">
            <v>674</v>
          </cell>
          <cell r="CV50">
            <v>7944</v>
          </cell>
          <cell r="CW50">
            <v>792</v>
          </cell>
          <cell r="CX50">
            <v>1.9</v>
          </cell>
          <cell r="DE50">
            <v>61.4</v>
          </cell>
        </row>
        <row r="51">
          <cell r="A51">
            <v>25447</v>
          </cell>
          <cell r="B51">
            <v>1.7</v>
          </cell>
          <cell r="E51">
            <v>1.7</v>
          </cell>
          <cell r="F51">
            <v>1.6</v>
          </cell>
          <cell r="G51">
            <v>1.6</v>
          </cell>
          <cell r="H51">
            <v>1.6</v>
          </cell>
          <cell r="J51">
            <v>2.8</v>
          </cell>
          <cell r="Q51">
            <v>-0.6</v>
          </cell>
          <cell r="R51">
            <v>96536</v>
          </cell>
          <cell r="U51">
            <v>91011</v>
          </cell>
          <cell r="V51">
            <v>86157</v>
          </cell>
          <cell r="W51">
            <v>84876</v>
          </cell>
          <cell r="X51">
            <v>78725</v>
          </cell>
          <cell r="Z51">
            <v>8815</v>
          </cell>
          <cell r="AB51">
            <v>8711</v>
          </cell>
          <cell r="AC51">
            <v>1295</v>
          </cell>
          <cell r="AK51">
            <v>60</v>
          </cell>
          <cell r="AL51">
            <v>1.7</v>
          </cell>
          <cell r="AO51">
            <v>1.7</v>
          </cell>
          <cell r="AP51">
            <v>1.5</v>
          </cell>
          <cell r="AQ51">
            <v>1.6</v>
          </cell>
          <cell r="AR51">
            <v>1.7</v>
          </cell>
          <cell r="AT51">
            <v>3.7</v>
          </cell>
          <cell r="BA51">
            <v>-1.7</v>
          </cell>
          <cell r="BB51">
            <v>96513</v>
          </cell>
          <cell r="BE51">
            <v>90980</v>
          </cell>
          <cell r="BF51">
            <v>86035</v>
          </cell>
          <cell r="BG51">
            <v>84830</v>
          </cell>
          <cell r="BH51">
            <v>78678</v>
          </cell>
          <cell r="BJ51">
            <v>8857</v>
          </cell>
          <cell r="BL51">
            <v>8771</v>
          </cell>
          <cell r="BM51">
            <v>1355</v>
          </cell>
          <cell r="BN51">
            <v>13.8</v>
          </cell>
          <cell r="BU51">
            <v>59.6</v>
          </cell>
          <cell r="BV51">
            <v>4.7</v>
          </cell>
          <cell r="BW51">
            <v>4.2</v>
          </cell>
          <cell r="BY51">
            <v>5.5</v>
          </cell>
          <cell r="BZ51">
            <v>4.3</v>
          </cell>
          <cell r="CA51">
            <v>4.8</v>
          </cell>
          <cell r="CB51">
            <v>5.6</v>
          </cell>
          <cell r="CC51">
            <v>5</v>
          </cell>
          <cell r="CD51">
            <v>6.4</v>
          </cell>
          <cell r="CK51">
            <v>-3</v>
          </cell>
          <cell r="CL51">
            <v>94777</v>
          </cell>
          <cell r="CM51">
            <v>7679</v>
          </cell>
          <cell r="CO51">
            <v>89016</v>
          </cell>
          <cell r="CP51">
            <v>84496</v>
          </cell>
          <cell r="CQ51">
            <v>83419</v>
          </cell>
          <cell r="CR51">
            <v>77088</v>
          </cell>
          <cell r="CS51">
            <v>6246</v>
          </cell>
          <cell r="CT51">
            <v>8793</v>
          </cell>
          <cell r="CU51">
            <v>712</v>
          </cell>
          <cell r="CV51">
            <v>8859</v>
          </cell>
          <cell r="CW51">
            <v>1512</v>
          </cell>
          <cell r="CX51">
            <v>18.8</v>
          </cell>
          <cell r="DE51">
            <v>59.6</v>
          </cell>
        </row>
        <row r="52">
          <cell r="A52">
            <v>25538</v>
          </cell>
          <cell r="B52">
            <v>2.2999999999999998</v>
          </cell>
          <cell r="E52">
            <v>2.5</v>
          </cell>
          <cell r="F52">
            <v>2.2999999999999998</v>
          </cell>
          <cell r="G52">
            <v>2.2000000000000002</v>
          </cell>
          <cell r="H52">
            <v>2.5</v>
          </cell>
          <cell r="J52">
            <v>3.1</v>
          </cell>
          <cell r="Q52">
            <v>-0.2</v>
          </cell>
          <cell r="R52">
            <v>98771</v>
          </cell>
          <cell r="U52">
            <v>93312</v>
          </cell>
          <cell r="V52">
            <v>88159</v>
          </cell>
          <cell r="W52">
            <v>86784</v>
          </cell>
          <cell r="X52">
            <v>80664</v>
          </cell>
          <cell r="Z52">
            <v>9089</v>
          </cell>
          <cell r="AB52">
            <v>9010</v>
          </cell>
          <cell r="AC52">
            <v>1362</v>
          </cell>
          <cell r="AK52">
            <v>59.9</v>
          </cell>
          <cell r="AL52">
            <v>2.2999999999999998</v>
          </cell>
          <cell r="AO52">
            <v>2.5</v>
          </cell>
          <cell r="AP52">
            <v>2.1</v>
          </cell>
          <cell r="AQ52">
            <v>2</v>
          </cell>
          <cell r="AR52">
            <v>2.1</v>
          </cell>
          <cell r="AT52">
            <v>2.5</v>
          </cell>
          <cell r="BA52">
            <v>-1.3</v>
          </cell>
          <cell r="BB52">
            <v>98693</v>
          </cell>
          <cell r="BE52">
            <v>93222</v>
          </cell>
          <cell r="BF52">
            <v>87838</v>
          </cell>
          <cell r="BG52">
            <v>86529</v>
          </cell>
          <cell r="BH52">
            <v>80367</v>
          </cell>
          <cell r="BJ52">
            <v>9076</v>
          </cell>
          <cell r="BL52">
            <v>9016</v>
          </cell>
          <cell r="BM52">
            <v>1346</v>
          </cell>
          <cell r="BN52">
            <v>13.4</v>
          </cell>
          <cell r="BU52">
            <v>58.8</v>
          </cell>
          <cell r="BV52">
            <v>14.5</v>
          </cell>
          <cell r="BW52">
            <v>13.9</v>
          </cell>
          <cell r="BY52">
            <v>17.2</v>
          </cell>
          <cell r="BZ52">
            <v>14.4</v>
          </cell>
          <cell r="CA52">
            <v>14.1</v>
          </cell>
          <cell r="CB52">
            <v>16.7</v>
          </cell>
          <cell r="CC52">
            <v>16.100000000000001</v>
          </cell>
          <cell r="CD52">
            <v>11.5</v>
          </cell>
          <cell r="CK52">
            <v>-0.5</v>
          </cell>
          <cell r="CL52">
            <v>108519</v>
          </cell>
          <cell r="CM52">
            <v>8746</v>
          </cell>
          <cell r="CO52">
            <v>104347</v>
          </cell>
          <cell r="CP52">
            <v>96675</v>
          </cell>
          <cell r="CQ52">
            <v>95211</v>
          </cell>
          <cell r="CR52">
            <v>89937</v>
          </cell>
          <cell r="CS52">
            <v>7249</v>
          </cell>
          <cell r="CT52">
            <v>9809</v>
          </cell>
          <cell r="CU52">
            <v>791</v>
          </cell>
          <cell r="CV52">
            <v>9874</v>
          </cell>
          <cell r="CW52">
            <v>1853</v>
          </cell>
          <cell r="CX52">
            <v>19.5</v>
          </cell>
          <cell r="DE52">
            <v>59.3</v>
          </cell>
        </row>
        <row r="53">
          <cell r="A53">
            <v>25628</v>
          </cell>
          <cell r="B53">
            <v>2.1</v>
          </cell>
          <cell r="E53">
            <v>2.2000000000000002</v>
          </cell>
          <cell r="F53">
            <v>2.2000000000000002</v>
          </cell>
          <cell r="G53">
            <v>2.2000000000000002</v>
          </cell>
          <cell r="H53">
            <v>2.2999999999999998</v>
          </cell>
          <cell r="J53">
            <v>2.8</v>
          </cell>
          <cell r="Q53">
            <v>0.8</v>
          </cell>
          <cell r="R53">
            <v>100796</v>
          </cell>
          <cell r="U53">
            <v>95385</v>
          </cell>
          <cell r="V53">
            <v>90073</v>
          </cell>
          <cell r="W53">
            <v>88651</v>
          </cell>
          <cell r="X53">
            <v>82555</v>
          </cell>
          <cell r="Z53">
            <v>9347</v>
          </cell>
          <cell r="AB53">
            <v>9265</v>
          </cell>
          <cell r="AC53">
            <v>1421</v>
          </cell>
          <cell r="AK53">
            <v>60.3</v>
          </cell>
          <cell r="AL53">
            <v>2.1</v>
          </cell>
          <cell r="AO53">
            <v>2.2000000000000002</v>
          </cell>
          <cell r="AP53">
            <v>2.9</v>
          </cell>
          <cell r="AQ53">
            <v>2.6</v>
          </cell>
          <cell r="AR53">
            <v>2.9</v>
          </cell>
          <cell r="AT53">
            <v>2.4</v>
          </cell>
          <cell r="BA53">
            <v>6.2</v>
          </cell>
          <cell r="BB53">
            <v>100726</v>
          </cell>
          <cell r="BE53">
            <v>95307</v>
          </cell>
          <cell r="BF53">
            <v>90378</v>
          </cell>
          <cell r="BG53">
            <v>88761</v>
          </cell>
          <cell r="BH53">
            <v>82701</v>
          </cell>
          <cell r="BJ53">
            <v>9298</v>
          </cell>
          <cell r="BL53">
            <v>9195</v>
          </cell>
          <cell r="BM53">
            <v>1361</v>
          </cell>
          <cell r="BN53">
            <v>13.3</v>
          </cell>
          <cell r="BU53">
            <v>62.4</v>
          </cell>
          <cell r="BV53">
            <v>-10.9</v>
          </cell>
          <cell r="BW53">
            <v>-11.4</v>
          </cell>
          <cell r="BY53">
            <v>-13.1</v>
          </cell>
          <cell r="BZ53">
            <v>-10.3</v>
          </cell>
          <cell r="CA53">
            <v>-10.5</v>
          </cell>
          <cell r="CB53">
            <v>-12.3</v>
          </cell>
          <cell r="CC53">
            <v>-12.8</v>
          </cell>
          <cell r="CD53">
            <v>-9.5</v>
          </cell>
          <cell r="CK53">
            <v>5.4</v>
          </cell>
          <cell r="CL53">
            <v>96639</v>
          </cell>
          <cell r="CM53">
            <v>7749</v>
          </cell>
          <cell r="CO53">
            <v>90690</v>
          </cell>
          <cell r="CP53">
            <v>86723</v>
          </cell>
          <cell r="CQ53">
            <v>85199</v>
          </cell>
          <cell r="CR53">
            <v>78851</v>
          </cell>
          <cell r="CS53">
            <v>6323</v>
          </cell>
          <cell r="CT53">
            <v>8874</v>
          </cell>
          <cell r="CU53">
            <v>712</v>
          </cell>
          <cell r="CV53">
            <v>8654</v>
          </cell>
          <cell r="CW53">
            <v>1102</v>
          </cell>
          <cell r="CX53">
            <v>10.3</v>
          </cell>
          <cell r="DE53">
            <v>62.5</v>
          </cell>
        </row>
        <row r="54">
          <cell r="A54">
            <v>25720</v>
          </cell>
          <cell r="B54">
            <v>1.4</v>
          </cell>
          <cell r="E54">
            <v>1.4</v>
          </cell>
          <cell r="F54">
            <v>1.2</v>
          </cell>
          <cell r="G54">
            <v>1.2</v>
          </cell>
          <cell r="H54">
            <v>1.2</v>
          </cell>
          <cell r="J54">
            <v>2.2999999999999998</v>
          </cell>
          <cell r="Q54">
            <v>-1.1000000000000001</v>
          </cell>
          <cell r="R54">
            <v>102172</v>
          </cell>
          <cell r="U54">
            <v>96722</v>
          </cell>
          <cell r="V54">
            <v>91163</v>
          </cell>
          <cell r="W54">
            <v>89757</v>
          </cell>
          <cell r="X54">
            <v>83564</v>
          </cell>
          <cell r="Z54">
            <v>9560</v>
          </cell>
          <cell r="AB54">
            <v>9446</v>
          </cell>
          <cell r="AC54">
            <v>1424</v>
          </cell>
          <cell r="AK54">
            <v>59.7</v>
          </cell>
          <cell r="AL54">
            <v>2</v>
          </cell>
          <cell r="AO54">
            <v>2.2000000000000002</v>
          </cell>
          <cell r="AP54">
            <v>1.4</v>
          </cell>
          <cell r="AQ54">
            <v>1.8</v>
          </cell>
          <cell r="AR54">
            <v>1.8</v>
          </cell>
          <cell r="AT54">
            <v>3.9</v>
          </cell>
          <cell r="BA54">
            <v>-5</v>
          </cell>
          <cell r="BB54">
            <v>102776</v>
          </cell>
          <cell r="BE54">
            <v>97412</v>
          </cell>
          <cell r="BF54">
            <v>91600</v>
          </cell>
          <cell r="BG54">
            <v>90315</v>
          </cell>
          <cell r="BH54">
            <v>84194</v>
          </cell>
          <cell r="BJ54">
            <v>9657</v>
          </cell>
          <cell r="BL54">
            <v>9583</v>
          </cell>
          <cell r="BM54">
            <v>1547</v>
          </cell>
          <cell r="BN54">
            <v>14.1</v>
          </cell>
          <cell r="BU54">
            <v>59.3</v>
          </cell>
          <cell r="BV54">
            <v>2.2000000000000002</v>
          </cell>
          <cell r="BW54">
            <v>1.7</v>
          </cell>
          <cell r="BY54">
            <v>2.4</v>
          </cell>
          <cell r="BZ54">
            <v>1.4</v>
          </cell>
          <cell r="CA54">
            <v>1.7</v>
          </cell>
          <cell r="CB54">
            <v>1.5</v>
          </cell>
          <cell r="CC54">
            <v>1</v>
          </cell>
          <cell r="CD54">
            <v>6.2</v>
          </cell>
          <cell r="CK54">
            <v>-5.5</v>
          </cell>
          <cell r="CL54">
            <v>98773</v>
          </cell>
          <cell r="CM54">
            <v>7880</v>
          </cell>
          <cell r="CO54">
            <v>92869</v>
          </cell>
          <cell r="CP54">
            <v>87957</v>
          </cell>
          <cell r="CQ54">
            <v>86606</v>
          </cell>
          <cell r="CR54">
            <v>80065</v>
          </cell>
          <cell r="CS54">
            <v>6387</v>
          </cell>
          <cell r="CT54">
            <v>9428</v>
          </cell>
          <cell r="CU54">
            <v>752</v>
          </cell>
          <cell r="CV54">
            <v>9139</v>
          </cell>
          <cell r="CW54">
            <v>1107</v>
          </cell>
          <cell r="CX54">
            <v>3.7</v>
          </cell>
          <cell r="DE54">
            <v>59</v>
          </cell>
        </row>
        <row r="55">
          <cell r="A55">
            <v>25812</v>
          </cell>
          <cell r="B55">
            <v>0.7</v>
          </cell>
          <cell r="E55">
            <v>0.6</v>
          </cell>
          <cell r="F55">
            <v>0.3</v>
          </cell>
          <cell r="G55">
            <v>0.4</v>
          </cell>
          <cell r="H55">
            <v>0.1</v>
          </cell>
          <cell r="J55">
            <v>2</v>
          </cell>
          <cell r="Q55">
            <v>-2.8</v>
          </cell>
          <cell r="R55">
            <v>102866</v>
          </cell>
          <cell r="U55">
            <v>97281</v>
          </cell>
          <cell r="V55">
            <v>91426</v>
          </cell>
          <cell r="W55">
            <v>90078</v>
          </cell>
          <cell r="X55">
            <v>83664</v>
          </cell>
          <cell r="Z55">
            <v>9747</v>
          </cell>
          <cell r="AB55">
            <v>9608</v>
          </cell>
          <cell r="AC55">
            <v>1397</v>
          </cell>
          <cell r="AK55">
            <v>58</v>
          </cell>
          <cell r="AL55">
            <v>-0.2</v>
          </cell>
          <cell r="AO55">
            <v>-0.5</v>
          </cell>
          <cell r="AP55">
            <v>-0.4</v>
          </cell>
          <cell r="AQ55">
            <v>-0.5</v>
          </cell>
          <cell r="AR55">
            <v>-0.9</v>
          </cell>
          <cell r="AT55">
            <v>0.6</v>
          </cell>
          <cell r="BA55">
            <v>-1.7</v>
          </cell>
          <cell r="BB55">
            <v>102583</v>
          </cell>
          <cell r="BE55">
            <v>96957</v>
          </cell>
          <cell r="BF55">
            <v>91216</v>
          </cell>
          <cell r="BG55">
            <v>89872</v>
          </cell>
          <cell r="BH55">
            <v>83429</v>
          </cell>
          <cell r="BJ55">
            <v>9717</v>
          </cell>
          <cell r="BL55">
            <v>9533</v>
          </cell>
          <cell r="BM55">
            <v>1353</v>
          </cell>
          <cell r="BN55">
            <v>10.6</v>
          </cell>
          <cell r="BU55">
            <v>58.3</v>
          </cell>
          <cell r="BV55">
            <v>2.4</v>
          </cell>
          <cell r="BW55">
            <v>1.9</v>
          </cell>
          <cell r="BY55">
            <v>2.6</v>
          </cell>
          <cell r="BZ55">
            <v>2.1</v>
          </cell>
          <cell r="CA55">
            <v>2.4</v>
          </cell>
          <cell r="CB55">
            <v>2.4</v>
          </cell>
          <cell r="CC55">
            <v>1.9</v>
          </cell>
          <cell r="CD55">
            <v>2.8</v>
          </cell>
          <cell r="CK55">
            <v>-1.9</v>
          </cell>
          <cell r="CL55">
            <v>101133</v>
          </cell>
          <cell r="CM55">
            <v>8027</v>
          </cell>
          <cell r="CO55">
            <v>95309</v>
          </cell>
          <cell r="CP55">
            <v>89822</v>
          </cell>
          <cell r="CQ55">
            <v>88649</v>
          </cell>
          <cell r="CR55">
            <v>82022</v>
          </cell>
          <cell r="CS55">
            <v>6510</v>
          </cell>
          <cell r="CT55">
            <v>9695</v>
          </cell>
          <cell r="CU55">
            <v>769</v>
          </cell>
          <cell r="CV55">
            <v>9710</v>
          </cell>
          <cell r="CW55">
            <v>1600</v>
          </cell>
          <cell r="CX55">
            <v>17.399999999999999</v>
          </cell>
          <cell r="DE55">
            <v>57.9</v>
          </cell>
        </row>
        <row r="56">
          <cell r="A56">
            <v>25903</v>
          </cell>
          <cell r="B56">
            <v>0.3</v>
          </cell>
          <cell r="E56">
            <v>0.2</v>
          </cell>
          <cell r="F56">
            <v>-0.1</v>
          </cell>
          <cell r="G56">
            <v>-0.1</v>
          </cell>
          <cell r="H56">
            <v>-0.4</v>
          </cell>
          <cell r="J56">
            <v>2</v>
          </cell>
          <cell r="Q56">
            <v>-3.1</v>
          </cell>
          <cell r="R56">
            <v>103202</v>
          </cell>
          <cell r="U56">
            <v>97429</v>
          </cell>
          <cell r="V56">
            <v>91351</v>
          </cell>
          <cell r="W56">
            <v>90025</v>
          </cell>
          <cell r="X56">
            <v>83371</v>
          </cell>
          <cell r="Z56">
            <v>9941</v>
          </cell>
          <cell r="AB56">
            <v>9815</v>
          </cell>
          <cell r="AC56">
            <v>1403</v>
          </cell>
          <cell r="AK56">
            <v>56.2</v>
          </cell>
          <cell r="AL56">
            <v>0.4</v>
          </cell>
          <cell r="AO56">
            <v>0.3</v>
          </cell>
          <cell r="AP56">
            <v>-0.2</v>
          </cell>
          <cell r="AQ56">
            <v>-0.2</v>
          </cell>
          <cell r="AR56">
            <v>-0.5</v>
          </cell>
          <cell r="AT56">
            <v>1.7</v>
          </cell>
          <cell r="BA56">
            <v>-4.4000000000000004</v>
          </cell>
          <cell r="BB56">
            <v>103043</v>
          </cell>
          <cell r="BE56">
            <v>97247</v>
          </cell>
          <cell r="BF56">
            <v>91059</v>
          </cell>
          <cell r="BG56">
            <v>89718</v>
          </cell>
          <cell r="BH56">
            <v>83026</v>
          </cell>
          <cell r="BJ56">
            <v>9882</v>
          </cell>
          <cell r="BL56">
            <v>9768</v>
          </cell>
          <cell r="BM56">
            <v>1329</v>
          </cell>
          <cell r="BN56">
            <v>14.2</v>
          </cell>
          <cell r="BU56">
            <v>55.8</v>
          </cell>
          <cell r="BV56">
            <v>11.1</v>
          </cell>
          <cell r="BW56">
            <v>10.6</v>
          </cell>
          <cell r="BY56">
            <v>13.3</v>
          </cell>
          <cell r="BZ56">
            <v>10.5</v>
          </cell>
          <cell r="CA56">
            <v>10.199999999999999</v>
          </cell>
          <cell r="CB56">
            <v>12.1</v>
          </cell>
          <cell r="CC56">
            <v>11.5</v>
          </cell>
          <cell r="CD56">
            <v>9.4</v>
          </cell>
          <cell r="CK56">
            <v>-5</v>
          </cell>
          <cell r="CL56">
            <v>112404</v>
          </cell>
          <cell r="CM56">
            <v>8876</v>
          </cell>
          <cell r="CO56">
            <v>107995</v>
          </cell>
          <cell r="CP56">
            <v>99237</v>
          </cell>
          <cell r="CQ56">
            <v>97690</v>
          </cell>
          <cell r="CR56">
            <v>91914</v>
          </cell>
          <cell r="CS56">
            <v>7258</v>
          </cell>
          <cell r="CT56">
            <v>10602</v>
          </cell>
          <cell r="CU56">
            <v>837</v>
          </cell>
          <cell r="CV56">
            <v>10539</v>
          </cell>
          <cell r="CW56">
            <v>1714</v>
          </cell>
          <cell r="CX56">
            <v>18</v>
          </cell>
          <cell r="DE56">
            <v>55</v>
          </cell>
        </row>
        <row r="57">
          <cell r="A57">
            <v>25993</v>
          </cell>
          <cell r="B57">
            <v>0.8</v>
          </cell>
          <cell r="E57">
            <v>0.8</v>
          </cell>
          <cell r="F57">
            <v>0.7</v>
          </cell>
          <cell r="G57">
            <v>0.8</v>
          </cell>
          <cell r="H57">
            <v>0.7</v>
          </cell>
          <cell r="J57">
            <v>2.8</v>
          </cell>
          <cell r="Q57">
            <v>-0.6</v>
          </cell>
          <cell r="R57">
            <v>104075</v>
          </cell>
          <cell r="U57">
            <v>98183</v>
          </cell>
          <cell r="V57">
            <v>92036</v>
          </cell>
          <cell r="W57">
            <v>90735</v>
          </cell>
          <cell r="X57">
            <v>83974</v>
          </cell>
          <cell r="Z57">
            <v>10218</v>
          </cell>
          <cell r="AB57">
            <v>10127</v>
          </cell>
          <cell r="AC57">
            <v>1490</v>
          </cell>
          <cell r="AK57">
            <v>55.9</v>
          </cell>
          <cell r="AL57">
            <v>1.2</v>
          </cell>
          <cell r="AO57">
            <v>1.2</v>
          </cell>
          <cell r="AP57">
            <v>1.3</v>
          </cell>
          <cell r="AQ57">
            <v>1.4</v>
          </cell>
          <cell r="AR57">
            <v>1.4</v>
          </cell>
          <cell r="AT57">
            <v>3.8</v>
          </cell>
          <cell r="BA57">
            <v>0.5</v>
          </cell>
          <cell r="BB57">
            <v>104289</v>
          </cell>
          <cell r="BE57">
            <v>98432</v>
          </cell>
          <cell r="BF57">
            <v>92273</v>
          </cell>
          <cell r="BG57">
            <v>90941</v>
          </cell>
          <cell r="BH57">
            <v>84159</v>
          </cell>
          <cell r="BJ57">
            <v>10258</v>
          </cell>
          <cell r="BL57">
            <v>10151</v>
          </cell>
          <cell r="BM57">
            <v>1513</v>
          </cell>
          <cell r="BN57">
            <v>15.2</v>
          </cell>
          <cell r="BU57">
            <v>56.1</v>
          </cell>
          <cell r="BV57">
            <v>-11.2</v>
          </cell>
          <cell r="BW57">
            <v>-12.2</v>
          </cell>
          <cell r="BY57">
            <v>-13.7</v>
          </cell>
          <cell r="BZ57">
            <v>-11.1</v>
          </cell>
          <cell r="CA57">
            <v>-10.9</v>
          </cell>
          <cell r="CB57">
            <v>-13.1</v>
          </cell>
          <cell r="CC57">
            <v>-14</v>
          </cell>
          <cell r="CD57">
            <v>-7.9</v>
          </cell>
          <cell r="CK57">
            <v>2</v>
          </cell>
          <cell r="CL57">
            <v>99771</v>
          </cell>
          <cell r="CM57">
            <v>7796</v>
          </cell>
          <cell r="CO57">
            <v>93232</v>
          </cell>
          <cell r="CP57">
            <v>88267</v>
          </cell>
          <cell r="CQ57">
            <v>87004</v>
          </cell>
          <cell r="CR57">
            <v>79842</v>
          </cell>
          <cell r="CS57">
            <v>6239</v>
          </cell>
          <cell r="CT57">
            <v>9760</v>
          </cell>
          <cell r="CU57">
            <v>763</v>
          </cell>
          <cell r="CV57">
            <v>9592</v>
          </cell>
          <cell r="CW57">
            <v>1265</v>
          </cell>
          <cell r="CX57">
            <v>12.9</v>
          </cell>
          <cell r="DE57">
            <v>56.1</v>
          </cell>
        </row>
        <row r="58">
          <cell r="A58">
            <v>26085</v>
          </cell>
          <cell r="B58">
            <v>1.6</v>
          </cell>
          <cell r="E58">
            <v>1.6</v>
          </cell>
          <cell r="F58">
            <v>1.3</v>
          </cell>
          <cell r="G58">
            <v>1.4</v>
          </cell>
          <cell r="H58">
            <v>1.5</v>
          </cell>
          <cell r="J58">
            <v>3.2</v>
          </cell>
          <cell r="Q58">
            <v>-1.6</v>
          </cell>
          <cell r="R58">
            <v>105692</v>
          </cell>
          <cell r="U58">
            <v>99784</v>
          </cell>
          <cell r="V58">
            <v>93271</v>
          </cell>
          <cell r="W58">
            <v>91998</v>
          </cell>
          <cell r="X58">
            <v>85217</v>
          </cell>
          <cell r="Z58">
            <v>10541</v>
          </cell>
          <cell r="AB58">
            <v>10475</v>
          </cell>
          <cell r="AC58">
            <v>1586</v>
          </cell>
          <cell r="AK58">
            <v>54.9</v>
          </cell>
          <cell r="AL58">
            <v>0.5</v>
          </cell>
          <cell r="AO58">
            <v>0.3</v>
          </cell>
          <cell r="AP58">
            <v>0.1</v>
          </cell>
          <cell r="AQ58">
            <v>0.2</v>
          </cell>
          <cell r="AR58">
            <v>0.2</v>
          </cell>
          <cell r="AT58">
            <v>2.2999999999999998</v>
          </cell>
          <cell r="BA58">
            <v>-2.1</v>
          </cell>
          <cell r="BB58">
            <v>104769</v>
          </cell>
          <cell r="BE58">
            <v>98732</v>
          </cell>
          <cell r="BF58">
            <v>92380</v>
          </cell>
          <cell r="BG58">
            <v>91115</v>
          </cell>
          <cell r="BH58">
            <v>84298</v>
          </cell>
          <cell r="BJ58">
            <v>10490</v>
          </cell>
          <cell r="BL58">
            <v>10474</v>
          </cell>
          <cell r="BM58">
            <v>1636</v>
          </cell>
          <cell r="BN58">
            <v>16.100000000000001</v>
          </cell>
          <cell r="BU58">
            <v>54.9</v>
          </cell>
          <cell r="BV58">
            <v>1.6</v>
          </cell>
          <cell r="BW58">
            <v>-0.5</v>
          </cell>
          <cell r="BY58">
            <v>1.7</v>
          </cell>
          <cell r="BZ58">
            <v>1.5</v>
          </cell>
          <cell r="CA58">
            <v>1.5</v>
          </cell>
          <cell r="CB58">
            <v>1.6</v>
          </cell>
          <cell r="CC58">
            <v>-0.5</v>
          </cell>
          <cell r="CD58">
            <v>5.7</v>
          </cell>
          <cell r="CK58">
            <v>-0.2</v>
          </cell>
          <cell r="CL58">
            <v>101376</v>
          </cell>
          <cell r="CM58">
            <v>7758</v>
          </cell>
          <cell r="CO58">
            <v>94832</v>
          </cell>
          <cell r="CP58">
            <v>89601</v>
          </cell>
          <cell r="CQ58">
            <v>88304</v>
          </cell>
          <cell r="CR58">
            <v>81134</v>
          </cell>
          <cell r="CS58">
            <v>6209</v>
          </cell>
          <cell r="CT58">
            <v>10312</v>
          </cell>
          <cell r="CU58">
            <v>789</v>
          </cell>
          <cell r="CV58">
            <v>10125</v>
          </cell>
          <cell r="CW58">
            <v>1293</v>
          </cell>
          <cell r="CX58">
            <v>9.1</v>
          </cell>
          <cell r="DE58">
            <v>56.1</v>
          </cell>
        </row>
        <row r="59">
          <cell r="A59">
            <v>26177</v>
          </cell>
          <cell r="B59">
            <v>1.1000000000000001</v>
          </cell>
          <cell r="E59">
            <v>1.1000000000000001</v>
          </cell>
          <cell r="F59">
            <v>0.7</v>
          </cell>
          <cell r="G59">
            <v>0.7</v>
          </cell>
          <cell r="H59">
            <v>0.7</v>
          </cell>
          <cell r="J59">
            <v>2.2999999999999998</v>
          </cell>
          <cell r="Q59">
            <v>-3.4</v>
          </cell>
          <cell r="R59">
            <v>106903</v>
          </cell>
          <cell r="U59">
            <v>100924</v>
          </cell>
          <cell r="V59">
            <v>93930</v>
          </cell>
          <cell r="W59">
            <v>92661</v>
          </cell>
          <cell r="X59">
            <v>85773</v>
          </cell>
          <cell r="Z59">
            <v>10782</v>
          </cell>
          <cell r="AB59">
            <v>10724</v>
          </cell>
          <cell r="AC59">
            <v>1577</v>
          </cell>
          <cell r="AK59">
            <v>53.1</v>
          </cell>
          <cell r="AL59">
            <v>3.1</v>
          </cell>
          <cell r="AO59">
            <v>3.5</v>
          </cell>
          <cell r="AP59">
            <v>3.4</v>
          </cell>
          <cell r="AQ59">
            <v>3.5</v>
          </cell>
          <cell r="AR59">
            <v>3.9</v>
          </cell>
          <cell r="AT59">
            <v>3.9</v>
          </cell>
          <cell r="BA59">
            <v>1.5</v>
          </cell>
          <cell r="BB59">
            <v>108043</v>
          </cell>
          <cell r="BE59">
            <v>102220</v>
          </cell>
          <cell r="BF59">
            <v>95478</v>
          </cell>
          <cell r="BG59">
            <v>94322</v>
          </cell>
          <cell r="BH59">
            <v>87590</v>
          </cell>
          <cell r="BJ59">
            <v>10901</v>
          </cell>
          <cell r="BL59">
            <v>10802</v>
          </cell>
          <cell r="BM59">
            <v>1598</v>
          </cell>
          <cell r="BN59">
            <v>14.8</v>
          </cell>
          <cell r="BU59">
            <v>55.7</v>
          </cell>
          <cell r="BV59">
            <v>4</v>
          </cell>
          <cell r="BW59">
            <v>3.5</v>
          </cell>
          <cell r="BY59">
            <v>4.7</v>
          </cell>
          <cell r="BZ59">
            <v>3.6</v>
          </cell>
          <cell r="CA59">
            <v>4</v>
          </cell>
          <cell r="CB59">
            <v>4.5</v>
          </cell>
          <cell r="CC59">
            <v>3.9</v>
          </cell>
          <cell r="CD59">
            <v>4.5999999999999996</v>
          </cell>
          <cell r="CK59">
            <v>-3.5</v>
          </cell>
          <cell r="CL59">
            <v>105456</v>
          </cell>
          <cell r="CM59">
            <v>8030</v>
          </cell>
          <cell r="CO59">
            <v>99261</v>
          </cell>
          <cell r="CP59">
            <v>92801</v>
          </cell>
          <cell r="CQ59">
            <v>91820</v>
          </cell>
          <cell r="CR59">
            <v>84747</v>
          </cell>
          <cell r="CS59">
            <v>6453</v>
          </cell>
          <cell r="CT59">
            <v>10787</v>
          </cell>
          <cell r="CU59">
            <v>821</v>
          </cell>
          <cell r="CV59">
            <v>10796</v>
          </cell>
          <cell r="CW59">
            <v>1660</v>
          </cell>
          <cell r="CX59">
            <v>17.8</v>
          </cell>
          <cell r="DE59">
            <v>54.1</v>
          </cell>
        </row>
        <row r="60">
          <cell r="A60">
            <v>26268</v>
          </cell>
          <cell r="B60">
            <v>0.5</v>
          </cell>
          <cell r="E60">
            <v>0.4</v>
          </cell>
          <cell r="F60">
            <v>0.1</v>
          </cell>
          <cell r="G60">
            <v>0.1</v>
          </cell>
          <cell r="H60">
            <v>-0.1</v>
          </cell>
          <cell r="J60">
            <v>1.8</v>
          </cell>
          <cell r="Q60">
            <v>-3.4</v>
          </cell>
          <cell r="R60">
            <v>107465</v>
          </cell>
          <cell r="U60">
            <v>101335</v>
          </cell>
          <cell r="V60">
            <v>94032</v>
          </cell>
          <cell r="W60">
            <v>92779</v>
          </cell>
          <cell r="X60">
            <v>85688</v>
          </cell>
          <cell r="Z60">
            <v>10973</v>
          </cell>
          <cell r="AB60">
            <v>10930</v>
          </cell>
          <cell r="AC60">
            <v>1537</v>
          </cell>
          <cell r="AK60">
            <v>51.3</v>
          </cell>
          <cell r="AL60">
            <v>-0.3</v>
          </cell>
          <cell r="AO60">
            <v>-0.6</v>
          </cell>
          <cell r="AP60">
            <v>-2</v>
          </cell>
          <cell r="AQ60">
            <v>-2.2999999999999998</v>
          </cell>
          <cell r="AR60">
            <v>-2.9</v>
          </cell>
          <cell r="AT60">
            <v>0.1</v>
          </cell>
          <cell r="BA60">
            <v>-12.6</v>
          </cell>
          <cell r="BB60">
            <v>107670</v>
          </cell>
          <cell r="BE60">
            <v>101571</v>
          </cell>
          <cell r="BF60">
            <v>93594</v>
          </cell>
          <cell r="BG60">
            <v>92148</v>
          </cell>
          <cell r="BH60">
            <v>85011</v>
          </cell>
          <cell r="BJ60">
            <v>10917</v>
          </cell>
          <cell r="BL60">
            <v>10870</v>
          </cell>
          <cell r="BM60">
            <v>1494</v>
          </cell>
          <cell r="BN60">
            <v>14</v>
          </cell>
          <cell r="BU60">
            <v>48.7</v>
          </cell>
          <cell r="BV60">
            <v>12.1</v>
          </cell>
          <cell r="BW60">
            <v>11.5</v>
          </cell>
          <cell r="BY60">
            <v>14.4</v>
          </cell>
          <cell r="BZ60">
            <v>11</v>
          </cell>
          <cell r="CA60">
            <v>10.4</v>
          </cell>
          <cell r="CB60">
            <v>12.3</v>
          </cell>
          <cell r="CC60">
            <v>11.8</v>
          </cell>
          <cell r="CD60">
            <v>9.5</v>
          </cell>
          <cell r="CK60">
            <v>-8.5</v>
          </cell>
          <cell r="CL60">
            <v>118180</v>
          </cell>
          <cell r="CM60">
            <v>8954</v>
          </cell>
          <cell r="CO60">
            <v>113538</v>
          </cell>
          <cell r="CP60">
            <v>103047</v>
          </cell>
          <cell r="CQ60">
            <v>101386</v>
          </cell>
          <cell r="CR60">
            <v>95202</v>
          </cell>
          <cell r="CS60">
            <v>7213</v>
          </cell>
          <cell r="CT60">
            <v>11817</v>
          </cell>
          <cell r="CU60">
            <v>895</v>
          </cell>
          <cell r="CV60">
            <v>11863</v>
          </cell>
          <cell r="CW60">
            <v>2066</v>
          </cell>
          <cell r="CX60">
            <v>19.3</v>
          </cell>
          <cell r="DE60">
            <v>49.5</v>
          </cell>
        </row>
        <row r="61">
          <cell r="A61">
            <v>26359</v>
          </cell>
          <cell r="B61">
            <v>0.1</v>
          </cell>
          <cell r="E61">
            <v>-0.1</v>
          </cell>
          <cell r="F61">
            <v>0.2</v>
          </cell>
          <cell r="G61">
            <v>0.2</v>
          </cell>
          <cell r="H61">
            <v>0</v>
          </cell>
          <cell r="J61">
            <v>1.9</v>
          </cell>
          <cell r="Q61">
            <v>0.4</v>
          </cell>
          <cell r="R61">
            <v>107599</v>
          </cell>
          <cell r="U61">
            <v>101275</v>
          </cell>
          <cell r="V61">
            <v>94203</v>
          </cell>
          <cell r="W61">
            <v>93006</v>
          </cell>
          <cell r="X61">
            <v>85724</v>
          </cell>
          <cell r="Z61">
            <v>11181</v>
          </cell>
          <cell r="AB61">
            <v>11160</v>
          </cell>
          <cell r="AC61">
            <v>1552</v>
          </cell>
          <cell r="AK61">
            <v>51.5</v>
          </cell>
          <cell r="AL61">
            <v>-1.2</v>
          </cell>
          <cell r="AO61">
            <v>-1.7</v>
          </cell>
          <cell r="AP61">
            <v>-0.4</v>
          </cell>
          <cell r="AQ61">
            <v>0</v>
          </cell>
          <cell r="AR61">
            <v>-0.3</v>
          </cell>
          <cell r="AT61">
            <v>1.8</v>
          </cell>
          <cell r="BA61">
            <v>6.7</v>
          </cell>
          <cell r="BB61">
            <v>106382</v>
          </cell>
          <cell r="BE61">
            <v>99889</v>
          </cell>
          <cell r="BF61">
            <v>93211</v>
          </cell>
          <cell r="BG61">
            <v>92125</v>
          </cell>
          <cell r="BH61">
            <v>84724</v>
          </cell>
          <cell r="BJ61">
            <v>11110</v>
          </cell>
          <cell r="BL61">
            <v>11121</v>
          </cell>
          <cell r="BM61">
            <v>1510</v>
          </cell>
          <cell r="BN61">
            <v>13</v>
          </cell>
          <cell r="BU61">
            <v>52</v>
          </cell>
          <cell r="BV61">
            <v>-13.6</v>
          </cell>
          <cell r="BW61">
            <v>-14</v>
          </cell>
          <cell r="BY61">
            <v>-16.3</v>
          </cell>
          <cell r="BZ61">
            <v>-13.3</v>
          </cell>
          <cell r="CA61">
            <v>-12.9</v>
          </cell>
          <cell r="CB61">
            <v>-15.4</v>
          </cell>
          <cell r="CC61">
            <v>-15.7</v>
          </cell>
          <cell r="CD61">
            <v>-10.199999999999999</v>
          </cell>
          <cell r="CK61">
            <v>4.5999999999999996</v>
          </cell>
          <cell r="CL61">
            <v>102069</v>
          </cell>
          <cell r="CM61">
            <v>7703</v>
          </cell>
          <cell r="CO61">
            <v>94985</v>
          </cell>
          <cell r="CP61">
            <v>89331</v>
          </cell>
          <cell r="CQ61">
            <v>88286</v>
          </cell>
          <cell r="CR61">
            <v>80582</v>
          </cell>
          <cell r="CS61">
            <v>6081</v>
          </cell>
          <cell r="CT61">
            <v>10610</v>
          </cell>
          <cell r="CU61">
            <v>801</v>
          </cell>
          <cell r="CV61">
            <v>10593</v>
          </cell>
          <cell r="CW61">
            <v>1319</v>
          </cell>
          <cell r="CX61">
            <v>12</v>
          </cell>
          <cell r="DE61">
            <v>51.8</v>
          </cell>
        </row>
        <row r="62">
          <cell r="A62">
            <v>26451</v>
          </cell>
          <cell r="B62">
            <v>0.1</v>
          </cell>
          <cell r="E62">
            <v>0</v>
          </cell>
          <cell r="F62">
            <v>0.6</v>
          </cell>
          <cell r="G62">
            <v>0.7</v>
          </cell>
          <cell r="H62">
            <v>0.6</v>
          </cell>
          <cell r="J62">
            <v>2.2000000000000002</v>
          </cell>
          <cell r="Q62">
            <v>3.6</v>
          </cell>
          <cell r="R62">
            <v>107730</v>
          </cell>
          <cell r="U62">
            <v>101231</v>
          </cell>
          <cell r="V62">
            <v>94752</v>
          </cell>
          <cell r="W62">
            <v>93665</v>
          </cell>
          <cell r="X62">
            <v>86261</v>
          </cell>
          <cell r="Z62">
            <v>11428</v>
          </cell>
          <cell r="AB62">
            <v>11449</v>
          </cell>
          <cell r="AC62">
            <v>1642</v>
          </cell>
          <cell r="AK62">
            <v>53.3</v>
          </cell>
          <cell r="AL62">
            <v>2.2999999999999998</v>
          </cell>
          <cell r="AO62">
            <v>2.6</v>
          </cell>
          <cell r="AP62">
            <v>2.8</v>
          </cell>
          <cell r="AQ62">
            <v>2.8</v>
          </cell>
          <cell r="AR62">
            <v>3.2</v>
          </cell>
          <cell r="AT62">
            <v>3.9</v>
          </cell>
          <cell r="BA62">
            <v>4.0999999999999996</v>
          </cell>
          <cell r="BB62">
            <v>108807</v>
          </cell>
          <cell r="BE62">
            <v>102442</v>
          </cell>
          <cell r="BF62">
            <v>95856</v>
          </cell>
          <cell r="BG62">
            <v>94727</v>
          </cell>
          <cell r="BH62">
            <v>87431</v>
          </cell>
          <cell r="BJ62">
            <v>11540</v>
          </cell>
          <cell r="BL62">
            <v>11533</v>
          </cell>
          <cell r="BM62">
            <v>1720</v>
          </cell>
          <cell r="BN62">
            <v>15</v>
          </cell>
          <cell r="BU62">
            <v>54.1</v>
          </cell>
          <cell r="BV62">
            <v>3.1</v>
          </cell>
          <cell r="BW62">
            <v>2.7</v>
          </cell>
          <cell r="BY62">
            <v>3.5</v>
          </cell>
          <cell r="BZ62">
            <v>4.0999999999999996</v>
          </cell>
          <cell r="CA62">
            <v>4</v>
          </cell>
          <cell r="CB62">
            <v>4.5</v>
          </cell>
          <cell r="CC62">
            <v>4.0999999999999996</v>
          </cell>
          <cell r="CD62">
            <v>6.8</v>
          </cell>
          <cell r="CK62">
            <v>7.4</v>
          </cell>
          <cell r="CL62">
            <v>105197</v>
          </cell>
          <cell r="CM62">
            <v>7907</v>
          </cell>
          <cell r="CO62">
            <v>98337</v>
          </cell>
          <cell r="CP62">
            <v>92961</v>
          </cell>
          <cell r="CQ62">
            <v>91831</v>
          </cell>
          <cell r="CR62">
            <v>84224</v>
          </cell>
          <cell r="CS62">
            <v>6331</v>
          </cell>
          <cell r="CT62">
            <v>11328</v>
          </cell>
          <cell r="CU62">
            <v>851</v>
          </cell>
          <cell r="CV62">
            <v>11146</v>
          </cell>
          <cell r="CW62">
            <v>1353</v>
          </cell>
          <cell r="CX62">
            <v>8</v>
          </cell>
          <cell r="DE62">
            <v>55.6</v>
          </cell>
        </row>
        <row r="63">
          <cell r="A63">
            <v>26543</v>
          </cell>
          <cell r="B63">
            <v>0.8</v>
          </cell>
          <cell r="E63">
            <v>0.8</v>
          </cell>
          <cell r="F63">
            <v>1.6</v>
          </cell>
          <cell r="G63">
            <v>1.6</v>
          </cell>
          <cell r="H63">
            <v>1.8</v>
          </cell>
          <cell r="J63">
            <v>2.8</v>
          </cell>
          <cell r="Q63">
            <v>5.8</v>
          </cell>
          <cell r="R63">
            <v>108623</v>
          </cell>
          <cell r="U63">
            <v>102061</v>
          </cell>
          <cell r="V63">
            <v>96315</v>
          </cell>
          <cell r="W63">
            <v>95185</v>
          </cell>
          <cell r="X63">
            <v>87784</v>
          </cell>
          <cell r="Z63">
            <v>11747</v>
          </cell>
          <cell r="AB63">
            <v>11811</v>
          </cell>
          <cell r="AC63">
            <v>1788</v>
          </cell>
          <cell r="AK63">
            <v>56.4</v>
          </cell>
          <cell r="AL63">
            <v>-0.5</v>
          </cell>
          <cell r="AO63">
            <v>-0.8</v>
          </cell>
          <cell r="AP63">
            <v>0.2</v>
          </cell>
          <cell r="AQ63">
            <v>0.2</v>
          </cell>
          <cell r="AR63">
            <v>0.1</v>
          </cell>
          <cell r="AT63">
            <v>1.4</v>
          </cell>
          <cell r="BA63">
            <v>5.5</v>
          </cell>
          <cell r="BB63">
            <v>108210</v>
          </cell>
          <cell r="BE63">
            <v>101601</v>
          </cell>
          <cell r="BF63">
            <v>96005</v>
          </cell>
          <cell r="BG63">
            <v>94911</v>
          </cell>
          <cell r="BH63">
            <v>87508</v>
          </cell>
          <cell r="BJ63">
            <v>11703</v>
          </cell>
          <cell r="BL63">
            <v>11752</v>
          </cell>
          <cell r="BM63">
            <v>1718</v>
          </cell>
          <cell r="BN63">
            <v>15.1</v>
          </cell>
          <cell r="BU63">
            <v>57.1</v>
          </cell>
          <cell r="BV63">
            <v>1.4</v>
          </cell>
          <cell r="BW63">
            <v>1</v>
          </cell>
          <cell r="BY63">
            <v>1.5</v>
          </cell>
          <cell r="BZ63">
            <v>1.7</v>
          </cell>
          <cell r="CA63">
            <v>1.9</v>
          </cell>
          <cell r="CB63">
            <v>2.1</v>
          </cell>
          <cell r="CC63">
            <v>1.7</v>
          </cell>
          <cell r="CD63">
            <v>3.1</v>
          </cell>
          <cell r="CK63">
            <v>2.1</v>
          </cell>
          <cell r="CL63">
            <v>106679</v>
          </cell>
          <cell r="CM63">
            <v>7987</v>
          </cell>
          <cell r="CO63">
            <v>99855</v>
          </cell>
          <cell r="CP63">
            <v>94534</v>
          </cell>
          <cell r="CQ63">
            <v>93575</v>
          </cell>
          <cell r="CR63">
            <v>85982</v>
          </cell>
          <cell r="CS63">
            <v>6437</v>
          </cell>
          <cell r="CT63">
            <v>11678</v>
          </cell>
          <cell r="CU63">
            <v>874</v>
          </cell>
          <cell r="CV63">
            <v>11823</v>
          </cell>
          <cell r="CW63">
            <v>1858</v>
          </cell>
          <cell r="CX63">
            <v>19.100000000000001</v>
          </cell>
          <cell r="DE63">
            <v>56.8</v>
          </cell>
        </row>
        <row r="64">
          <cell r="A64">
            <v>26634</v>
          </cell>
          <cell r="B64">
            <v>1.2</v>
          </cell>
          <cell r="E64">
            <v>1.2</v>
          </cell>
          <cell r="F64">
            <v>2.1</v>
          </cell>
          <cell r="G64">
            <v>2</v>
          </cell>
          <cell r="H64">
            <v>2.2000000000000002</v>
          </cell>
          <cell r="J64">
            <v>3.3</v>
          </cell>
          <cell r="Q64">
            <v>6.6</v>
          </cell>
          <cell r="R64">
            <v>109905</v>
          </cell>
          <cell r="U64">
            <v>103319</v>
          </cell>
          <cell r="V64">
            <v>98368</v>
          </cell>
          <cell r="W64">
            <v>97072</v>
          </cell>
          <cell r="X64">
            <v>89718</v>
          </cell>
          <cell r="Z64">
            <v>12137</v>
          </cell>
          <cell r="AB64">
            <v>12205</v>
          </cell>
          <cell r="AC64">
            <v>1903</v>
          </cell>
          <cell r="AK64">
            <v>60.1</v>
          </cell>
          <cell r="AL64">
            <v>1</v>
          </cell>
          <cell r="AO64">
            <v>1</v>
          </cell>
          <cell r="AP64">
            <v>1.4</v>
          </cell>
          <cell r="AQ64">
            <v>1.4</v>
          </cell>
          <cell r="AR64">
            <v>1.4</v>
          </cell>
          <cell r="AT64">
            <v>3.3</v>
          </cell>
          <cell r="BA64">
            <v>1.9</v>
          </cell>
          <cell r="BB64">
            <v>109323</v>
          </cell>
          <cell r="BE64">
            <v>102662</v>
          </cell>
          <cell r="BF64">
            <v>97364</v>
          </cell>
          <cell r="BG64">
            <v>96241</v>
          </cell>
          <cell r="BH64">
            <v>88738</v>
          </cell>
          <cell r="BJ64">
            <v>12095</v>
          </cell>
          <cell r="BL64">
            <v>12225</v>
          </cell>
          <cell r="BM64">
            <v>1941</v>
          </cell>
          <cell r="BN64">
            <v>17.100000000000001</v>
          </cell>
          <cell r="BU64">
            <v>58.2</v>
          </cell>
          <cell r="BV64">
            <v>13</v>
          </cell>
          <cell r="BW64">
            <v>12.6</v>
          </cell>
          <cell r="BY64">
            <v>15.6</v>
          </cell>
          <cell r="BZ64">
            <v>13.6</v>
          </cell>
          <cell r="CA64">
            <v>13.3</v>
          </cell>
          <cell r="CB64">
            <v>15.7</v>
          </cell>
          <cell r="CC64">
            <v>15.2</v>
          </cell>
          <cell r="CD64">
            <v>12.6</v>
          </cell>
          <cell r="CK64">
            <v>4</v>
          </cell>
          <cell r="CL64">
            <v>120548</v>
          </cell>
          <cell r="CM64">
            <v>8990</v>
          </cell>
          <cell r="CO64">
            <v>115442</v>
          </cell>
          <cell r="CP64">
            <v>107352</v>
          </cell>
          <cell r="CQ64">
            <v>106015</v>
          </cell>
          <cell r="CR64">
            <v>99477</v>
          </cell>
          <cell r="CS64">
            <v>7419</v>
          </cell>
          <cell r="CT64">
            <v>13150</v>
          </cell>
          <cell r="CU64">
            <v>981</v>
          </cell>
          <cell r="CV64">
            <v>13422</v>
          </cell>
          <cell r="CW64">
            <v>2675</v>
          </cell>
          <cell r="CX64">
            <v>22.9</v>
          </cell>
          <cell r="DE64">
            <v>59</v>
          </cell>
        </row>
        <row r="65">
          <cell r="A65">
            <v>26724</v>
          </cell>
          <cell r="B65">
            <v>1.2</v>
          </cell>
          <cell r="E65">
            <v>1.2</v>
          </cell>
          <cell r="F65">
            <v>2.1</v>
          </cell>
          <cell r="G65">
            <v>2.1</v>
          </cell>
          <cell r="H65">
            <v>2.2999999999999998</v>
          </cell>
          <cell r="J65">
            <v>4.2</v>
          </cell>
          <cell r="Q65">
            <v>7.3</v>
          </cell>
          <cell r="R65">
            <v>111199</v>
          </cell>
          <cell r="U65">
            <v>104556</v>
          </cell>
          <cell r="V65">
            <v>100477</v>
          </cell>
          <cell r="W65">
            <v>99106</v>
          </cell>
          <cell r="X65">
            <v>91769</v>
          </cell>
          <cell r="Z65">
            <v>12647</v>
          </cell>
          <cell r="AB65">
            <v>12749</v>
          </cell>
          <cell r="AC65">
            <v>2054</v>
          </cell>
          <cell r="AK65">
            <v>64.5</v>
          </cell>
          <cell r="AL65">
            <v>2.6</v>
          </cell>
          <cell r="AO65">
            <v>2.9</v>
          </cell>
          <cell r="AP65">
            <v>4.5999999999999996</v>
          </cell>
          <cell r="AQ65">
            <v>4</v>
          </cell>
          <cell r="AR65">
            <v>4.7</v>
          </cell>
          <cell r="AT65">
            <v>4.9000000000000004</v>
          </cell>
          <cell r="BA65">
            <v>14.2</v>
          </cell>
          <cell r="BB65">
            <v>112167</v>
          </cell>
          <cell r="BE65">
            <v>105660</v>
          </cell>
          <cell r="BF65">
            <v>101800</v>
          </cell>
          <cell r="BG65">
            <v>100062</v>
          </cell>
          <cell r="BH65">
            <v>92918</v>
          </cell>
          <cell r="BJ65">
            <v>12694</v>
          </cell>
          <cell r="BL65">
            <v>12764</v>
          </cell>
          <cell r="BM65">
            <v>2107</v>
          </cell>
          <cell r="BN65">
            <v>17.899999999999999</v>
          </cell>
          <cell r="BU65">
            <v>66.400000000000006</v>
          </cell>
          <cell r="BV65">
            <v>-12.1</v>
          </cell>
          <cell r="BW65">
            <v>-12.4</v>
          </cell>
          <cell r="BY65">
            <v>-14.6</v>
          </cell>
          <cell r="BZ65">
            <v>-10.5</v>
          </cell>
          <cell r="CA65">
            <v>-10.9</v>
          </cell>
          <cell r="CB65">
            <v>-12.7</v>
          </cell>
          <cell r="CC65">
            <v>-13</v>
          </cell>
          <cell r="CD65">
            <v>-9.3000000000000007</v>
          </cell>
          <cell r="CK65">
            <v>11.4</v>
          </cell>
          <cell r="CL65">
            <v>105987</v>
          </cell>
          <cell r="CM65">
            <v>7876</v>
          </cell>
          <cell r="CO65">
            <v>98621</v>
          </cell>
          <cell r="CP65">
            <v>96126</v>
          </cell>
          <cell r="CQ65">
            <v>94448</v>
          </cell>
          <cell r="CR65">
            <v>86827</v>
          </cell>
          <cell r="CS65">
            <v>6452</v>
          </cell>
          <cell r="CT65">
            <v>11926</v>
          </cell>
          <cell r="CU65">
            <v>886</v>
          </cell>
          <cell r="CV65">
            <v>11877</v>
          </cell>
          <cell r="CW65">
            <v>1611</v>
          </cell>
          <cell r="CX65">
            <v>14.4</v>
          </cell>
          <cell r="DE65">
            <v>65.7</v>
          </cell>
        </row>
        <row r="66">
          <cell r="A66">
            <v>26816</v>
          </cell>
          <cell r="B66">
            <v>1.4</v>
          </cell>
          <cell r="E66">
            <v>1.4</v>
          </cell>
          <cell r="F66">
            <v>1.9</v>
          </cell>
          <cell r="G66">
            <v>2</v>
          </cell>
          <cell r="H66">
            <v>2.2000000000000002</v>
          </cell>
          <cell r="J66">
            <v>5.4</v>
          </cell>
          <cell r="Q66">
            <v>4.4000000000000004</v>
          </cell>
          <cell r="R66">
            <v>112733</v>
          </cell>
          <cell r="U66">
            <v>106039</v>
          </cell>
          <cell r="V66">
            <v>102394</v>
          </cell>
          <cell r="W66">
            <v>101120</v>
          </cell>
          <cell r="X66">
            <v>93746</v>
          </cell>
          <cell r="Z66">
            <v>13325</v>
          </cell>
          <cell r="AB66">
            <v>13450</v>
          </cell>
          <cell r="AC66">
            <v>2260</v>
          </cell>
          <cell r="AK66">
            <v>67.400000000000006</v>
          </cell>
          <cell r="AL66">
            <v>0.2</v>
          </cell>
          <cell r="AO66">
            <v>0</v>
          </cell>
          <cell r="AP66">
            <v>0.4</v>
          </cell>
          <cell r="AQ66">
            <v>1</v>
          </cell>
          <cell r="AR66">
            <v>0.8</v>
          </cell>
          <cell r="AT66">
            <v>4.7</v>
          </cell>
          <cell r="BA66">
            <v>3</v>
          </cell>
          <cell r="BB66">
            <v>112394</v>
          </cell>
          <cell r="BE66">
            <v>105654</v>
          </cell>
          <cell r="BF66">
            <v>102189</v>
          </cell>
          <cell r="BG66">
            <v>101100</v>
          </cell>
          <cell r="BH66">
            <v>93690</v>
          </cell>
          <cell r="BJ66">
            <v>13287</v>
          </cell>
          <cell r="BL66">
            <v>13284</v>
          </cell>
          <cell r="BM66">
            <v>2060</v>
          </cell>
          <cell r="BN66">
            <v>17.8</v>
          </cell>
          <cell r="BU66">
            <v>68.400000000000006</v>
          </cell>
          <cell r="BV66">
            <v>2.7</v>
          </cell>
          <cell r="BW66">
            <v>2.4</v>
          </cell>
          <cell r="BY66">
            <v>3.1</v>
          </cell>
          <cell r="BZ66">
            <v>3.3</v>
          </cell>
          <cell r="CA66">
            <v>4.0999999999999996</v>
          </cell>
          <cell r="CB66">
            <v>4.3</v>
          </cell>
          <cell r="CC66">
            <v>3.9</v>
          </cell>
          <cell r="CD66">
            <v>9.5</v>
          </cell>
          <cell r="CK66">
            <v>6.3</v>
          </cell>
          <cell r="CL66">
            <v>108878</v>
          </cell>
          <cell r="CM66">
            <v>8062</v>
          </cell>
          <cell r="CO66">
            <v>101659</v>
          </cell>
          <cell r="CP66">
            <v>99345</v>
          </cell>
          <cell r="CQ66">
            <v>98277</v>
          </cell>
          <cell r="CR66">
            <v>90568</v>
          </cell>
          <cell r="CS66">
            <v>6706</v>
          </cell>
          <cell r="CT66">
            <v>13056</v>
          </cell>
          <cell r="CU66">
            <v>967</v>
          </cell>
          <cell r="CV66">
            <v>12777</v>
          </cell>
          <cell r="CW66">
            <v>1567</v>
          </cell>
          <cell r="CX66">
            <v>10.8</v>
          </cell>
          <cell r="DE66">
            <v>69.900000000000006</v>
          </cell>
        </row>
        <row r="67">
          <cell r="A67">
            <v>26908</v>
          </cell>
          <cell r="B67">
            <v>1.4</v>
          </cell>
          <cell r="E67">
            <v>1.5</v>
          </cell>
          <cell r="F67">
            <v>1.6</v>
          </cell>
          <cell r="G67">
            <v>1.8</v>
          </cell>
          <cell r="H67">
            <v>1.8</v>
          </cell>
          <cell r="J67">
            <v>5.9</v>
          </cell>
          <cell r="Q67">
            <v>2</v>
          </cell>
          <cell r="R67">
            <v>114339</v>
          </cell>
          <cell r="S67">
            <v>8433</v>
          </cell>
          <cell r="U67">
            <v>107604</v>
          </cell>
          <cell r="V67">
            <v>104020</v>
          </cell>
          <cell r="W67">
            <v>102909</v>
          </cell>
          <cell r="X67">
            <v>95477</v>
          </cell>
          <cell r="Y67">
            <v>7042</v>
          </cell>
          <cell r="Z67">
            <v>14109</v>
          </cell>
          <cell r="AA67">
            <v>1041</v>
          </cell>
          <cell r="AB67">
            <v>14157</v>
          </cell>
          <cell r="AC67">
            <v>2424</v>
          </cell>
          <cell r="AD67">
            <v>18.8</v>
          </cell>
          <cell r="AK67">
            <v>68.7</v>
          </cell>
          <cell r="AL67">
            <v>1</v>
          </cell>
          <cell r="AO67">
            <v>1</v>
          </cell>
          <cell r="AP67">
            <v>0.9</v>
          </cell>
          <cell r="AQ67">
            <v>0.9</v>
          </cell>
          <cell r="AR67">
            <v>0.8</v>
          </cell>
          <cell r="AT67">
            <v>5.7</v>
          </cell>
          <cell r="BA67">
            <v>-0.5</v>
          </cell>
          <cell r="BB67">
            <v>113553</v>
          </cell>
          <cell r="BC67">
            <v>8374</v>
          </cell>
          <cell r="BE67">
            <v>106706</v>
          </cell>
          <cell r="BF67">
            <v>103123</v>
          </cell>
          <cell r="BG67">
            <v>102018</v>
          </cell>
          <cell r="BH67">
            <v>94469</v>
          </cell>
          <cell r="BI67">
            <v>6967</v>
          </cell>
          <cell r="BJ67">
            <v>14038</v>
          </cell>
          <cell r="BK67">
            <v>1035</v>
          </cell>
          <cell r="BL67">
            <v>14370</v>
          </cell>
          <cell r="BM67">
            <v>2631</v>
          </cell>
          <cell r="BN67">
            <v>20.6</v>
          </cell>
          <cell r="BU67">
            <v>68.099999999999994</v>
          </cell>
          <cell r="BV67">
            <v>1.5</v>
          </cell>
          <cell r="BW67">
            <v>1.1000000000000001</v>
          </cell>
          <cell r="BY67">
            <v>1.6</v>
          </cell>
          <cell r="BZ67">
            <v>0.9</v>
          </cell>
          <cell r="CA67">
            <v>1</v>
          </cell>
          <cell r="CB67">
            <v>0.9</v>
          </cell>
          <cell r="CC67">
            <v>0.4</v>
          </cell>
          <cell r="CD67">
            <v>6.3</v>
          </cell>
          <cell r="CK67">
            <v>-3.5</v>
          </cell>
          <cell r="CL67">
            <v>110515</v>
          </cell>
          <cell r="CM67">
            <v>8150</v>
          </cell>
          <cell r="CO67">
            <v>103269</v>
          </cell>
          <cell r="CP67">
            <v>100239</v>
          </cell>
          <cell r="CQ67">
            <v>99231</v>
          </cell>
          <cell r="CR67">
            <v>91344</v>
          </cell>
          <cell r="CS67">
            <v>6737</v>
          </cell>
          <cell r="CT67">
            <v>13873</v>
          </cell>
          <cell r="CU67">
            <v>1023</v>
          </cell>
          <cell r="CV67">
            <v>14206</v>
          </cell>
          <cell r="CW67">
            <v>2544</v>
          </cell>
          <cell r="CX67">
            <v>22</v>
          </cell>
          <cell r="DE67">
            <v>67.400000000000006</v>
          </cell>
        </row>
        <row r="68">
          <cell r="A68">
            <v>26999</v>
          </cell>
          <cell r="B68">
            <v>1</v>
          </cell>
          <cell r="C68">
            <v>0.6</v>
          </cell>
          <cell r="E68">
            <v>1</v>
          </cell>
          <cell r="F68">
            <v>0.9</v>
          </cell>
          <cell r="G68">
            <v>1</v>
          </cell>
          <cell r="H68">
            <v>0.9</v>
          </cell>
          <cell r="I68">
            <v>0.5</v>
          </cell>
          <cell r="J68">
            <v>5.0999999999999996</v>
          </cell>
          <cell r="Q68">
            <v>0</v>
          </cell>
          <cell r="R68">
            <v>115453</v>
          </cell>
          <cell r="S68">
            <v>8481</v>
          </cell>
          <cell r="U68">
            <v>108633</v>
          </cell>
          <cell r="V68">
            <v>104960</v>
          </cell>
          <cell r="W68">
            <v>103908</v>
          </cell>
          <cell r="X68">
            <v>96358</v>
          </cell>
          <cell r="Y68">
            <v>7078</v>
          </cell>
          <cell r="Z68">
            <v>14827</v>
          </cell>
          <cell r="AA68">
            <v>1089</v>
          </cell>
          <cell r="AB68">
            <v>14746</v>
          </cell>
          <cell r="AC68">
            <v>2481</v>
          </cell>
          <cell r="AD68">
            <v>18.7</v>
          </cell>
          <cell r="AK68">
            <v>68.7</v>
          </cell>
          <cell r="AL68">
            <v>2.5</v>
          </cell>
          <cell r="AM68">
            <v>2.1</v>
          </cell>
          <cell r="AO68">
            <v>2.8</v>
          </cell>
          <cell r="AP68">
            <v>2.4</v>
          </cell>
          <cell r="AQ68">
            <v>2.5</v>
          </cell>
          <cell r="AR68">
            <v>2.8</v>
          </cell>
          <cell r="AS68">
            <v>2.4</v>
          </cell>
          <cell r="AT68">
            <v>6.6</v>
          </cell>
          <cell r="BA68">
            <v>-0.7</v>
          </cell>
          <cell r="BB68">
            <v>116346</v>
          </cell>
          <cell r="BC68">
            <v>8547</v>
          </cell>
          <cell r="BE68">
            <v>109642</v>
          </cell>
          <cell r="BF68">
            <v>105551</v>
          </cell>
          <cell r="BG68">
            <v>104562</v>
          </cell>
          <cell r="BH68">
            <v>97072</v>
          </cell>
          <cell r="BI68">
            <v>7131</v>
          </cell>
          <cell r="BJ68">
            <v>14968</v>
          </cell>
          <cell r="BK68">
            <v>1100</v>
          </cell>
          <cell r="BL68">
            <v>14747</v>
          </cell>
          <cell r="BM68">
            <v>2463</v>
          </cell>
          <cell r="BN68">
            <v>17.600000000000001</v>
          </cell>
          <cell r="BU68">
            <v>67.599999999999994</v>
          </cell>
          <cell r="BV68">
            <v>15.9</v>
          </cell>
          <cell r="BW68">
            <v>15.4</v>
          </cell>
          <cell r="BY68">
            <v>19</v>
          </cell>
          <cell r="BZ68">
            <v>16</v>
          </cell>
          <cell r="CA68">
            <v>16</v>
          </cell>
          <cell r="CB68">
            <v>18.899999999999999</v>
          </cell>
          <cell r="CC68">
            <v>18.399999999999999</v>
          </cell>
          <cell r="CD68">
            <v>17.8</v>
          </cell>
          <cell r="CK68">
            <v>2.1</v>
          </cell>
          <cell r="CL68">
            <v>128074</v>
          </cell>
          <cell r="CM68">
            <v>9407</v>
          </cell>
          <cell r="CO68">
            <v>122851</v>
          </cell>
          <cell r="CP68">
            <v>116311</v>
          </cell>
          <cell r="CQ68">
            <v>115106</v>
          </cell>
          <cell r="CR68">
            <v>108597</v>
          </cell>
          <cell r="CS68">
            <v>7977</v>
          </cell>
          <cell r="CT68">
            <v>16347</v>
          </cell>
          <cell r="CU68">
            <v>1201</v>
          </cell>
          <cell r="CV68">
            <v>16306</v>
          </cell>
          <cell r="CW68">
            <v>3468</v>
          </cell>
          <cell r="CX68">
            <v>23.7</v>
          </cell>
          <cell r="DE68">
            <v>68.8</v>
          </cell>
        </row>
        <row r="69">
          <cell r="A69">
            <v>27089</v>
          </cell>
          <cell r="B69">
            <v>0.2</v>
          </cell>
          <cell r="C69">
            <v>-0.2</v>
          </cell>
          <cell r="E69">
            <v>0.1</v>
          </cell>
          <cell r="F69">
            <v>0.1</v>
          </cell>
          <cell r="G69">
            <v>0.1</v>
          </cell>
          <cell r="H69">
            <v>-0.1</v>
          </cell>
          <cell r="I69">
            <v>-0.5</v>
          </cell>
          <cell r="J69">
            <v>4</v>
          </cell>
          <cell r="Q69">
            <v>-0.9</v>
          </cell>
          <cell r="R69">
            <v>115718</v>
          </cell>
          <cell r="S69">
            <v>8466</v>
          </cell>
          <cell r="U69">
            <v>108728</v>
          </cell>
          <cell r="V69">
            <v>105077</v>
          </cell>
          <cell r="W69">
            <v>103995</v>
          </cell>
          <cell r="X69">
            <v>96261</v>
          </cell>
          <cell r="Y69">
            <v>7043</v>
          </cell>
          <cell r="Z69">
            <v>15413</v>
          </cell>
          <cell r="AA69">
            <v>1128</v>
          </cell>
          <cell r="AB69">
            <v>15274</v>
          </cell>
          <cell r="AC69">
            <v>2421</v>
          </cell>
          <cell r="AD69">
            <v>18.3</v>
          </cell>
          <cell r="AK69">
            <v>68.099999999999994</v>
          </cell>
          <cell r="AL69">
            <v>0</v>
          </cell>
          <cell r="AM69">
            <v>-0.4</v>
          </cell>
          <cell r="AO69">
            <v>-0.2</v>
          </cell>
          <cell r="AP69">
            <v>0.6</v>
          </cell>
          <cell r="AQ69">
            <v>0.4</v>
          </cell>
          <cell r="AR69">
            <v>0.3</v>
          </cell>
          <cell r="AS69">
            <v>-0.1</v>
          </cell>
          <cell r="AT69">
            <v>3.5</v>
          </cell>
          <cell r="BA69">
            <v>5.2</v>
          </cell>
          <cell r="BB69">
            <v>116349</v>
          </cell>
          <cell r="BC69">
            <v>8512</v>
          </cell>
          <cell r="BE69">
            <v>109442</v>
          </cell>
          <cell r="BF69">
            <v>106142</v>
          </cell>
          <cell r="BG69">
            <v>104959</v>
          </cell>
          <cell r="BH69">
            <v>97386</v>
          </cell>
          <cell r="BI69">
            <v>7125</v>
          </cell>
          <cell r="BJ69">
            <v>15493</v>
          </cell>
          <cell r="BK69">
            <v>1133</v>
          </cell>
          <cell r="BL69">
            <v>15216</v>
          </cell>
          <cell r="BM69">
            <v>2370</v>
          </cell>
          <cell r="BN69">
            <v>17.5</v>
          </cell>
          <cell r="BU69">
            <v>71.099999999999994</v>
          </cell>
          <cell r="BV69">
            <v>-13</v>
          </cell>
          <cell r="BW69">
            <v>-13.4</v>
          </cell>
          <cell r="BY69">
            <v>-15.5</v>
          </cell>
          <cell r="BZ69">
            <v>-12.7</v>
          </cell>
          <cell r="CA69">
            <v>-12.8</v>
          </cell>
          <cell r="CB69">
            <v>-14.8</v>
          </cell>
          <cell r="CC69">
            <v>-15.2</v>
          </cell>
          <cell r="CD69">
            <v>-9.4</v>
          </cell>
          <cell r="CK69">
            <v>2.1</v>
          </cell>
          <cell r="CL69">
            <v>111383</v>
          </cell>
          <cell r="CM69">
            <v>8149</v>
          </cell>
          <cell r="CO69">
            <v>103855</v>
          </cell>
          <cell r="CP69">
            <v>101520</v>
          </cell>
          <cell r="CQ69">
            <v>100401</v>
          </cell>
          <cell r="CR69">
            <v>92500</v>
          </cell>
          <cell r="CS69">
            <v>6767</v>
          </cell>
          <cell r="CT69">
            <v>14810</v>
          </cell>
          <cell r="CU69">
            <v>1083</v>
          </cell>
          <cell r="CV69">
            <v>14503</v>
          </cell>
          <cell r="CW69">
            <v>2133</v>
          </cell>
          <cell r="CX69">
            <v>16.899999999999999</v>
          </cell>
          <cell r="DE69">
            <v>70.3</v>
          </cell>
        </row>
        <row r="70">
          <cell r="A70">
            <v>27181</v>
          </cell>
          <cell r="B70">
            <v>-0.4</v>
          </cell>
          <cell r="C70">
            <v>-0.8</v>
          </cell>
          <cell r="E70">
            <v>-0.7</v>
          </cell>
          <cell r="F70">
            <v>-0.8</v>
          </cell>
          <cell r="G70">
            <v>-0.7</v>
          </cell>
          <cell r="H70">
            <v>-1.1000000000000001</v>
          </cell>
          <cell r="I70">
            <v>-1.5</v>
          </cell>
          <cell r="J70">
            <v>3.9</v>
          </cell>
          <cell r="Q70">
            <v>-2.9</v>
          </cell>
          <cell r="R70">
            <v>115246</v>
          </cell>
          <cell r="S70">
            <v>8397</v>
          </cell>
          <cell r="U70">
            <v>108005</v>
          </cell>
          <cell r="V70">
            <v>104271</v>
          </cell>
          <cell r="W70">
            <v>103249</v>
          </cell>
          <cell r="X70">
            <v>95218</v>
          </cell>
          <cell r="Y70">
            <v>6938</v>
          </cell>
          <cell r="Z70">
            <v>16010</v>
          </cell>
          <cell r="AA70">
            <v>1167</v>
          </cell>
          <cell r="AB70">
            <v>15949</v>
          </cell>
          <cell r="AC70">
            <v>2380</v>
          </cell>
          <cell r="AD70">
            <v>18</v>
          </cell>
          <cell r="AK70">
            <v>66.2</v>
          </cell>
          <cell r="AL70">
            <v>-2</v>
          </cell>
          <cell r="AM70">
            <v>-2.4</v>
          </cell>
          <cell r="AO70">
            <v>-2.6</v>
          </cell>
          <cell r="AP70">
            <v>-3.2</v>
          </cell>
          <cell r="AQ70">
            <v>-3.1</v>
          </cell>
          <cell r="AR70">
            <v>-4</v>
          </cell>
          <cell r="AS70">
            <v>-4.4000000000000004</v>
          </cell>
          <cell r="AT70">
            <v>1.8</v>
          </cell>
          <cell r="BA70">
            <v>-8.9</v>
          </cell>
          <cell r="BB70">
            <v>113972</v>
          </cell>
          <cell r="BC70">
            <v>8304</v>
          </cell>
          <cell r="BE70">
            <v>106566</v>
          </cell>
          <cell r="BF70">
            <v>102783</v>
          </cell>
          <cell r="BG70">
            <v>101748</v>
          </cell>
          <cell r="BH70">
            <v>93514</v>
          </cell>
          <cell r="BI70">
            <v>6814</v>
          </cell>
          <cell r="BJ70">
            <v>15777</v>
          </cell>
          <cell r="BK70">
            <v>1150</v>
          </cell>
          <cell r="BL70">
            <v>15841</v>
          </cell>
          <cell r="BM70">
            <v>2362</v>
          </cell>
          <cell r="BN70">
            <v>20.100000000000001</v>
          </cell>
          <cell r="BU70">
            <v>64.8</v>
          </cell>
          <cell r="BV70">
            <v>-1</v>
          </cell>
          <cell r="BW70">
            <v>-1.4</v>
          </cell>
          <cell r="BY70">
            <v>-1.4</v>
          </cell>
          <cell r="BZ70">
            <v>-2</v>
          </cell>
          <cell r="CA70">
            <v>-1.8</v>
          </cell>
          <cell r="CB70">
            <v>-2.7</v>
          </cell>
          <cell r="CC70">
            <v>-3.1</v>
          </cell>
          <cell r="CD70">
            <v>3.5</v>
          </cell>
          <cell r="CK70">
            <v>-7.3</v>
          </cell>
          <cell r="CL70">
            <v>110247</v>
          </cell>
          <cell r="CM70">
            <v>8034</v>
          </cell>
          <cell r="CO70">
            <v>102382</v>
          </cell>
          <cell r="CP70">
            <v>99529</v>
          </cell>
          <cell r="CQ70">
            <v>98549</v>
          </cell>
          <cell r="CR70">
            <v>89999</v>
          </cell>
          <cell r="CS70">
            <v>6559</v>
          </cell>
          <cell r="CT70">
            <v>15329</v>
          </cell>
          <cell r="CU70">
            <v>1117</v>
          </cell>
          <cell r="CV70">
            <v>15194</v>
          </cell>
          <cell r="CW70">
            <v>1738</v>
          </cell>
          <cell r="CX70">
            <v>12.2</v>
          </cell>
          <cell r="DE70">
            <v>65.2</v>
          </cell>
        </row>
        <row r="71">
          <cell r="A71">
            <v>27273</v>
          </cell>
          <cell r="B71">
            <v>-0.4</v>
          </cell>
          <cell r="C71">
            <v>-0.8</v>
          </cell>
          <cell r="E71">
            <v>-0.6</v>
          </cell>
          <cell r="F71">
            <v>-0.9</v>
          </cell>
          <cell r="G71">
            <v>-0.8</v>
          </cell>
          <cell r="H71">
            <v>-1.2</v>
          </cell>
          <cell r="I71">
            <v>-1.5</v>
          </cell>
          <cell r="J71">
            <v>4.3</v>
          </cell>
          <cell r="Q71">
            <v>-4.0999999999999996</v>
          </cell>
          <cell r="R71">
            <v>114806</v>
          </cell>
          <cell r="S71">
            <v>8332</v>
          </cell>
          <cell r="U71">
            <v>107327</v>
          </cell>
          <cell r="V71">
            <v>103325</v>
          </cell>
          <cell r="W71">
            <v>102410</v>
          </cell>
          <cell r="X71">
            <v>94119</v>
          </cell>
          <cell r="Y71">
            <v>6831</v>
          </cell>
          <cell r="Z71">
            <v>16705</v>
          </cell>
          <cell r="AA71">
            <v>1212</v>
          </cell>
          <cell r="AB71">
            <v>16779</v>
          </cell>
          <cell r="AC71">
            <v>2405</v>
          </cell>
          <cell r="AD71">
            <v>18.2</v>
          </cell>
          <cell r="AK71">
            <v>63.4</v>
          </cell>
          <cell r="AL71">
            <v>1.3</v>
          </cell>
          <cell r="AM71">
            <v>0.9</v>
          </cell>
          <cell r="AO71">
            <v>1.4</v>
          </cell>
          <cell r="AP71">
            <v>1.2</v>
          </cell>
          <cell r="AQ71">
            <v>1.4</v>
          </cell>
          <cell r="AR71">
            <v>1.6</v>
          </cell>
          <cell r="AS71">
            <v>1.2</v>
          </cell>
          <cell r="AT71">
            <v>6.1</v>
          </cell>
          <cell r="BA71">
            <v>-0.8</v>
          </cell>
          <cell r="BB71">
            <v>115458</v>
          </cell>
          <cell r="BC71">
            <v>8380</v>
          </cell>
          <cell r="BE71">
            <v>108060</v>
          </cell>
          <cell r="BF71">
            <v>104051</v>
          </cell>
          <cell r="BG71">
            <v>103184</v>
          </cell>
          <cell r="BH71">
            <v>94992</v>
          </cell>
          <cell r="BI71">
            <v>6895</v>
          </cell>
          <cell r="BJ71">
            <v>16741</v>
          </cell>
          <cell r="BK71">
            <v>1215</v>
          </cell>
          <cell r="BL71">
            <v>16836</v>
          </cell>
          <cell r="BM71">
            <v>2382</v>
          </cell>
          <cell r="BN71">
            <v>16.399999999999999</v>
          </cell>
          <cell r="BU71">
            <v>64.3</v>
          </cell>
          <cell r="BV71">
            <v>1.8</v>
          </cell>
          <cell r="BW71">
            <v>1.4</v>
          </cell>
          <cell r="BY71">
            <v>2</v>
          </cell>
          <cell r="BZ71">
            <v>1.6</v>
          </cell>
          <cell r="CA71">
            <v>1.8</v>
          </cell>
          <cell r="CB71">
            <v>2</v>
          </cell>
          <cell r="CC71">
            <v>1.6</v>
          </cell>
          <cell r="CD71">
            <v>6.9</v>
          </cell>
          <cell r="CK71">
            <v>-1.6</v>
          </cell>
          <cell r="CL71">
            <v>112245</v>
          </cell>
          <cell r="CM71">
            <v>8147</v>
          </cell>
          <cell r="CO71">
            <v>104449</v>
          </cell>
          <cell r="CP71">
            <v>101166</v>
          </cell>
          <cell r="CQ71">
            <v>100360</v>
          </cell>
          <cell r="CR71">
            <v>91829</v>
          </cell>
          <cell r="CS71">
            <v>6665</v>
          </cell>
          <cell r="CT71">
            <v>16390</v>
          </cell>
          <cell r="CU71">
            <v>1190</v>
          </cell>
          <cell r="CV71">
            <v>16548</v>
          </cell>
          <cell r="CW71">
            <v>2194</v>
          </cell>
          <cell r="CX71">
            <v>18.899999999999999</v>
          </cell>
          <cell r="DE71">
            <v>64.2</v>
          </cell>
        </row>
        <row r="72">
          <cell r="A72">
            <v>27364</v>
          </cell>
          <cell r="B72">
            <v>0.6</v>
          </cell>
          <cell r="C72">
            <v>0.3</v>
          </cell>
          <cell r="E72">
            <v>0.6</v>
          </cell>
          <cell r="F72">
            <v>0.2</v>
          </cell>
          <cell r="G72">
            <v>0.2</v>
          </cell>
          <cell r="H72">
            <v>0.2</v>
          </cell>
          <cell r="I72">
            <v>-0.2</v>
          </cell>
          <cell r="J72">
            <v>4.5999999999999996</v>
          </cell>
          <cell r="Q72">
            <v>-3.4</v>
          </cell>
          <cell r="R72">
            <v>115517</v>
          </cell>
          <cell r="S72">
            <v>8356</v>
          </cell>
          <cell r="U72">
            <v>107941</v>
          </cell>
          <cell r="V72">
            <v>103522</v>
          </cell>
          <cell r="W72">
            <v>102664</v>
          </cell>
          <cell r="X72">
            <v>94282</v>
          </cell>
          <cell r="Y72">
            <v>6820</v>
          </cell>
          <cell r="Z72">
            <v>17468</v>
          </cell>
          <cell r="AA72">
            <v>1264</v>
          </cell>
          <cell r="AB72">
            <v>17576</v>
          </cell>
          <cell r="AC72">
            <v>2385</v>
          </cell>
          <cell r="AD72">
            <v>18.399999999999999</v>
          </cell>
          <cell r="AK72">
            <v>61.3</v>
          </cell>
          <cell r="AL72">
            <v>0</v>
          </cell>
          <cell r="AM72">
            <v>-0.4</v>
          </cell>
          <cell r="AO72">
            <v>-0.2</v>
          </cell>
          <cell r="AP72">
            <v>-0.7</v>
          </cell>
          <cell r="AQ72">
            <v>-0.7</v>
          </cell>
          <cell r="AR72">
            <v>-1.1000000000000001</v>
          </cell>
          <cell r="AS72">
            <v>-1.4</v>
          </cell>
          <cell r="AT72">
            <v>5.4</v>
          </cell>
          <cell r="BA72">
            <v>-5</v>
          </cell>
          <cell r="BB72">
            <v>115462</v>
          </cell>
          <cell r="BC72">
            <v>8349</v>
          </cell>
          <cell r="BE72">
            <v>107885</v>
          </cell>
          <cell r="BF72">
            <v>103363</v>
          </cell>
          <cell r="BG72">
            <v>102472</v>
          </cell>
          <cell r="BH72">
            <v>93987</v>
          </cell>
          <cell r="BI72">
            <v>6796</v>
          </cell>
          <cell r="BJ72">
            <v>17646</v>
          </cell>
          <cell r="BK72">
            <v>1276</v>
          </cell>
          <cell r="BL72">
            <v>17707</v>
          </cell>
          <cell r="BM72">
            <v>2510</v>
          </cell>
          <cell r="BN72">
            <v>18.399999999999999</v>
          </cell>
          <cell r="BU72">
            <v>61</v>
          </cell>
          <cell r="BV72">
            <v>13</v>
          </cell>
          <cell r="BW72">
            <v>12.6</v>
          </cell>
          <cell r="BY72">
            <v>15.5</v>
          </cell>
          <cell r="BZ72">
            <v>12.5</v>
          </cell>
          <cell r="CA72">
            <v>12.4</v>
          </cell>
          <cell r="CB72">
            <v>14.6</v>
          </cell>
          <cell r="CC72">
            <v>14.1</v>
          </cell>
          <cell r="CD72">
            <v>18.399999999999999</v>
          </cell>
          <cell r="CK72">
            <v>-5</v>
          </cell>
          <cell r="CL72">
            <v>126869</v>
          </cell>
          <cell r="CM72">
            <v>9172</v>
          </cell>
          <cell r="CO72">
            <v>120671</v>
          </cell>
          <cell r="CP72">
            <v>113777</v>
          </cell>
          <cell r="CQ72">
            <v>112778</v>
          </cell>
          <cell r="CR72">
            <v>105210</v>
          </cell>
          <cell r="CS72">
            <v>7606</v>
          </cell>
          <cell r="CT72">
            <v>19402</v>
          </cell>
          <cell r="CU72">
            <v>1403</v>
          </cell>
          <cell r="CV72">
            <v>19609</v>
          </cell>
          <cell r="CW72">
            <v>3742</v>
          </cell>
          <cell r="CX72">
            <v>25</v>
          </cell>
          <cell r="DE72">
            <v>61</v>
          </cell>
        </row>
        <row r="73">
          <cell r="A73">
            <v>27454</v>
          </cell>
          <cell r="B73">
            <v>1.3</v>
          </cell>
          <cell r="C73">
            <v>1</v>
          </cell>
          <cell r="E73">
            <v>1.4</v>
          </cell>
          <cell r="F73">
            <v>1.1000000000000001</v>
          </cell>
          <cell r="G73">
            <v>1</v>
          </cell>
          <cell r="H73">
            <v>1</v>
          </cell>
          <cell r="I73">
            <v>0.8</v>
          </cell>
          <cell r="J73">
            <v>3.9</v>
          </cell>
          <cell r="Q73">
            <v>-2</v>
          </cell>
          <cell r="R73">
            <v>117032</v>
          </cell>
          <cell r="S73">
            <v>8442</v>
          </cell>
          <cell r="U73">
            <v>109457</v>
          </cell>
          <cell r="V73">
            <v>104628</v>
          </cell>
          <cell r="W73">
            <v>103659</v>
          </cell>
          <cell r="X73">
            <v>95267</v>
          </cell>
          <cell r="Y73">
            <v>6872</v>
          </cell>
          <cell r="Z73">
            <v>18144</v>
          </cell>
          <cell r="AA73">
            <v>1309</v>
          </cell>
          <cell r="AB73">
            <v>18220</v>
          </cell>
          <cell r="AC73">
            <v>2272</v>
          </cell>
          <cell r="AD73">
            <v>18.5</v>
          </cell>
          <cell r="AK73">
            <v>60</v>
          </cell>
          <cell r="AL73">
            <v>0.4</v>
          </cell>
          <cell r="AM73">
            <v>0.1</v>
          </cell>
          <cell r="AO73">
            <v>0.3</v>
          </cell>
          <cell r="AP73">
            <v>0.2</v>
          </cell>
          <cell r="AQ73">
            <v>0.2</v>
          </cell>
          <cell r="AR73">
            <v>0.4</v>
          </cell>
          <cell r="AS73">
            <v>0.1</v>
          </cell>
          <cell r="AT73">
            <v>2</v>
          </cell>
          <cell r="BA73">
            <v>-1.6</v>
          </cell>
          <cell r="BB73">
            <v>115878</v>
          </cell>
          <cell r="BC73">
            <v>8359</v>
          </cell>
          <cell r="BE73">
            <v>108166</v>
          </cell>
          <cell r="BF73">
            <v>103586</v>
          </cell>
          <cell r="BG73">
            <v>102707</v>
          </cell>
          <cell r="BH73">
            <v>94337</v>
          </cell>
          <cell r="BI73">
            <v>6805</v>
          </cell>
          <cell r="BJ73">
            <v>18001</v>
          </cell>
          <cell r="BK73">
            <v>1299</v>
          </cell>
          <cell r="BL73">
            <v>18094</v>
          </cell>
          <cell r="BM73">
            <v>2172</v>
          </cell>
          <cell r="BN73">
            <v>19.7</v>
          </cell>
          <cell r="BU73">
            <v>60.1</v>
          </cell>
          <cell r="BV73">
            <v>-13.2</v>
          </cell>
          <cell r="BW73">
            <v>-13.4</v>
          </cell>
          <cell r="BY73">
            <v>-15.7</v>
          </cell>
          <cell r="BZ73">
            <v>-13.6</v>
          </cell>
          <cell r="CA73">
            <v>-13.6</v>
          </cell>
          <cell r="CB73">
            <v>-15.7</v>
          </cell>
          <cell r="CC73">
            <v>-15.8</v>
          </cell>
          <cell r="CD73">
            <v>-12.4</v>
          </cell>
          <cell r="CK73">
            <v>-2.2999999999999998</v>
          </cell>
          <cell r="CL73">
            <v>110171</v>
          </cell>
          <cell r="CM73">
            <v>7947</v>
          </cell>
          <cell r="CO73">
            <v>101769</v>
          </cell>
          <cell r="CP73">
            <v>98345</v>
          </cell>
          <cell r="CQ73">
            <v>97496</v>
          </cell>
          <cell r="CR73">
            <v>88733</v>
          </cell>
          <cell r="CS73">
            <v>6401</v>
          </cell>
          <cell r="CT73">
            <v>16998</v>
          </cell>
          <cell r="CU73">
            <v>1226</v>
          </cell>
          <cell r="CV73">
            <v>17025</v>
          </cell>
          <cell r="CW73">
            <v>1705</v>
          </cell>
          <cell r="CX73">
            <v>17.5</v>
          </cell>
          <cell r="DE73">
            <v>59.6</v>
          </cell>
        </row>
        <row r="74">
          <cell r="A74">
            <v>27546</v>
          </cell>
          <cell r="B74">
            <v>0.7</v>
          </cell>
          <cell r="C74">
            <v>0.4</v>
          </cell>
          <cell r="E74">
            <v>0.6</v>
          </cell>
          <cell r="F74">
            <v>0.4</v>
          </cell>
          <cell r="G74">
            <v>0.2</v>
          </cell>
          <cell r="H74">
            <v>0</v>
          </cell>
          <cell r="I74">
            <v>-0.2</v>
          </cell>
          <cell r="J74">
            <v>3.3</v>
          </cell>
          <cell r="Q74">
            <v>-1.8</v>
          </cell>
          <cell r="R74">
            <v>117806</v>
          </cell>
          <cell r="S74">
            <v>8477</v>
          </cell>
          <cell r="U74">
            <v>110159</v>
          </cell>
          <cell r="V74">
            <v>105059</v>
          </cell>
          <cell r="W74">
            <v>103889</v>
          </cell>
          <cell r="X74">
            <v>95313</v>
          </cell>
          <cell r="Y74">
            <v>6859</v>
          </cell>
          <cell r="Z74">
            <v>18752</v>
          </cell>
          <cell r="AA74">
            <v>1349</v>
          </cell>
          <cell r="AB74">
            <v>18808</v>
          </cell>
          <cell r="AC74">
            <v>2153</v>
          </cell>
          <cell r="AD74">
            <v>18.600000000000001</v>
          </cell>
          <cell r="AK74">
            <v>58.9</v>
          </cell>
          <cell r="AL74">
            <v>3.2</v>
          </cell>
          <cell r="AM74">
            <v>2.9</v>
          </cell>
          <cell r="AO74">
            <v>3.6</v>
          </cell>
          <cell r="AP74">
            <v>3.1</v>
          </cell>
          <cell r="AQ74">
            <v>2.8</v>
          </cell>
          <cell r="AR74">
            <v>2.9</v>
          </cell>
          <cell r="AS74">
            <v>2.7</v>
          </cell>
          <cell r="AT74">
            <v>4.5999999999999996</v>
          </cell>
          <cell r="BA74">
            <v>-0.9</v>
          </cell>
          <cell r="BB74">
            <v>119558</v>
          </cell>
          <cell r="BC74">
            <v>8604</v>
          </cell>
          <cell r="BE74">
            <v>112106</v>
          </cell>
          <cell r="BF74">
            <v>106745</v>
          </cell>
          <cell r="BG74">
            <v>105542</v>
          </cell>
          <cell r="BH74">
            <v>97104</v>
          </cell>
          <cell r="BI74">
            <v>6988</v>
          </cell>
          <cell r="BJ74">
            <v>18837</v>
          </cell>
          <cell r="BK74">
            <v>1356</v>
          </cell>
          <cell r="BL74">
            <v>18921</v>
          </cell>
          <cell r="BM74">
            <v>2229</v>
          </cell>
          <cell r="BN74">
            <v>17.7</v>
          </cell>
          <cell r="BU74">
            <v>59.5</v>
          </cell>
          <cell r="BV74">
            <v>6.3</v>
          </cell>
          <cell r="BW74">
            <v>6</v>
          </cell>
          <cell r="BY74">
            <v>7.4</v>
          </cell>
          <cell r="BZ74">
            <v>6.2</v>
          </cell>
          <cell r="CA74">
            <v>5.9</v>
          </cell>
          <cell r="CB74">
            <v>6.7</v>
          </cell>
          <cell r="CC74">
            <v>6.4</v>
          </cell>
          <cell r="CD74">
            <v>8.5</v>
          </cell>
          <cell r="CK74">
            <v>-0.4</v>
          </cell>
          <cell r="CL74">
            <v>117071</v>
          </cell>
          <cell r="CM74">
            <v>8427</v>
          </cell>
          <cell r="CO74">
            <v>109328</v>
          </cell>
          <cell r="CP74">
            <v>104457</v>
          </cell>
          <cell r="CQ74">
            <v>103271</v>
          </cell>
          <cell r="CR74">
            <v>94649</v>
          </cell>
          <cell r="CS74">
            <v>6813</v>
          </cell>
          <cell r="CT74">
            <v>18446</v>
          </cell>
          <cell r="CU74">
            <v>1328</v>
          </cell>
          <cell r="CV74">
            <v>18283</v>
          </cell>
          <cell r="CW74">
            <v>1580</v>
          </cell>
          <cell r="CX74">
            <v>10.199999999999999</v>
          </cell>
          <cell r="DE74">
            <v>59.3</v>
          </cell>
        </row>
        <row r="75">
          <cell r="A75">
            <v>27638</v>
          </cell>
          <cell r="B75">
            <v>0.3</v>
          </cell>
          <cell r="C75">
            <v>0</v>
          </cell>
          <cell r="E75">
            <v>0.2</v>
          </cell>
          <cell r="F75">
            <v>0.1</v>
          </cell>
          <cell r="G75">
            <v>-0.1</v>
          </cell>
          <cell r="H75">
            <v>-0.4</v>
          </cell>
          <cell r="I75">
            <v>-0.7</v>
          </cell>
          <cell r="J75">
            <v>3.8</v>
          </cell>
          <cell r="Q75">
            <v>-1.4</v>
          </cell>
          <cell r="R75">
            <v>118134</v>
          </cell>
          <cell r="S75">
            <v>8480</v>
          </cell>
          <cell r="U75">
            <v>110374</v>
          </cell>
          <cell r="V75">
            <v>105117</v>
          </cell>
          <cell r="W75">
            <v>103754</v>
          </cell>
          <cell r="X75">
            <v>94917</v>
          </cell>
          <cell r="Y75">
            <v>6813</v>
          </cell>
          <cell r="Z75">
            <v>19471</v>
          </cell>
          <cell r="AA75">
            <v>1398</v>
          </cell>
          <cell r="AB75">
            <v>19500</v>
          </cell>
          <cell r="AC75">
            <v>2138</v>
          </cell>
          <cell r="AD75">
            <v>18.100000000000001</v>
          </cell>
          <cell r="AK75">
            <v>58.1</v>
          </cell>
          <cell r="AL75">
            <v>-1</v>
          </cell>
          <cell r="AM75">
            <v>-1.3</v>
          </cell>
          <cell r="AO75">
            <v>-1.4</v>
          </cell>
          <cell r="AP75">
            <v>-1.4</v>
          </cell>
          <cell r="AQ75">
            <v>-1.7</v>
          </cell>
          <cell r="AR75">
            <v>-2.2000000000000002</v>
          </cell>
          <cell r="AS75">
            <v>-2.4</v>
          </cell>
          <cell r="AT75">
            <v>3</v>
          </cell>
          <cell r="BA75">
            <v>-2.4</v>
          </cell>
          <cell r="BB75">
            <v>118304</v>
          </cell>
          <cell r="BC75">
            <v>8492</v>
          </cell>
          <cell r="BE75">
            <v>110562</v>
          </cell>
          <cell r="BF75">
            <v>105233</v>
          </cell>
          <cell r="BG75">
            <v>103798</v>
          </cell>
          <cell r="BH75">
            <v>94986</v>
          </cell>
          <cell r="BI75">
            <v>6818</v>
          </cell>
          <cell r="BJ75">
            <v>19394</v>
          </cell>
          <cell r="BK75">
            <v>1392</v>
          </cell>
          <cell r="BL75">
            <v>19360</v>
          </cell>
          <cell r="BM75">
            <v>2027</v>
          </cell>
          <cell r="BN75">
            <v>18</v>
          </cell>
          <cell r="BU75">
            <v>58.1</v>
          </cell>
          <cell r="BV75">
            <v>-1.4</v>
          </cell>
          <cell r="BW75">
            <v>-1.7</v>
          </cell>
          <cell r="BY75">
            <v>-1.8</v>
          </cell>
          <cell r="BZ75">
            <v>-1.8</v>
          </cell>
          <cell r="CA75">
            <v>-2</v>
          </cell>
          <cell r="CB75">
            <v>-2.7</v>
          </cell>
          <cell r="CC75">
            <v>-2.9</v>
          </cell>
          <cell r="CD75">
            <v>3.2</v>
          </cell>
          <cell r="CK75">
            <v>-1.9</v>
          </cell>
          <cell r="CL75">
            <v>115377</v>
          </cell>
          <cell r="CM75">
            <v>8282</v>
          </cell>
          <cell r="CO75">
            <v>107311</v>
          </cell>
          <cell r="CP75">
            <v>102602</v>
          </cell>
          <cell r="CQ75">
            <v>101207</v>
          </cell>
          <cell r="CR75">
            <v>92133</v>
          </cell>
          <cell r="CS75">
            <v>6614</v>
          </cell>
          <cell r="CT75">
            <v>19042</v>
          </cell>
          <cell r="CU75">
            <v>1367</v>
          </cell>
          <cell r="CV75">
            <v>19121</v>
          </cell>
          <cell r="CW75">
            <v>1893</v>
          </cell>
          <cell r="CX75">
            <v>20.100000000000001</v>
          </cell>
          <cell r="DE75">
            <v>58.2</v>
          </cell>
        </row>
        <row r="76">
          <cell r="A76">
            <v>27729</v>
          </cell>
          <cell r="B76">
            <v>0.5</v>
          </cell>
          <cell r="C76">
            <v>0.2</v>
          </cell>
          <cell r="E76">
            <v>0.4</v>
          </cell>
          <cell r="F76">
            <v>0.4</v>
          </cell>
          <cell r="G76">
            <v>0.2</v>
          </cell>
          <cell r="H76">
            <v>0.1</v>
          </cell>
          <cell r="I76">
            <v>-0.2</v>
          </cell>
          <cell r="J76">
            <v>4.5</v>
          </cell>
          <cell r="Q76">
            <v>-0.5</v>
          </cell>
          <cell r="R76">
            <v>118678</v>
          </cell>
          <cell r="S76">
            <v>8498</v>
          </cell>
          <cell r="U76">
            <v>110822</v>
          </cell>
          <cell r="V76">
            <v>105489</v>
          </cell>
          <cell r="W76">
            <v>104012</v>
          </cell>
          <cell r="X76">
            <v>95010</v>
          </cell>
          <cell r="Y76">
            <v>6803</v>
          </cell>
          <cell r="Z76">
            <v>20342</v>
          </cell>
          <cell r="AA76">
            <v>1457</v>
          </cell>
          <cell r="AB76">
            <v>20349</v>
          </cell>
          <cell r="AC76">
            <v>2270</v>
          </cell>
          <cell r="AD76">
            <v>17.2</v>
          </cell>
          <cell r="AK76">
            <v>57.8</v>
          </cell>
          <cell r="AL76">
            <v>-1.6</v>
          </cell>
          <cell r="AM76">
            <v>-1.8</v>
          </cell>
          <cell r="AO76">
            <v>-2</v>
          </cell>
          <cell r="AP76">
            <v>-1.7</v>
          </cell>
          <cell r="AQ76">
            <v>-1.7</v>
          </cell>
          <cell r="AR76">
            <v>-2.4</v>
          </cell>
          <cell r="AS76">
            <v>-2.6</v>
          </cell>
          <cell r="AT76">
            <v>4.8</v>
          </cell>
          <cell r="BA76">
            <v>-0.6</v>
          </cell>
          <cell r="BB76">
            <v>116466</v>
          </cell>
          <cell r="BC76">
            <v>8339</v>
          </cell>
          <cell r="BE76">
            <v>108372</v>
          </cell>
          <cell r="BF76">
            <v>103446</v>
          </cell>
          <cell r="BG76">
            <v>102029</v>
          </cell>
          <cell r="BH76">
            <v>92715</v>
          </cell>
          <cell r="BI76">
            <v>6638</v>
          </cell>
          <cell r="BJ76">
            <v>20330</v>
          </cell>
          <cell r="BK76">
            <v>1456</v>
          </cell>
          <cell r="BL76">
            <v>20401</v>
          </cell>
          <cell r="BM76">
            <v>2317</v>
          </cell>
          <cell r="BN76">
            <v>18</v>
          </cell>
          <cell r="BU76">
            <v>57.7</v>
          </cell>
          <cell r="BV76">
            <v>12</v>
          </cell>
          <cell r="BW76">
            <v>11.7</v>
          </cell>
          <cell r="BY76">
            <v>14.2</v>
          </cell>
          <cell r="BZ76">
            <v>12</v>
          </cell>
          <cell r="CA76">
            <v>12</v>
          </cell>
          <cell r="CB76">
            <v>13.8</v>
          </cell>
          <cell r="CC76">
            <v>13.5</v>
          </cell>
          <cell r="CD76">
            <v>18.399999999999999</v>
          </cell>
          <cell r="CK76">
            <v>-0.5</v>
          </cell>
          <cell r="CL76">
            <v>129248</v>
          </cell>
          <cell r="CM76">
            <v>9253</v>
          </cell>
          <cell r="CO76">
            <v>122531</v>
          </cell>
          <cell r="CP76">
            <v>114913</v>
          </cell>
          <cell r="CQ76">
            <v>113364</v>
          </cell>
          <cell r="CR76">
            <v>104893</v>
          </cell>
          <cell r="CS76">
            <v>7509</v>
          </cell>
          <cell r="CT76">
            <v>22540</v>
          </cell>
          <cell r="CU76">
            <v>1614</v>
          </cell>
          <cell r="CV76">
            <v>22901</v>
          </cell>
          <cell r="CW76">
            <v>4029</v>
          </cell>
          <cell r="CX76">
            <v>26.1</v>
          </cell>
          <cell r="DE76">
            <v>57.9</v>
          </cell>
        </row>
        <row r="77">
          <cell r="A77">
            <v>27820</v>
          </cell>
          <cell r="B77">
            <v>1.2</v>
          </cell>
          <cell r="C77">
            <v>0.9</v>
          </cell>
          <cell r="E77">
            <v>1.3</v>
          </cell>
          <cell r="F77">
            <v>1.3</v>
          </cell>
          <cell r="G77">
            <v>1.3</v>
          </cell>
          <cell r="H77">
            <v>1.4</v>
          </cell>
          <cell r="I77">
            <v>1.2</v>
          </cell>
          <cell r="J77">
            <v>4.5999999999999996</v>
          </cell>
          <cell r="Q77">
            <v>1</v>
          </cell>
          <cell r="R77">
            <v>120094</v>
          </cell>
          <cell r="S77">
            <v>8578</v>
          </cell>
          <cell r="U77">
            <v>112228</v>
          </cell>
          <cell r="V77">
            <v>106869</v>
          </cell>
          <cell r="W77">
            <v>105349</v>
          </cell>
          <cell r="X77">
            <v>96366</v>
          </cell>
          <cell r="Y77">
            <v>6883</v>
          </cell>
          <cell r="Z77">
            <v>21277</v>
          </cell>
          <cell r="AA77">
            <v>1520</v>
          </cell>
          <cell r="AB77">
            <v>21296</v>
          </cell>
          <cell r="AC77">
            <v>2474</v>
          </cell>
          <cell r="AD77">
            <v>16.5</v>
          </cell>
          <cell r="AK77">
            <v>58.4</v>
          </cell>
          <cell r="AL77">
            <v>4.4000000000000004</v>
          </cell>
          <cell r="AM77">
            <v>4.2</v>
          </cell>
          <cell r="AO77">
            <v>5.0999999999999996</v>
          </cell>
          <cell r="AP77">
            <v>4.5</v>
          </cell>
          <cell r="AQ77">
            <v>4.4000000000000004</v>
          </cell>
          <cell r="AR77">
            <v>5.5</v>
          </cell>
          <cell r="AS77">
            <v>5.2</v>
          </cell>
          <cell r="AT77">
            <v>4.7</v>
          </cell>
          <cell r="BA77">
            <v>0.4</v>
          </cell>
          <cell r="BB77">
            <v>121632</v>
          </cell>
          <cell r="BC77">
            <v>8687</v>
          </cell>
          <cell r="BE77">
            <v>113933</v>
          </cell>
          <cell r="BF77">
            <v>108107</v>
          </cell>
          <cell r="BG77">
            <v>106557</v>
          </cell>
          <cell r="BH77">
            <v>97772</v>
          </cell>
          <cell r="BI77">
            <v>6983</v>
          </cell>
          <cell r="BJ77">
            <v>21293</v>
          </cell>
          <cell r="BK77">
            <v>1521</v>
          </cell>
          <cell r="BL77">
            <v>21258</v>
          </cell>
          <cell r="BM77">
            <v>2446</v>
          </cell>
          <cell r="BN77">
            <v>16.2</v>
          </cell>
          <cell r="BU77">
            <v>58</v>
          </cell>
          <cell r="BV77">
            <v>-11</v>
          </cell>
          <cell r="BW77">
            <v>-11.2</v>
          </cell>
          <cell r="BY77">
            <v>-13</v>
          </cell>
          <cell r="BZ77">
            <v>-11</v>
          </cell>
          <cell r="CA77">
            <v>-11.1</v>
          </cell>
          <cell r="CB77">
            <v>-12.6</v>
          </cell>
          <cell r="CC77">
            <v>-12.8</v>
          </cell>
          <cell r="CD77">
            <v>-11.2</v>
          </cell>
          <cell r="CK77">
            <v>0.9</v>
          </cell>
          <cell r="CL77">
            <v>115006</v>
          </cell>
          <cell r="CM77">
            <v>8214</v>
          </cell>
          <cell r="CO77">
            <v>106599</v>
          </cell>
          <cell r="CP77">
            <v>102263</v>
          </cell>
          <cell r="CQ77">
            <v>100818</v>
          </cell>
          <cell r="CR77">
            <v>91651</v>
          </cell>
          <cell r="CS77">
            <v>6546</v>
          </cell>
          <cell r="CT77">
            <v>20015</v>
          </cell>
          <cell r="CU77">
            <v>1430</v>
          </cell>
          <cell r="CV77">
            <v>20091</v>
          </cell>
          <cell r="CW77">
            <v>2010</v>
          </cell>
          <cell r="CX77">
            <v>14.5</v>
          </cell>
          <cell r="DE77">
            <v>58.4</v>
          </cell>
        </row>
        <row r="78">
          <cell r="A78">
            <v>27912</v>
          </cell>
          <cell r="B78">
            <v>1.7</v>
          </cell>
          <cell r="C78">
            <v>1.5</v>
          </cell>
          <cell r="E78">
            <v>1.9</v>
          </cell>
          <cell r="F78">
            <v>1.8</v>
          </cell>
          <cell r="G78">
            <v>1.8</v>
          </cell>
          <cell r="H78">
            <v>2.1</v>
          </cell>
          <cell r="I78">
            <v>1.8</v>
          </cell>
          <cell r="J78">
            <v>4.4000000000000004</v>
          </cell>
          <cell r="Q78">
            <v>0.9</v>
          </cell>
          <cell r="R78">
            <v>122145</v>
          </cell>
          <cell r="S78">
            <v>8703</v>
          </cell>
          <cell r="U78">
            <v>114339</v>
          </cell>
          <cell r="V78">
            <v>108813</v>
          </cell>
          <cell r="W78">
            <v>107260</v>
          </cell>
          <cell r="X78">
            <v>98350</v>
          </cell>
          <cell r="Y78">
            <v>7007</v>
          </cell>
          <cell r="Z78">
            <v>22209</v>
          </cell>
          <cell r="AA78">
            <v>1582</v>
          </cell>
          <cell r="AB78">
            <v>22234</v>
          </cell>
          <cell r="AC78">
            <v>2637</v>
          </cell>
          <cell r="AD78">
            <v>16.100000000000001</v>
          </cell>
          <cell r="AK78">
            <v>58.9</v>
          </cell>
          <cell r="AL78">
            <v>0.3</v>
          </cell>
          <cell r="AM78">
            <v>0.1</v>
          </cell>
          <cell r="AO78">
            <v>0.2</v>
          </cell>
          <cell r="AP78">
            <v>0.8</v>
          </cell>
          <cell r="AQ78">
            <v>0.8</v>
          </cell>
          <cell r="AR78">
            <v>0.8</v>
          </cell>
          <cell r="AS78">
            <v>0.5</v>
          </cell>
          <cell r="AT78">
            <v>4.4000000000000004</v>
          </cell>
          <cell r="BA78">
            <v>3.5</v>
          </cell>
          <cell r="BB78">
            <v>122019</v>
          </cell>
          <cell r="BC78">
            <v>8694</v>
          </cell>
          <cell r="BE78">
            <v>114193</v>
          </cell>
          <cell r="BF78">
            <v>108926</v>
          </cell>
          <cell r="BG78">
            <v>107405</v>
          </cell>
          <cell r="BH78">
            <v>98538</v>
          </cell>
          <cell r="BI78">
            <v>7021</v>
          </cell>
          <cell r="BJ78">
            <v>22237</v>
          </cell>
          <cell r="BK78">
            <v>1584</v>
          </cell>
          <cell r="BL78">
            <v>22273</v>
          </cell>
          <cell r="BM78">
            <v>2675</v>
          </cell>
          <cell r="BN78">
            <v>15</v>
          </cell>
          <cell r="BU78">
            <v>60</v>
          </cell>
          <cell r="BV78">
            <v>3.3</v>
          </cell>
          <cell r="BW78">
            <v>3.1</v>
          </cell>
          <cell r="BY78">
            <v>3.8</v>
          </cell>
          <cell r="BZ78">
            <v>3.6</v>
          </cell>
          <cell r="CA78">
            <v>3.6</v>
          </cell>
          <cell r="CB78">
            <v>4</v>
          </cell>
          <cell r="CC78">
            <v>3.8</v>
          </cell>
          <cell r="CD78">
            <v>8.5</v>
          </cell>
          <cell r="CK78">
            <v>2.1</v>
          </cell>
          <cell r="CL78">
            <v>118790</v>
          </cell>
          <cell r="CM78">
            <v>8465</v>
          </cell>
          <cell r="CO78">
            <v>110621</v>
          </cell>
          <cell r="CP78">
            <v>105934</v>
          </cell>
          <cell r="CQ78">
            <v>104399</v>
          </cell>
          <cell r="CR78">
            <v>95334</v>
          </cell>
          <cell r="CS78">
            <v>6794</v>
          </cell>
          <cell r="CT78">
            <v>21718</v>
          </cell>
          <cell r="CU78">
            <v>1548</v>
          </cell>
          <cell r="CV78">
            <v>21302</v>
          </cell>
          <cell r="CW78">
            <v>1674</v>
          </cell>
          <cell r="CX78">
            <v>4.0999999999999996</v>
          </cell>
          <cell r="DE78">
            <v>59.7</v>
          </cell>
        </row>
        <row r="79">
          <cell r="A79">
            <v>28004</v>
          </cell>
          <cell r="B79">
            <v>0.9</v>
          </cell>
          <cell r="C79">
            <v>0.7</v>
          </cell>
          <cell r="E79">
            <v>0.9</v>
          </cell>
          <cell r="F79">
            <v>0.8</v>
          </cell>
          <cell r="G79">
            <v>0.8</v>
          </cell>
          <cell r="H79">
            <v>0.8</v>
          </cell>
          <cell r="I79">
            <v>0.5</v>
          </cell>
          <cell r="J79">
            <v>3.6</v>
          </cell>
          <cell r="Q79">
            <v>-0.8</v>
          </cell>
          <cell r="R79">
            <v>123255</v>
          </cell>
          <cell r="S79">
            <v>8759</v>
          </cell>
          <cell r="U79">
            <v>115411</v>
          </cell>
          <cell r="V79">
            <v>109665</v>
          </cell>
          <cell r="W79">
            <v>108107</v>
          </cell>
          <cell r="X79">
            <v>99105</v>
          </cell>
          <cell r="Y79">
            <v>7043</v>
          </cell>
          <cell r="Z79">
            <v>23005</v>
          </cell>
          <cell r="AA79">
            <v>1635</v>
          </cell>
          <cell r="AB79">
            <v>23017</v>
          </cell>
          <cell r="AC79">
            <v>2674</v>
          </cell>
          <cell r="AD79">
            <v>16.2</v>
          </cell>
          <cell r="AK79">
            <v>58.5</v>
          </cell>
          <cell r="AL79">
            <v>0.9</v>
          </cell>
          <cell r="AM79">
            <v>0.6</v>
          </cell>
          <cell r="AO79">
            <v>0.9</v>
          </cell>
          <cell r="AP79">
            <v>0.6</v>
          </cell>
          <cell r="AQ79">
            <v>0.5</v>
          </cell>
          <cell r="AR79">
            <v>0.4</v>
          </cell>
          <cell r="AS79">
            <v>0.1</v>
          </cell>
          <cell r="AT79">
            <v>3.4</v>
          </cell>
          <cell r="BA79">
            <v>-1.9</v>
          </cell>
          <cell r="BB79">
            <v>123059</v>
          </cell>
          <cell r="BC79">
            <v>8745</v>
          </cell>
          <cell r="BE79">
            <v>115193</v>
          </cell>
          <cell r="BF79">
            <v>109555</v>
          </cell>
          <cell r="BG79">
            <v>107959</v>
          </cell>
          <cell r="BH79">
            <v>98885</v>
          </cell>
          <cell r="BI79">
            <v>7027</v>
          </cell>
          <cell r="BJ79">
            <v>23004</v>
          </cell>
          <cell r="BK79">
            <v>1635</v>
          </cell>
          <cell r="BL79">
            <v>23062</v>
          </cell>
          <cell r="BM79">
            <v>2728</v>
          </cell>
          <cell r="BN79">
            <v>17.5</v>
          </cell>
          <cell r="BU79">
            <v>58.8</v>
          </cell>
          <cell r="BV79">
            <v>2.2999999999999998</v>
          </cell>
          <cell r="BW79">
            <v>2.1</v>
          </cell>
          <cell r="BY79">
            <v>2.6</v>
          </cell>
          <cell r="BZ79">
            <v>2.1</v>
          </cell>
          <cell r="CA79">
            <v>2.1</v>
          </cell>
          <cell r="CB79">
            <v>2.2000000000000002</v>
          </cell>
          <cell r="CC79">
            <v>1.9</v>
          </cell>
          <cell r="CD79">
            <v>5.4</v>
          </cell>
          <cell r="CK79">
            <v>-1.7</v>
          </cell>
          <cell r="CL79">
            <v>121570</v>
          </cell>
          <cell r="CM79">
            <v>8639</v>
          </cell>
          <cell r="CO79">
            <v>113544</v>
          </cell>
          <cell r="CP79">
            <v>108165</v>
          </cell>
          <cell r="CQ79">
            <v>106605</v>
          </cell>
          <cell r="CR79">
            <v>97410</v>
          </cell>
          <cell r="CS79">
            <v>6922</v>
          </cell>
          <cell r="CT79">
            <v>22890</v>
          </cell>
          <cell r="CU79">
            <v>1627</v>
          </cell>
          <cell r="CV79">
            <v>23227</v>
          </cell>
          <cell r="CW79">
            <v>3028</v>
          </cell>
          <cell r="CX79">
            <v>21.8</v>
          </cell>
          <cell r="DE79">
            <v>58.7</v>
          </cell>
        </row>
        <row r="80">
          <cell r="A80">
            <v>28095</v>
          </cell>
          <cell r="B80">
            <v>0.3</v>
          </cell>
          <cell r="C80">
            <v>0</v>
          </cell>
          <cell r="E80">
            <v>0.2</v>
          </cell>
          <cell r="F80">
            <v>0</v>
          </cell>
          <cell r="G80">
            <v>0.1</v>
          </cell>
          <cell r="H80">
            <v>-0.2</v>
          </cell>
          <cell r="I80">
            <v>-0.4</v>
          </cell>
          <cell r="J80">
            <v>3.1</v>
          </cell>
          <cell r="Q80">
            <v>-1.8</v>
          </cell>
          <cell r="R80">
            <v>123630</v>
          </cell>
          <cell r="S80">
            <v>8762</v>
          </cell>
          <cell r="U80">
            <v>115666</v>
          </cell>
          <cell r="V80">
            <v>109693</v>
          </cell>
          <cell r="W80">
            <v>108170</v>
          </cell>
          <cell r="X80">
            <v>98956</v>
          </cell>
          <cell r="Y80">
            <v>7013</v>
          </cell>
          <cell r="Z80">
            <v>23721</v>
          </cell>
          <cell r="AA80">
            <v>1681</v>
          </cell>
          <cell r="AB80">
            <v>23680</v>
          </cell>
          <cell r="AC80">
            <v>2644</v>
          </cell>
          <cell r="AD80">
            <v>16.3</v>
          </cell>
          <cell r="AK80">
            <v>57.4</v>
          </cell>
          <cell r="AL80">
            <v>0.8</v>
          </cell>
          <cell r="AM80">
            <v>0.6</v>
          </cell>
          <cell r="AO80">
            <v>0.9</v>
          </cell>
          <cell r="AP80">
            <v>0.3</v>
          </cell>
          <cell r="AQ80">
            <v>0.4</v>
          </cell>
          <cell r="AR80">
            <v>0.4</v>
          </cell>
          <cell r="AS80">
            <v>0.1</v>
          </cell>
          <cell r="AT80">
            <v>3.2</v>
          </cell>
          <cell r="BA80">
            <v>-3.3</v>
          </cell>
          <cell r="BB80">
            <v>124089</v>
          </cell>
          <cell r="BC80">
            <v>8795</v>
          </cell>
          <cell r="BE80">
            <v>116181</v>
          </cell>
          <cell r="BF80">
            <v>109914</v>
          </cell>
          <cell r="BG80">
            <v>108384</v>
          </cell>
          <cell r="BH80">
            <v>99257</v>
          </cell>
          <cell r="BI80">
            <v>7035</v>
          </cell>
          <cell r="BJ80">
            <v>23746</v>
          </cell>
          <cell r="BK80">
            <v>1683</v>
          </cell>
          <cell r="BL80">
            <v>23638</v>
          </cell>
          <cell r="BM80">
            <v>2542</v>
          </cell>
          <cell r="BN80">
            <v>15.8</v>
          </cell>
          <cell r="BU80">
            <v>56.9</v>
          </cell>
          <cell r="BV80">
            <v>10.9</v>
          </cell>
          <cell r="BW80">
            <v>10.6</v>
          </cell>
          <cell r="BY80">
            <v>12.8</v>
          </cell>
          <cell r="BZ80">
            <v>10.5</v>
          </cell>
          <cell r="CA80">
            <v>10.5</v>
          </cell>
          <cell r="CB80">
            <v>12.3</v>
          </cell>
          <cell r="CC80">
            <v>12</v>
          </cell>
          <cell r="CD80">
            <v>12.6</v>
          </cell>
          <cell r="CK80">
            <v>-3.1</v>
          </cell>
          <cell r="CL80">
            <v>134848</v>
          </cell>
          <cell r="CM80">
            <v>9557</v>
          </cell>
          <cell r="CO80">
            <v>128098</v>
          </cell>
          <cell r="CP80">
            <v>119491</v>
          </cell>
          <cell r="CQ80">
            <v>117850</v>
          </cell>
          <cell r="CR80">
            <v>109415</v>
          </cell>
          <cell r="CS80">
            <v>7754</v>
          </cell>
          <cell r="CT80">
            <v>25779</v>
          </cell>
          <cell r="CU80">
            <v>1827</v>
          </cell>
          <cell r="CV80">
            <v>25840</v>
          </cell>
          <cell r="CW80">
            <v>3838</v>
          </cell>
          <cell r="CX80">
            <v>20.6</v>
          </cell>
          <cell r="DE80">
            <v>56.9</v>
          </cell>
        </row>
        <row r="81">
          <cell r="A81">
            <v>28185</v>
          </cell>
          <cell r="B81">
            <v>0.5</v>
          </cell>
          <cell r="C81">
            <v>0.2</v>
          </cell>
          <cell r="E81">
            <v>0.4</v>
          </cell>
          <cell r="F81">
            <v>0.1</v>
          </cell>
          <cell r="G81">
            <v>0.1</v>
          </cell>
          <cell r="H81">
            <v>-0.1</v>
          </cell>
          <cell r="I81">
            <v>-0.4</v>
          </cell>
          <cell r="J81">
            <v>2.8</v>
          </cell>
          <cell r="Q81">
            <v>-2.1</v>
          </cell>
          <cell r="R81">
            <v>124194</v>
          </cell>
          <cell r="S81">
            <v>8777</v>
          </cell>
          <cell r="U81">
            <v>116120</v>
          </cell>
          <cell r="V81">
            <v>109849</v>
          </cell>
          <cell r="W81">
            <v>108314</v>
          </cell>
          <cell r="X81">
            <v>98895</v>
          </cell>
          <cell r="Y81">
            <v>6989</v>
          </cell>
          <cell r="Z81">
            <v>24392</v>
          </cell>
          <cell r="AA81">
            <v>1724</v>
          </cell>
          <cell r="AB81">
            <v>24235</v>
          </cell>
          <cell r="AC81">
            <v>2551</v>
          </cell>
          <cell r="AD81">
            <v>15.4</v>
          </cell>
          <cell r="AK81">
            <v>56.2</v>
          </cell>
          <cell r="AL81">
            <v>-0.6</v>
          </cell>
          <cell r="AM81">
            <v>-0.9</v>
          </cell>
          <cell r="AO81">
            <v>-0.8</v>
          </cell>
          <cell r="AP81">
            <v>-0.7</v>
          </cell>
          <cell r="AQ81">
            <v>-0.7</v>
          </cell>
          <cell r="AR81">
            <v>-1.2</v>
          </cell>
          <cell r="AS81">
            <v>-1.5</v>
          </cell>
          <cell r="AT81">
            <v>2.2999999999999998</v>
          </cell>
          <cell r="BA81">
            <v>-1.1000000000000001</v>
          </cell>
          <cell r="BB81">
            <v>123375</v>
          </cell>
          <cell r="BC81">
            <v>8718</v>
          </cell>
          <cell r="BE81">
            <v>115217</v>
          </cell>
          <cell r="BF81">
            <v>109105</v>
          </cell>
          <cell r="BG81">
            <v>107621</v>
          </cell>
          <cell r="BH81">
            <v>98090</v>
          </cell>
          <cell r="BI81">
            <v>6932</v>
          </cell>
          <cell r="BJ81">
            <v>24281</v>
          </cell>
          <cell r="BK81">
            <v>1716</v>
          </cell>
          <cell r="BL81">
            <v>24216</v>
          </cell>
          <cell r="BM81">
            <v>2601</v>
          </cell>
          <cell r="BN81">
            <v>15.6</v>
          </cell>
          <cell r="BU81">
            <v>56.3</v>
          </cell>
          <cell r="BV81">
            <v>-13.4</v>
          </cell>
          <cell r="BW81">
            <v>-13.6</v>
          </cell>
          <cell r="BY81">
            <v>-15.7</v>
          </cell>
          <cell r="BZ81">
            <v>-13.4</v>
          </cell>
          <cell r="CA81">
            <v>-13.4</v>
          </cell>
          <cell r="CB81">
            <v>-15.8</v>
          </cell>
          <cell r="CC81">
            <v>-16</v>
          </cell>
          <cell r="CD81">
            <v>-11.2</v>
          </cell>
          <cell r="CK81">
            <v>-0.1</v>
          </cell>
          <cell r="CL81">
            <v>116820</v>
          </cell>
          <cell r="CM81">
            <v>8255</v>
          </cell>
          <cell r="CO81">
            <v>107953</v>
          </cell>
          <cell r="CP81">
            <v>103459</v>
          </cell>
          <cell r="CQ81">
            <v>102107</v>
          </cell>
          <cell r="CR81">
            <v>92171</v>
          </cell>
          <cell r="CS81">
            <v>6513</v>
          </cell>
          <cell r="CT81">
            <v>22895</v>
          </cell>
          <cell r="CU81">
            <v>1618</v>
          </cell>
          <cell r="CV81">
            <v>22771</v>
          </cell>
          <cell r="CW81">
            <v>1942</v>
          </cell>
          <cell r="CX81">
            <v>13.8</v>
          </cell>
          <cell r="DE81">
            <v>56.8</v>
          </cell>
        </row>
        <row r="82">
          <cell r="A82">
            <v>28277</v>
          </cell>
          <cell r="B82">
            <v>0.2</v>
          </cell>
          <cell r="C82">
            <v>-0.1</v>
          </cell>
          <cell r="E82">
            <v>0.1</v>
          </cell>
          <cell r="F82">
            <v>-0.1</v>
          </cell>
          <cell r="G82">
            <v>-0.2</v>
          </cell>
          <cell r="H82">
            <v>-0.3</v>
          </cell>
          <cell r="I82">
            <v>-0.6</v>
          </cell>
          <cell r="J82">
            <v>2.2999999999999998</v>
          </cell>
          <cell r="Q82">
            <v>-2.5</v>
          </cell>
          <cell r="R82">
            <v>124494</v>
          </cell>
          <cell r="S82">
            <v>8771</v>
          </cell>
          <cell r="U82">
            <v>116276</v>
          </cell>
          <cell r="V82">
            <v>109714</v>
          </cell>
          <cell r="W82">
            <v>108146</v>
          </cell>
          <cell r="X82">
            <v>98593</v>
          </cell>
          <cell r="Y82">
            <v>6946</v>
          </cell>
          <cell r="Z82">
            <v>24950</v>
          </cell>
          <cell r="AA82">
            <v>1758</v>
          </cell>
          <cell r="AB82">
            <v>24682</v>
          </cell>
          <cell r="AC82">
            <v>2385</v>
          </cell>
          <cell r="AD82">
            <v>14.1</v>
          </cell>
          <cell r="AK82">
            <v>54.8</v>
          </cell>
          <cell r="AL82">
            <v>1.4</v>
          </cell>
          <cell r="AM82">
            <v>1.1000000000000001</v>
          </cell>
          <cell r="AO82">
            <v>1.6</v>
          </cell>
          <cell r="AP82">
            <v>1.3</v>
          </cell>
          <cell r="AQ82">
            <v>1.3</v>
          </cell>
          <cell r="AR82">
            <v>1.5</v>
          </cell>
          <cell r="AS82">
            <v>1.2</v>
          </cell>
          <cell r="AT82">
            <v>3.4</v>
          </cell>
          <cell r="BA82">
            <v>-0.9</v>
          </cell>
          <cell r="BB82">
            <v>125160</v>
          </cell>
          <cell r="BC82">
            <v>8818</v>
          </cell>
          <cell r="BE82">
            <v>117003</v>
          </cell>
          <cell r="BF82">
            <v>110534</v>
          </cell>
          <cell r="BG82">
            <v>108993</v>
          </cell>
          <cell r="BH82">
            <v>99529</v>
          </cell>
          <cell r="BI82">
            <v>7012</v>
          </cell>
          <cell r="BJ82">
            <v>25099</v>
          </cell>
          <cell r="BK82">
            <v>1768</v>
          </cell>
          <cell r="BL82">
            <v>24776</v>
          </cell>
          <cell r="BM82">
            <v>2452</v>
          </cell>
          <cell r="BN82">
            <v>14.5</v>
          </cell>
          <cell r="BU82">
            <v>55.7</v>
          </cell>
          <cell r="BV82">
            <v>4.8</v>
          </cell>
          <cell r="BW82">
            <v>4.5</v>
          </cell>
          <cell r="BY82">
            <v>5.6</v>
          </cell>
          <cell r="BZ82">
            <v>4.4000000000000004</v>
          </cell>
          <cell r="CA82">
            <v>4.2</v>
          </cell>
          <cell r="CB82">
            <v>5</v>
          </cell>
          <cell r="CC82">
            <v>4.7</v>
          </cell>
          <cell r="CD82">
            <v>7.5</v>
          </cell>
          <cell r="CK82">
            <v>-3.1</v>
          </cell>
          <cell r="CL82">
            <v>122445</v>
          </cell>
          <cell r="CM82">
            <v>8628</v>
          </cell>
          <cell r="CO82">
            <v>113999</v>
          </cell>
          <cell r="CP82">
            <v>107992</v>
          </cell>
          <cell r="CQ82">
            <v>106396</v>
          </cell>
          <cell r="CR82">
            <v>96767</v>
          </cell>
          <cell r="CS82">
            <v>6818</v>
          </cell>
          <cell r="CT82">
            <v>24612</v>
          </cell>
          <cell r="CU82">
            <v>1734</v>
          </cell>
          <cell r="CV82">
            <v>23770</v>
          </cell>
          <cell r="CW82">
            <v>1443</v>
          </cell>
          <cell r="CX82">
            <v>4.2</v>
          </cell>
          <cell r="DE82">
            <v>55.1</v>
          </cell>
        </row>
        <row r="83">
          <cell r="A83">
            <v>28369</v>
          </cell>
          <cell r="B83">
            <v>0.1</v>
          </cell>
          <cell r="C83">
            <v>-0.2</v>
          </cell>
          <cell r="E83">
            <v>-0.1</v>
          </cell>
          <cell r="F83">
            <v>-0.4</v>
          </cell>
          <cell r="G83">
            <v>-0.4</v>
          </cell>
          <cell r="H83">
            <v>-0.6</v>
          </cell>
          <cell r="I83">
            <v>-0.9</v>
          </cell>
          <cell r="J83">
            <v>1.8</v>
          </cell>
          <cell r="Q83">
            <v>-3.3</v>
          </cell>
          <cell r="R83">
            <v>124572</v>
          </cell>
          <cell r="S83">
            <v>8750</v>
          </cell>
          <cell r="U83">
            <v>116192</v>
          </cell>
          <cell r="V83">
            <v>109267</v>
          </cell>
          <cell r="W83">
            <v>107704</v>
          </cell>
          <cell r="X83">
            <v>98023</v>
          </cell>
          <cell r="Y83">
            <v>6885</v>
          </cell>
          <cell r="Z83">
            <v>25405</v>
          </cell>
          <cell r="AA83">
            <v>1784</v>
          </cell>
          <cell r="AB83">
            <v>25115</v>
          </cell>
          <cell r="AC83">
            <v>2240</v>
          </cell>
          <cell r="AD83">
            <v>13.9</v>
          </cell>
          <cell r="AK83">
            <v>52.9</v>
          </cell>
          <cell r="AL83">
            <v>-0.4</v>
          </cell>
          <cell r="AM83">
            <v>-0.7</v>
          </cell>
          <cell r="AO83">
            <v>-0.6</v>
          </cell>
          <cell r="AP83">
            <v>-1.1000000000000001</v>
          </cell>
          <cell r="AQ83">
            <v>-1.3</v>
          </cell>
          <cell r="AR83">
            <v>-1.8</v>
          </cell>
          <cell r="AS83">
            <v>-2.1</v>
          </cell>
          <cell r="AT83">
            <v>1.3</v>
          </cell>
          <cell r="BA83">
            <v>-5.3</v>
          </cell>
          <cell r="BB83">
            <v>124645</v>
          </cell>
          <cell r="BC83">
            <v>8755</v>
          </cell>
          <cell r="BE83">
            <v>116271</v>
          </cell>
          <cell r="BF83">
            <v>109266</v>
          </cell>
          <cell r="BG83">
            <v>107554</v>
          </cell>
          <cell r="BH83">
            <v>97722</v>
          </cell>
          <cell r="BI83">
            <v>6864</v>
          </cell>
          <cell r="BJ83">
            <v>25432</v>
          </cell>
          <cell r="BK83">
            <v>1786</v>
          </cell>
          <cell r="BL83">
            <v>25091</v>
          </cell>
          <cell r="BM83">
            <v>2175</v>
          </cell>
          <cell r="BN83">
            <v>12.9</v>
          </cell>
          <cell r="BU83">
            <v>52.8</v>
          </cell>
          <cell r="BV83">
            <v>0.9</v>
          </cell>
          <cell r="BW83">
            <v>0.6</v>
          </cell>
          <cell r="BY83">
            <v>0.9</v>
          </cell>
          <cell r="BZ83">
            <v>0.2</v>
          </cell>
          <cell r="CA83">
            <v>0.2</v>
          </cell>
          <cell r="CB83">
            <v>-0.1</v>
          </cell>
          <cell r="CC83">
            <v>-0.4</v>
          </cell>
          <cell r="CD83">
            <v>3</v>
          </cell>
          <cell r="CK83">
            <v>-4.9000000000000004</v>
          </cell>
          <cell r="CL83">
            <v>123561</v>
          </cell>
          <cell r="CM83">
            <v>8679</v>
          </cell>
          <cell r="CO83">
            <v>115071</v>
          </cell>
          <cell r="CP83">
            <v>108240</v>
          </cell>
          <cell r="CQ83">
            <v>106600</v>
          </cell>
          <cell r="CR83">
            <v>96697</v>
          </cell>
          <cell r="CS83">
            <v>6792</v>
          </cell>
          <cell r="CT83">
            <v>25356</v>
          </cell>
          <cell r="CU83">
            <v>1781</v>
          </cell>
          <cell r="CV83">
            <v>25498</v>
          </cell>
          <cell r="CW83">
            <v>2737</v>
          </cell>
          <cell r="CX83">
            <v>19</v>
          </cell>
          <cell r="DE83">
            <v>52.3</v>
          </cell>
        </row>
        <row r="84">
          <cell r="A84">
            <v>28460</v>
          </cell>
          <cell r="B84">
            <v>0</v>
          </cell>
          <cell r="C84">
            <v>-0.3</v>
          </cell>
          <cell r="E84">
            <v>-0.1</v>
          </cell>
          <cell r="F84">
            <v>-0.3</v>
          </cell>
          <cell r="G84">
            <v>-0.3</v>
          </cell>
          <cell r="H84">
            <v>-0.5</v>
          </cell>
          <cell r="I84">
            <v>-0.8</v>
          </cell>
          <cell r="J84">
            <v>1.9</v>
          </cell>
          <cell r="Q84">
            <v>-2.7</v>
          </cell>
          <cell r="R84">
            <v>124602</v>
          </cell>
          <cell r="S84">
            <v>8726</v>
          </cell>
          <cell r="U84">
            <v>116046</v>
          </cell>
          <cell r="V84">
            <v>108903</v>
          </cell>
          <cell r="W84">
            <v>107376</v>
          </cell>
          <cell r="X84">
            <v>97518</v>
          </cell>
          <cell r="Y84">
            <v>6829</v>
          </cell>
          <cell r="Z84">
            <v>25883</v>
          </cell>
          <cell r="AA84">
            <v>1813</v>
          </cell>
          <cell r="AB84">
            <v>25597</v>
          </cell>
          <cell r="AC84">
            <v>2128</v>
          </cell>
          <cell r="AD84">
            <v>14.3</v>
          </cell>
          <cell r="AK84">
            <v>51.5</v>
          </cell>
          <cell r="AL84">
            <v>-0.3</v>
          </cell>
          <cell r="AM84">
            <v>-0.6</v>
          </cell>
          <cell r="AO84">
            <v>-0.5</v>
          </cell>
          <cell r="AP84">
            <v>-0.8</v>
          </cell>
          <cell r="AQ84">
            <v>-0.5</v>
          </cell>
          <cell r="AR84">
            <v>-0.3</v>
          </cell>
          <cell r="AS84">
            <v>-0.6</v>
          </cell>
          <cell r="AT84">
            <v>1.1000000000000001</v>
          </cell>
          <cell r="BA84">
            <v>-3</v>
          </cell>
          <cell r="BB84">
            <v>124232</v>
          </cell>
          <cell r="BC84">
            <v>8700</v>
          </cell>
          <cell r="BE84">
            <v>115645</v>
          </cell>
          <cell r="BF84">
            <v>108408</v>
          </cell>
          <cell r="BG84">
            <v>106991</v>
          </cell>
          <cell r="BH84">
            <v>97403</v>
          </cell>
          <cell r="BI84">
            <v>6821</v>
          </cell>
          <cell r="BJ84">
            <v>25723</v>
          </cell>
          <cell r="BK84">
            <v>1801</v>
          </cell>
          <cell r="BL84">
            <v>25472</v>
          </cell>
          <cell r="BM84">
            <v>2045</v>
          </cell>
          <cell r="BN84">
            <v>14.1</v>
          </cell>
          <cell r="BU84">
            <v>51.2</v>
          </cell>
          <cell r="BV84">
            <v>9</v>
          </cell>
          <cell r="BW84">
            <v>8.6999999999999993</v>
          </cell>
          <cell r="BY84">
            <v>10.5</v>
          </cell>
          <cell r="BZ84">
            <v>8.6999999999999993</v>
          </cell>
          <cell r="CA84">
            <v>8.9</v>
          </cell>
          <cell r="CB84">
            <v>10.8</v>
          </cell>
          <cell r="CC84">
            <v>10.5</v>
          </cell>
          <cell r="CD84">
            <v>9.6</v>
          </cell>
          <cell r="CK84">
            <v>-2.5</v>
          </cell>
          <cell r="CL84">
            <v>134674</v>
          </cell>
          <cell r="CM84">
            <v>9430</v>
          </cell>
          <cell r="CO84">
            <v>127164</v>
          </cell>
          <cell r="CP84">
            <v>117638</v>
          </cell>
          <cell r="CQ84">
            <v>116133</v>
          </cell>
          <cell r="CR84">
            <v>107184</v>
          </cell>
          <cell r="CS84">
            <v>7505</v>
          </cell>
          <cell r="CT84">
            <v>27779</v>
          </cell>
          <cell r="CU84">
            <v>1945</v>
          </cell>
          <cell r="CV84">
            <v>27502</v>
          </cell>
          <cell r="CW84">
            <v>3111</v>
          </cell>
          <cell r="CX84">
            <v>18.399999999999999</v>
          </cell>
          <cell r="DE84">
            <v>51</v>
          </cell>
        </row>
        <row r="85">
          <cell r="A85">
            <v>28550</v>
          </cell>
          <cell r="B85">
            <v>0.4</v>
          </cell>
          <cell r="C85">
            <v>0.1</v>
          </cell>
          <cell r="E85">
            <v>0.3</v>
          </cell>
          <cell r="F85">
            <v>0.3</v>
          </cell>
          <cell r="G85">
            <v>0.3</v>
          </cell>
          <cell r="H85">
            <v>0.1</v>
          </cell>
          <cell r="I85">
            <v>-0.1</v>
          </cell>
          <cell r="J85">
            <v>2.5</v>
          </cell>
          <cell r="Q85">
            <v>-0.7</v>
          </cell>
          <cell r="R85">
            <v>125064</v>
          </cell>
          <cell r="S85">
            <v>8733</v>
          </cell>
          <cell r="U85">
            <v>116357</v>
          </cell>
          <cell r="V85">
            <v>109228</v>
          </cell>
          <cell r="W85">
            <v>107730</v>
          </cell>
          <cell r="X85">
            <v>97663</v>
          </cell>
          <cell r="Y85">
            <v>6820</v>
          </cell>
          <cell r="Z85">
            <v>26531</v>
          </cell>
          <cell r="AA85">
            <v>1853</v>
          </cell>
          <cell r="AB85">
            <v>26270</v>
          </cell>
          <cell r="AC85">
            <v>2155</v>
          </cell>
          <cell r="AD85">
            <v>15</v>
          </cell>
          <cell r="AK85">
            <v>51.1</v>
          </cell>
          <cell r="AL85">
            <v>0.7</v>
          </cell>
          <cell r="AM85">
            <v>0.4</v>
          </cell>
          <cell r="AO85">
            <v>0.7</v>
          </cell>
          <cell r="AP85">
            <v>0.8</v>
          </cell>
          <cell r="AQ85">
            <v>0.7</v>
          </cell>
          <cell r="AR85">
            <v>0.1</v>
          </cell>
          <cell r="AS85">
            <v>-0.2</v>
          </cell>
          <cell r="AT85">
            <v>3.3</v>
          </cell>
          <cell r="BA85">
            <v>-0.2</v>
          </cell>
          <cell r="BB85">
            <v>125109</v>
          </cell>
          <cell r="BC85">
            <v>8737</v>
          </cell>
          <cell r="BE85">
            <v>116412</v>
          </cell>
          <cell r="BF85">
            <v>109238</v>
          </cell>
          <cell r="BG85">
            <v>107770</v>
          </cell>
          <cell r="BH85">
            <v>97485</v>
          </cell>
          <cell r="BI85">
            <v>6808</v>
          </cell>
          <cell r="BJ85">
            <v>26576</v>
          </cell>
          <cell r="BK85">
            <v>1856</v>
          </cell>
          <cell r="BL85">
            <v>26419</v>
          </cell>
          <cell r="BM85">
            <v>2367</v>
          </cell>
          <cell r="BN85">
            <v>16.600000000000001</v>
          </cell>
          <cell r="BU85">
            <v>51.1</v>
          </cell>
          <cell r="BV85">
            <v>-12.5</v>
          </cell>
          <cell r="BW85">
            <v>-12.7</v>
          </cell>
          <cell r="BY85">
            <v>-14.7</v>
          </cell>
          <cell r="BZ85">
            <v>-12.4</v>
          </cell>
          <cell r="CA85">
            <v>-12.4</v>
          </cell>
          <cell r="CB85">
            <v>-15.1</v>
          </cell>
          <cell r="CC85">
            <v>-15.4</v>
          </cell>
          <cell r="CD85">
            <v>-10.3</v>
          </cell>
          <cell r="CK85">
            <v>0.9</v>
          </cell>
          <cell r="CL85">
            <v>117886</v>
          </cell>
          <cell r="CM85">
            <v>8232</v>
          </cell>
          <cell r="CO85">
            <v>108445</v>
          </cell>
          <cell r="CP85">
            <v>103044</v>
          </cell>
          <cell r="CQ85">
            <v>101703</v>
          </cell>
          <cell r="CR85">
            <v>90953</v>
          </cell>
          <cell r="CS85">
            <v>6351</v>
          </cell>
          <cell r="CT85">
            <v>24921</v>
          </cell>
          <cell r="CU85">
            <v>1740</v>
          </cell>
          <cell r="CV85">
            <v>24896</v>
          </cell>
          <cell r="CW85">
            <v>1700</v>
          </cell>
          <cell r="CX85">
            <v>14.8</v>
          </cell>
          <cell r="DE85">
            <v>51.5</v>
          </cell>
        </row>
        <row r="86">
          <cell r="A86">
            <v>28642</v>
          </cell>
          <cell r="B86">
            <v>0.9</v>
          </cell>
          <cell r="C86">
            <v>0.6</v>
          </cell>
          <cell r="E86">
            <v>0.9</v>
          </cell>
          <cell r="F86">
            <v>1</v>
          </cell>
          <cell r="G86">
            <v>0.9</v>
          </cell>
          <cell r="H86">
            <v>0.9</v>
          </cell>
          <cell r="I86">
            <v>0.6</v>
          </cell>
          <cell r="J86">
            <v>3</v>
          </cell>
          <cell r="Q86">
            <v>0.2</v>
          </cell>
          <cell r="R86">
            <v>126184</v>
          </cell>
          <cell r="S86">
            <v>8788</v>
          </cell>
          <cell r="U86">
            <v>117376</v>
          </cell>
          <cell r="V86">
            <v>110272</v>
          </cell>
          <cell r="W86">
            <v>108746</v>
          </cell>
          <cell r="X86">
            <v>98535</v>
          </cell>
          <cell r="Y86">
            <v>6862</v>
          </cell>
          <cell r="Z86">
            <v>27330</v>
          </cell>
          <cell r="AA86">
            <v>1903</v>
          </cell>
          <cell r="AB86">
            <v>27100</v>
          </cell>
          <cell r="AC86">
            <v>2323</v>
          </cell>
          <cell r="AD86">
            <v>15.3</v>
          </cell>
          <cell r="AK86">
            <v>51.2</v>
          </cell>
          <cell r="AL86">
            <v>0.8</v>
          </cell>
          <cell r="AM86">
            <v>0.5</v>
          </cell>
          <cell r="AO86">
            <v>0.8</v>
          </cell>
          <cell r="AP86">
            <v>1.1000000000000001</v>
          </cell>
          <cell r="AQ86">
            <v>1</v>
          </cell>
          <cell r="AR86">
            <v>1.2</v>
          </cell>
          <cell r="AS86">
            <v>0.9</v>
          </cell>
          <cell r="AT86">
            <v>3</v>
          </cell>
          <cell r="BA86">
            <v>2</v>
          </cell>
          <cell r="BB86">
            <v>126145</v>
          </cell>
          <cell r="BC86">
            <v>8784</v>
          </cell>
          <cell r="BE86">
            <v>117328</v>
          </cell>
          <cell r="BF86">
            <v>110453</v>
          </cell>
          <cell r="BG86">
            <v>108827</v>
          </cell>
          <cell r="BH86">
            <v>98637</v>
          </cell>
          <cell r="BI86">
            <v>6869</v>
          </cell>
          <cell r="BJ86">
            <v>27361</v>
          </cell>
          <cell r="BK86">
            <v>1905</v>
          </cell>
          <cell r="BL86">
            <v>26924</v>
          </cell>
          <cell r="BM86">
            <v>2059</v>
          </cell>
          <cell r="BN86">
            <v>13.7</v>
          </cell>
          <cell r="BU86">
            <v>52.1</v>
          </cell>
          <cell r="BV86">
            <v>5.2</v>
          </cell>
          <cell r="BW86">
            <v>4.9000000000000004</v>
          </cell>
          <cell r="BY86">
            <v>6</v>
          </cell>
          <cell r="BZ86">
            <v>5.2</v>
          </cell>
          <cell r="CA86">
            <v>4.9000000000000004</v>
          </cell>
          <cell r="CB86">
            <v>6</v>
          </cell>
          <cell r="CC86">
            <v>5.7</v>
          </cell>
          <cell r="CD86">
            <v>8.1999999999999993</v>
          </cell>
          <cell r="CK86">
            <v>0.1</v>
          </cell>
          <cell r="CL86">
            <v>124012</v>
          </cell>
          <cell r="CM86">
            <v>8636</v>
          </cell>
          <cell r="CO86">
            <v>114975</v>
          </cell>
          <cell r="CP86">
            <v>108442</v>
          </cell>
          <cell r="CQ86">
            <v>106706</v>
          </cell>
          <cell r="CR86">
            <v>96413</v>
          </cell>
          <cell r="CS86">
            <v>6714</v>
          </cell>
          <cell r="CT86">
            <v>26968</v>
          </cell>
          <cell r="CU86">
            <v>1878</v>
          </cell>
          <cell r="CV86">
            <v>25984</v>
          </cell>
          <cell r="CW86">
            <v>1091</v>
          </cell>
          <cell r="CX86">
            <v>5.5</v>
          </cell>
          <cell r="DE86">
            <v>51.6</v>
          </cell>
        </row>
        <row r="87">
          <cell r="A87">
            <v>28734</v>
          </cell>
          <cell r="B87">
            <v>1.4</v>
          </cell>
          <cell r="C87">
            <v>1.2</v>
          </cell>
          <cell r="E87">
            <v>1.5</v>
          </cell>
          <cell r="F87">
            <v>1.4</v>
          </cell>
          <cell r="G87">
            <v>1.3</v>
          </cell>
          <cell r="H87">
            <v>1.4</v>
          </cell>
          <cell r="I87">
            <v>1.1000000000000001</v>
          </cell>
          <cell r="J87">
            <v>3.4</v>
          </cell>
          <cell r="Q87">
            <v>-0.4</v>
          </cell>
          <cell r="R87">
            <v>128007</v>
          </cell>
          <cell r="S87">
            <v>8893</v>
          </cell>
          <cell r="U87">
            <v>119167</v>
          </cell>
          <cell r="V87">
            <v>111834</v>
          </cell>
          <cell r="W87">
            <v>110193</v>
          </cell>
          <cell r="X87">
            <v>99902</v>
          </cell>
          <cell r="Y87">
            <v>6940</v>
          </cell>
          <cell r="Z87">
            <v>28248</v>
          </cell>
          <cell r="AA87">
            <v>1962</v>
          </cell>
          <cell r="AB87">
            <v>28028</v>
          </cell>
          <cell r="AC87">
            <v>2627</v>
          </cell>
          <cell r="AD87">
            <v>15.6</v>
          </cell>
          <cell r="AE87">
            <v>57.4</v>
          </cell>
          <cell r="AF87">
            <v>62</v>
          </cell>
          <cell r="AG87">
            <v>60</v>
          </cell>
          <cell r="AK87">
            <v>51</v>
          </cell>
          <cell r="AL87">
            <v>1.5</v>
          </cell>
          <cell r="AM87">
            <v>1.3</v>
          </cell>
          <cell r="AO87">
            <v>1.6</v>
          </cell>
          <cell r="AP87">
            <v>1.3</v>
          </cell>
          <cell r="AQ87">
            <v>1.4</v>
          </cell>
          <cell r="AR87">
            <v>1.5</v>
          </cell>
          <cell r="AS87">
            <v>1.3</v>
          </cell>
          <cell r="AT87">
            <v>3.3</v>
          </cell>
          <cell r="BA87">
            <v>-1.9</v>
          </cell>
          <cell r="BB87">
            <v>128094</v>
          </cell>
          <cell r="BC87">
            <v>8899</v>
          </cell>
          <cell r="BE87">
            <v>119258</v>
          </cell>
          <cell r="BF87">
            <v>111894</v>
          </cell>
          <cell r="BG87">
            <v>110353</v>
          </cell>
          <cell r="BH87">
            <v>100113</v>
          </cell>
          <cell r="BI87">
            <v>6955</v>
          </cell>
          <cell r="BJ87">
            <v>28272</v>
          </cell>
          <cell r="BK87">
            <v>1964</v>
          </cell>
          <cell r="BL87">
            <v>28186</v>
          </cell>
          <cell r="BM87">
            <v>2758</v>
          </cell>
          <cell r="BN87">
            <v>16.2</v>
          </cell>
          <cell r="BO87">
            <v>57.4</v>
          </cell>
          <cell r="BP87">
            <v>62.1</v>
          </cell>
          <cell r="BQ87">
            <v>60.1</v>
          </cell>
          <cell r="BU87">
            <v>51.1</v>
          </cell>
          <cell r="BV87">
            <v>0.8</v>
          </cell>
          <cell r="BW87">
            <v>0.6</v>
          </cell>
          <cell r="BY87">
            <v>0.8</v>
          </cell>
          <cell r="BZ87">
            <v>0.6</v>
          </cell>
          <cell r="CA87">
            <v>0.8</v>
          </cell>
          <cell r="CB87">
            <v>0.8</v>
          </cell>
          <cell r="CC87">
            <v>0.5</v>
          </cell>
          <cell r="CD87">
            <v>2.9</v>
          </cell>
          <cell r="CK87">
            <v>-2.1</v>
          </cell>
          <cell r="CL87">
            <v>125046</v>
          </cell>
          <cell r="CM87">
            <v>8687</v>
          </cell>
          <cell r="CO87">
            <v>115893</v>
          </cell>
          <cell r="CP87">
            <v>109049</v>
          </cell>
          <cell r="CQ87">
            <v>107593</v>
          </cell>
          <cell r="CR87">
            <v>97163</v>
          </cell>
          <cell r="CS87">
            <v>6750</v>
          </cell>
          <cell r="CT87">
            <v>27743</v>
          </cell>
          <cell r="CU87">
            <v>1927</v>
          </cell>
          <cell r="CV87">
            <v>27811</v>
          </cell>
          <cell r="CW87">
            <v>2547</v>
          </cell>
          <cell r="CX87">
            <v>17.7</v>
          </cell>
          <cell r="CY87">
            <v>57.6</v>
          </cell>
          <cell r="CZ87">
            <v>65.400000000000006</v>
          </cell>
          <cell r="DA87">
            <v>58.4</v>
          </cell>
          <cell r="DE87">
            <v>50.5</v>
          </cell>
        </row>
        <row r="88">
          <cell r="A88">
            <v>28825</v>
          </cell>
          <cell r="B88">
            <v>1.4</v>
          </cell>
          <cell r="C88">
            <v>1.2</v>
          </cell>
          <cell r="E88">
            <v>1.5</v>
          </cell>
          <cell r="F88">
            <v>1.5</v>
          </cell>
          <cell r="G88">
            <v>1.4</v>
          </cell>
          <cell r="H88">
            <v>1.5</v>
          </cell>
          <cell r="I88">
            <v>1.2</v>
          </cell>
          <cell r="J88">
            <v>3.4</v>
          </cell>
          <cell r="K88">
            <v>0.7</v>
          </cell>
          <cell r="L88">
            <v>0.8</v>
          </cell>
          <cell r="M88">
            <v>0.8</v>
          </cell>
          <cell r="Q88">
            <v>0.1</v>
          </cell>
          <cell r="R88">
            <v>129852</v>
          </cell>
          <cell r="S88">
            <v>8997</v>
          </cell>
          <cell r="U88">
            <v>120972</v>
          </cell>
          <cell r="V88">
            <v>113467</v>
          </cell>
          <cell r="W88">
            <v>111751</v>
          </cell>
          <cell r="X88">
            <v>101396</v>
          </cell>
          <cell r="Y88">
            <v>7026</v>
          </cell>
          <cell r="Z88">
            <v>29216</v>
          </cell>
          <cell r="AA88">
            <v>2024</v>
          </cell>
          <cell r="AB88">
            <v>28948</v>
          </cell>
          <cell r="AC88">
            <v>2962</v>
          </cell>
          <cell r="AD88">
            <v>16.2</v>
          </cell>
          <cell r="AE88">
            <v>57.8</v>
          </cell>
          <cell r="AF88">
            <v>62.5</v>
          </cell>
          <cell r="AG88">
            <v>60.5</v>
          </cell>
          <cell r="AK88">
            <v>51.1</v>
          </cell>
          <cell r="AL88">
            <v>0.8</v>
          </cell>
          <cell r="AM88">
            <v>0.6</v>
          </cell>
          <cell r="AO88">
            <v>0.8</v>
          </cell>
          <cell r="AP88">
            <v>0.7</v>
          </cell>
          <cell r="AQ88">
            <v>0.6</v>
          </cell>
          <cell r="AR88">
            <v>0.5</v>
          </cell>
          <cell r="AS88">
            <v>0.3</v>
          </cell>
          <cell r="AT88">
            <v>2.7</v>
          </cell>
          <cell r="AU88">
            <v>0.5</v>
          </cell>
          <cell r="AV88">
            <v>0.4</v>
          </cell>
          <cell r="AW88">
            <v>0.3</v>
          </cell>
          <cell r="BA88">
            <v>-0.7</v>
          </cell>
          <cell r="BB88">
            <v>129147</v>
          </cell>
          <cell r="BC88">
            <v>8950</v>
          </cell>
          <cell r="BE88">
            <v>120202</v>
          </cell>
          <cell r="BF88">
            <v>112720</v>
          </cell>
          <cell r="BG88">
            <v>110988</v>
          </cell>
          <cell r="BH88">
            <v>100626</v>
          </cell>
          <cell r="BI88">
            <v>6973</v>
          </cell>
          <cell r="BJ88">
            <v>29027</v>
          </cell>
          <cell r="BK88">
            <v>2012</v>
          </cell>
          <cell r="BL88">
            <v>28834</v>
          </cell>
          <cell r="BM88">
            <v>2929</v>
          </cell>
          <cell r="BN88">
            <v>15.9</v>
          </cell>
          <cell r="BO88">
            <v>57.7</v>
          </cell>
          <cell r="BP88">
            <v>62.3</v>
          </cell>
          <cell r="BQ88">
            <v>60.3</v>
          </cell>
          <cell r="BU88">
            <v>50.8</v>
          </cell>
          <cell r="BV88">
            <v>12.4</v>
          </cell>
          <cell r="BW88">
            <v>12.1</v>
          </cell>
          <cell r="BY88">
            <v>14.6</v>
          </cell>
          <cell r="BZ88">
            <v>12.5</v>
          </cell>
          <cell r="CA88">
            <v>12.3</v>
          </cell>
          <cell r="CB88">
            <v>14.4</v>
          </cell>
          <cell r="CC88">
            <v>14.1</v>
          </cell>
          <cell r="CD88">
            <v>13.3</v>
          </cell>
          <cell r="CE88">
            <v>-0.2</v>
          </cell>
          <cell r="CF88">
            <v>-0.3</v>
          </cell>
          <cell r="CG88">
            <v>12.6</v>
          </cell>
          <cell r="CK88">
            <v>0.4</v>
          </cell>
          <cell r="CL88">
            <v>140565</v>
          </cell>
          <cell r="CM88">
            <v>9741</v>
          </cell>
          <cell r="CO88">
            <v>132799</v>
          </cell>
          <cell r="CP88">
            <v>122673</v>
          </cell>
          <cell r="CQ88">
            <v>120840</v>
          </cell>
          <cell r="CR88">
            <v>111136</v>
          </cell>
          <cell r="CS88">
            <v>7701</v>
          </cell>
          <cell r="CT88">
            <v>31444</v>
          </cell>
          <cell r="CU88">
            <v>2179</v>
          </cell>
          <cell r="CV88">
            <v>31225</v>
          </cell>
          <cell r="CW88">
            <v>4255</v>
          </cell>
          <cell r="CX88">
            <v>19.899999999999999</v>
          </cell>
          <cell r="CY88">
            <v>57.5</v>
          </cell>
          <cell r="CZ88">
            <v>65.3</v>
          </cell>
          <cell r="DA88">
            <v>65.8</v>
          </cell>
          <cell r="DE88">
            <v>50.7</v>
          </cell>
        </row>
        <row r="89">
          <cell r="A89">
            <v>28915</v>
          </cell>
          <cell r="B89">
            <v>0.9</v>
          </cell>
          <cell r="C89">
            <v>0.6</v>
          </cell>
          <cell r="E89">
            <v>0.8</v>
          </cell>
          <cell r="F89">
            <v>1.1000000000000001</v>
          </cell>
          <cell r="G89">
            <v>1</v>
          </cell>
          <cell r="H89">
            <v>1</v>
          </cell>
          <cell r="I89">
            <v>0.7</v>
          </cell>
          <cell r="J89">
            <v>3.3</v>
          </cell>
          <cell r="K89">
            <v>0.8</v>
          </cell>
          <cell r="L89">
            <v>0.9</v>
          </cell>
          <cell r="M89">
            <v>0.1</v>
          </cell>
          <cell r="Q89">
            <v>1.5</v>
          </cell>
          <cell r="R89">
            <v>130960</v>
          </cell>
          <cell r="S89">
            <v>9049</v>
          </cell>
          <cell r="U89">
            <v>121956</v>
          </cell>
          <cell r="V89">
            <v>114667</v>
          </cell>
          <cell r="W89">
            <v>112886</v>
          </cell>
          <cell r="X89">
            <v>102397</v>
          </cell>
          <cell r="Y89">
            <v>7075</v>
          </cell>
          <cell r="Z89">
            <v>30173</v>
          </cell>
          <cell r="AA89">
            <v>2085</v>
          </cell>
          <cell r="AB89">
            <v>29845</v>
          </cell>
          <cell r="AC89">
            <v>3235</v>
          </cell>
          <cell r="AD89">
            <v>16.5</v>
          </cell>
          <cell r="AE89">
            <v>58.2</v>
          </cell>
          <cell r="AF89">
            <v>63</v>
          </cell>
          <cell r="AG89">
            <v>60.5</v>
          </cell>
          <cell r="AK89">
            <v>51.8</v>
          </cell>
          <cell r="AL89">
            <v>2.7</v>
          </cell>
          <cell r="AM89">
            <v>2.4</v>
          </cell>
          <cell r="AO89">
            <v>3</v>
          </cell>
          <cell r="AP89">
            <v>3</v>
          </cell>
          <cell r="AQ89">
            <v>2.8</v>
          </cell>
          <cell r="AR89">
            <v>3</v>
          </cell>
          <cell r="AS89">
            <v>2.7</v>
          </cell>
          <cell r="AT89">
            <v>5</v>
          </cell>
          <cell r="AU89">
            <v>0.8</v>
          </cell>
          <cell r="AV89">
            <v>0.8</v>
          </cell>
          <cell r="AW89">
            <v>1.9</v>
          </cell>
          <cell r="BA89">
            <v>1.8</v>
          </cell>
          <cell r="BB89">
            <v>132645</v>
          </cell>
          <cell r="BC89">
            <v>9165</v>
          </cell>
          <cell r="BE89">
            <v>123820</v>
          </cell>
          <cell r="BF89">
            <v>116065</v>
          </cell>
          <cell r="BG89">
            <v>114145</v>
          </cell>
          <cell r="BH89">
            <v>103668</v>
          </cell>
          <cell r="BI89">
            <v>7163</v>
          </cell>
          <cell r="BJ89">
            <v>30482</v>
          </cell>
          <cell r="BK89">
            <v>2106</v>
          </cell>
          <cell r="BL89">
            <v>30000</v>
          </cell>
          <cell r="BM89">
            <v>3342</v>
          </cell>
          <cell r="BN89">
            <v>16.8</v>
          </cell>
          <cell r="BO89">
            <v>58.1</v>
          </cell>
          <cell r="BP89">
            <v>62.8</v>
          </cell>
          <cell r="BQ89">
            <v>61.4</v>
          </cell>
          <cell r="BU89">
            <v>51.7</v>
          </cell>
          <cell r="BV89">
            <v>-9.4</v>
          </cell>
          <cell r="BW89">
            <v>-9.6999999999999993</v>
          </cell>
          <cell r="BY89">
            <v>-11.2</v>
          </cell>
          <cell r="BZ89">
            <v>-9</v>
          </cell>
          <cell r="CA89">
            <v>-9.1</v>
          </cell>
          <cell r="CB89">
            <v>-10.9</v>
          </cell>
          <cell r="CC89">
            <v>-11.1</v>
          </cell>
          <cell r="CD89">
            <v>-7.3</v>
          </cell>
          <cell r="CE89">
            <v>1.1000000000000001</v>
          </cell>
          <cell r="CF89">
            <v>1.2</v>
          </cell>
          <cell r="CG89">
            <v>-10.4</v>
          </cell>
          <cell r="CK89">
            <v>3.5</v>
          </cell>
          <cell r="CL89">
            <v>127302</v>
          </cell>
          <cell r="CM89">
            <v>8796</v>
          </cell>
          <cell r="CO89">
            <v>117924</v>
          </cell>
          <cell r="CP89">
            <v>111626</v>
          </cell>
          <cell r="CQ89">
            <v>109872</v>
          </cell>
          <cell r="CR89">
            <v>99074</v>
          </cell>
          <cell r="CS89">
            <v>6845</v>
          </cell>
          <cell r="CT89">
            <v>29135</v>
          </cell>
          <cell r="CU89">
            <v>2013</v>
          </cell>
          <cell r="CV89">
            <v>28945</v>
          </cell>
          <cell r="CW89">
            <v>3199</v>
          </cell>
          <cell r="CX89">
            <v>17.8</v>
          </cell>
          <cell r="CY89">
            <v>58.2</v>
          </cell>
          <cell r="CZ89">
            <v>66</v>
          </cell>
          <cell r="DA89">
            <v>58.9</v>
          </cell>
          <cell r="DE89">
            <v>52.4</v>
          </cell>
        </row>
        <row r="90">
          <cell r="A90">
            <v>29007</v>
          </cell>
          <cell r="B90">
            <v>0.4</v>
          </cell>
          <cell r="C90">
            <v>0.1</v>
          </cell>
          <cell r="E90">
            <v>0.3</v>
          </cell>
          <cell r="F90">
            <v>0.8</v>
          </cell>
          <cell r="G90">
            <v>0.7</v>
          </cell>
          <cell r="H90">
            <v>0.7</v>
          </cell>
          <cell r="I90">
            <v>0.4</v>
          </cell>
          <cell r="J90">
            <v>3.1</v>
          </cell>
          <cell r="K90">
            <v>0.8</v>
          </cell>
          <cell r="L90">
            <v>1</v>
          </cell>
          <cell r="M90">
            <v>-0.4</v>
          </cell>
          <cell r="Q90">
            <v>2.2000000000000002</v>
          </cell>
          <cell r="R90">
            <v>131544</v>
          </cell>
          <cell r="S90">
            <v>9062</v>
          </cell>
          <cell r="U90">
            <v>122356</v>
          </cell>
          <cell r="V90">
            <v>115548</v>
          </cell>
          <cell r="W90">
            <v>113678</v>
          </cell>
          <cell r="X90">
            <v>103072</v>
          </cell>
          <cell r="Y90">
            <v>7101</v>
          </cell>
          <cell r="Z90">
            <v>31122</v>
          </cell>
          <cell r="AA90">
            <v>2144</v>
          </cell>
          <cell r="AB90">
            <v>30700</v>
          </cell>
          <cell r="AC90">
            <v>3376</v>
          </cell>
          <cell r="AD90">
            <v>16</v>
          </cell>
          <cell r="AE90">
            <v>58.7</v>
          </cell>
          <cell r="AF90">
            <v>63.7</v>
          </cell>
          <cell r="AG90">
            <v>60.3</v>
          </cell>
          <cell r="AK90">
            <v>53</v>
          </cell>
          <cell r="AL90">
            <v>-1.6</v>
          </cell>
          <cell r="AM90">
            <v>-1.9</v>
          </cell>
          <cell r="AO90">
            <v>-2.1</v>
          </cell>
          <cell r="AP90">
            <v>-1</v>
          </cell>
          <cell r="AQ90">
            <v>-0.8</v>
          </cell>
          <cell r="AR90">
            <v>-1.1000000000000001</v>
          </cell>
          <cell r="AS90">
            <v>-1.4</v>
          </cell>
          <cell r="AT90">
            <v>1.6</v>
          </cell>
          <cell r="AU90">
            <v>1.2</v>
          </cell>
          <cell r="AV90">
            <v>1.7</v>
          </cell>
          <cell r="AW90">
            <v>-2.8</v>
          </cell>
          <cell r="BA90">
            <v>3.9</v>
          </cell>
          <cell r="BB90">
            <v>130520</v>
          </cell>
          <cell r="BC90">
            <v>8991</v>
          </cell>
          <cell r="BE90">
            <v>121212</v>
          </cell>
          <cell r="BF90">
            <v>114850</v>
          </cell>
          <cell r="BG90">
            <v>113196</v>
          </cell>
          <cell r="BH90">
            <v>102541</v>
          </cell>
          <cell r="BI90">
            <v>7064</v>
          </cell>
          <cell r="BJ90">
            <v>30957</v>
          </cell>
          <cell r="BK90">
            <v>2132</v>
          </cell>
          <cell r="BL90">
            <v>30569</v>
          </cell>
          <cell r="BM90">
            <v>3256</v>
          </cell>
          <cell r="BN90">
            <v>16</v>
          </cell>
          <cell r="BO90">
            <v>58.8</v>
          </cell>
          <cell r="BP90">
            <v>63.9</v>
          </cell>
          <cell r="BQ90">
            <v>59.7</v>
          </cell>
          <cell r="BU90">
            <v>53.7</v>
          </cell>
          <cell r="BV90">
            <v>0.2</v>
          </cell>
          <cell r="BW90">
            <v>-0.1</v>
          </cell>
          <cell r="BY90">
            <v>0</v>
          </cell>
          <cell r="BZ90">
            <v>0.5</v>
          </cell>
          <cell r="CA90">
            <v>0.5</v>
          </cell>
          <cell r="CB90">
            <v>0.5</v>
          </cell>
          <cell r="CC90">
            <v>0.2</v>
          </cell>
          <cell r="CD90">
            <v>4.3</v>
          </cell>
          <cell r="CE90">
            <v>-0.6</v>
          </cell>
          <cell r="CF90">
            <v>-0.1</v>
          </cell>
          <cell r="CG90">
            <v>0.8</v>
          </cell>
          <cell r="CK90">
            <v>2.2000000000000002</v>
          </cell>
          <cell r="CL90">
            <v>127493</v>
          </cell>
          <cell r="CM90">
            <v>8783</v>
          </cell>
          <cell r="CO90">
            <v>117877</v>
          </cell>
          <cell r="CP90">
            <v>112181</v>
          </cell>
          <cell r="CQ90">
            <v>110376</v>
          </cell>
          <cell r="CR90">
            <v>99576</v>
          </cell>
          <cell r="CS90">
            <v>6860</v>
          </cell>
          <cell r="CT90">
            <v>30393</v>
          </cell>
          <cell r="CU90">
            <v>2094</v>
          </cell>
          <cell r="CV90">
            <v>29430</v>
          </cell>
          <cell r="CW90">
            <v>2133</v>
          </cell>
          <cell r="CX90">
            <v>8</v>
          </cell>
          <cell r="CY90">
            <v>57.8</v>
          </cell>
          <cell r="CZ90">
            <v>65.900000000000006</v>
          </cell>
          <cell r="DA90">
            <v>59.4</v>
          </cell>
          <cell r="DE90">
            <v>53.6</v>
          </cell>
        </row>
        <row r="91">
          <cell r="A91">
            <v>29099</v>
          </cell>
          <cell r="B91">
            <v>0.6</v>
          </cell>
          <cell r="C91">
            <v>0.3</v>
          </cell>
          <cell r="E91">
            <v>0.5</v>
          </cell>
          <cell r="F91">
            <v>0.9</v>
          </cell>
          <cell r="G91">
            <v>0.8</v>
          </cell>
          <cell r="H91">
            <v>0.8</v>
          </cell>
          <cell r="I91">
            <v>0.5</v>
          </cell>
          <cell r="J91">
            <v>3.2</v>
          </cell>
          <cell r="K91">
            <v>0.6</v>
          </cell>
          <cell r="L91">
            <v>0.7</v>
          </cell>
          <cell r="M91">
            <v>0</v>
          </cell>
          <cell r="Q91">
            <v>1.7</v>
          </cell>
          <cell r="R91">
            <v>132348</v>
          </cell>
          <cell r="S91">
            <v>9090</v>
          </cell>
          <cell r="U91">
            <v>123001</v>
          </cell>
          <cell r="V91">
            <v>116543</v>
          </cell>
          <cell r="W91">
            <v>114583</v>
          </cell>
          <cell r="X91">
            <v>103911</v>
          </cell>
          <cell r="Y91">
            <v>7137</v>
          </cell>
          <cell r="Z91">
            <v>32126</v>
          </cell>
          <cell r="AA91">
            <v>2207</v>
          </cell>
          <cell r="AB91">
            <v>31669</v>
          </cell>
          <cell r="AC91">
            <v>3525</v>
          </cell>
          <cell r="AD91">
            <v>15.2</v>
          </cell>
          <cell r="AE91">
            <v>59.1</v>
          </cell>
          <cell r="AF91">
            <v>64.099999999999994</v>
          </cell>
          <cell r="AG91">
            <v>60.3</v>
          </cell>
          <cell r="AK91">
            <v>53.9</v>
          </cell>
          <cell r="AL91">
            <v>1</v>
          </cell>
          <cell r="AM91">
            <v>0.7</v>
          </cell>
          <cell r="AO91">
            <v>1</v>
          </cell>
          <cell r="AP91">
            <v>1</v>
          </cell>
          <cell r="AQ91">
            <v>0.6</v>
          </cell>
          <cell r="AR91">
            <v>0.7</v>
          </cell>
          <cell r="AS91">
            <v>0.4</v>
          </cell>
          <cell r="AT91">
            <v>3.4</v>
          </cell>
          <cell r="AU91">
            <v>0.2</v>
          </cell>
          <cell r="AV91">
            <v>0.1</v>
          </cell>
          <cell r="AW91">
            <v>0.7</v>
          </cell>
          <cell r="BA91">
            <v>0.1</v>
          </cell>
          <cell r="BB91">
            <v>131792</v>
          </cell>
          <cell r="BC91">
            <v>9052</v>
          </cell>
          <cell r="BE91">
            <v>122389</v>
          </cell>
          <cell r="BF91">
            <v>115945</v>
          </cell>
          <cell r="BG91">
            <v>113880</v>
          </cell>
          <cell r="BH91">
            <v>103241</v>
          </cell>
          <cell r="BI91">
            <v>7091</v>
          </cell>
          <cell r="BJ91">
            <v>32024</v>
          </cell>
          <cell r="BK91">
            <v>2200</v>
          </cell>
          <cell r="BL91">
            <v>31729</v>
          </cell>
          <cell r="BM91">
            <v>3599</v>
          </cell>
          <cell r="BN91">
            <v>15</v>
          </cell>
          <cell r="BO91">
            <v>59</v>
          </cell>
          <cell r="BP91">
            <v>64</v>
          </cell>
          <cell r="BQ91">
            <v>60.1</v>
          </cell>
          <cell r="BU91">
            <v>53.8</v>
          </cell>
          <cell r="BV91">
            <v>1.5</v>
          </cell>
          <cell r="BW91">
            <v>1.2</v>
          </cell>
          <cell r="BY91">
            <v>1.6</v>
          </cell>
          <cell r="BZ91">
            <v>1.6</v>
          </cell>
          <cell r="CA91">
            <v>1.5</v>
          </cell>
          <cell r="CB91">
            <v>1.7</v>
          </cell>
          <cell r="CC91">
            <v>1.4</v>
          </cell>
          <cell r="CD91">
            <v>3.9</v>
          </cell>
          <cell r="CE91">
            <v>1.6</v>
          </cell>
          <cell r="CF91">
            <v>1</v>
          </cell>
          <cell r="CG91">
            <v>-0.1</v>
          </cell>
          <cell r="CK91">
            <v>0.7</v>
          </cell>
          <cell r="CL91">
            <v>129386</v>
          </cell>
          <cell r="CM91">
            <v>8887</v>
          </cell>
          <cell r="CO91">
            <v>119742</v>
          </cell>
          <cell r="CP91">
            <v>113924</v>
          </cell>
          <cell r="CQ91">
            <v>112006</v>
          </cell>
          <cell r="CR91">
            <v>101270</v>
          </cell>
          <cell r="CS91">
            <v>6956</v>
          </cell>
          <cell r="CT91">
            <v>31566</v>
          </cell>
          <cell r="CU91">
            <v>2168</v>
          </cell>
          <cell r="CV91">
            <v>31740</v>
          </cell>
          <cell r="CW91">
            <v>3789</v>
          </cell>
          <cell r="CX91">
            <v>18.2</v>
          </cell>
          <cell r="CY91">
            <v>58.7</v>
          </cell>
          <cell r="CZ91">
            <v>66.599999999999994</v>
          </cell>
          <cell r="DA91">
            <v>59.3</v>
          </cell>
          <cell r="DE91">
            <v>54</v>
          </cell>
        </row>
        <row r="92">
          <cell r="A92">
            <v>29190</v>
          </cell>
          <cell r="B92">
            <v>0.9</v>
          </cell>
          <cell r="C92">
            <v>0.6</v>
          </cell>
          <cell r="E92">
            <v>0.9</v>
          </cell>
          <cell r="F92">
            <v>1</v>
          </cell>
          <cell r="G92">
            <v>0.9</v>
          </cell>
          <cell r="H92">
            <v>1</v>
          </cell>
          <cell r="I92">
            <v>0.7</v>
          </cell>
          <cell r="J92">
            <v>3.2</v>
          </cell>
          <cell r="K92">
            <v>0.7</v>
          </cell>
          <cell r="L92">
            <v>0.6</v>
          </cell>
          <cell r="M92">
            <v>0.3</v>
          </cell>
          <cell r="Q92">
            <v>0.5</v>
          </cell>
          <cell r="R92">
            <v>133584</v>
          </cell>
          <cell r="S92">
            <v>9148</v>
          </cell>
          <cell r="U92">
            <v>124117</v>
          </cell>
          <cell r="V92">
            <v>117701</v>
          </cell>
          <cell r="W92">
            <v>115661</v>
          </cell>
          <cell r="X92">
            <v>104923</v>
          </cell>
          <cell r="Y92">
            <v>7185</v>
          </cell>
          <cell r="Z92">
            <v>33155</v>
          </cell>
          <cell r="AA92">
            <v>2271</v>
          </cell>
          <cell r="AB92">
            <v>32774</v>
          </cell>
          <cell r="AC92">
            <v>3699</v>
          </cell>
          <cell r="AD92">
            <v>14.8</v>
          </cell>
          <cell r="AE92">
            <v>59.5</v>
          </cell>
          <cell r="AF92">
            <v>64.5</v>
          </cell>
          <cell r="AG92">
            <v>60.5</v>
          </cell>
          <cell r="AK92">
            <v>54.1</v>
          </cell>
          <cell r="AL92">
            <v>1.9</v>
          </cell>
          <cell r="AM92">
            <v>1.6</v>
          </cell>
          <cell r="AO92">
            <v>2.1</v>
          </cell>
          <cell r="AP92">
            <v>2.1</v>
          </cell>
          <cell r="AQ92">
            <v>2.1</v>
          </cell>
          <cell r="AR92">
            <v>2.2000000000000002</v>
          </cell>
          <cell r="AS92">
            <v>1.9</v>
          </cell>
          <cell r="AT92">
            <v>4</v>
          </cell>
          <cell r="AU92">
            <v>0.9</v>
          </cell>
          <cell r="AV92">
            <v>0.8</v>
          </cell>
          <cell r="AW92">
            <v>1</v>
          </cell>
          <cell r="BA92">
            <v>1.1000000000000001</v>
          </cell>
          <cell r="BB92">
            <v>134320</v>
          </cell>
          <cell r="BC92">
            <v>9199</v>
          </cell>
          <cell r="BE92">
            <v>124935</v>
          </cell>
          <cell r="BF92">
            <v>118385</v>
          </cell>
          <cell r="BG92">
            <v>116310</v>
          </cell>
          <cell r="BH92">
            <v>105520</v>
          </cell>
          <cell r="BI92">
            <v>7226</v>
          </cell>
          <cell r="BJ92">
            <v>33304</v>
          </cell>
          <cell r="BK92">
            <v>2281</v>
          </cell>
          <cell r="BL92">
            <v>32652</v>
          </cell>
          <cell r="BM92">
            <v>3622</v>
          </cell>
          <cell r="BN92">
            <v>14.9</v>
          </cell>
          <cell r="BO92">
            <v>59.5</v>
          </cell>
          <cell r="BP92">
            <v>64.5</v>
          </cell>
          <cell r="BQ92">
            <v>60.8</v>
          </cell>
          <cell r="BU92">
            <v>54.3</v>
          </cell>
          <cell r="BV92">
            <v>13.4</v>
          </cell>
          <cell r="BW92">
            <v>13.1</v>
          </cell>
          <cell r="BY92">
            <v>15.7</v>
          </cell>
          <cell r="BZ92">
            <v>13.5</v>
          </cell>
          <cell r="CA92">
            <v>13.5</v>
          </cell>
          <cell r="CB92">
            <v>15.5</v>
          </cell>
          <cell r="CC92">
            <v>15.2</v>
          </cell>
          <cell r="CD92">
            <v>15.2</v>
          </cell>
          <cell r="CE92">
            <v>0.6</v>
          </cell>
          <cell r="CF92">
            <v>0.8</v>
          </cell>
          <cell r="CG92">
            <v>12.8</v>
          </cell>
          <cell r="CK92">
            <v>0.5</v>
          </cell>
          <cell r="CL92">
            <v>146762</v>
          </cell>
          <cell r="CM92">
            <v>10050</v>
          </cell>
          <cell r="CO92">
            <v>138599</v>
          </cell>
          <cell r="CP92">
            <v>129299</v>
          </cell>
          <cell r="CQ92">
            <v>127096</v>
          </cell>
          <cell r="CR92">
            <v>116988</v>
          </cell>
          <cell r="CS92">
            <v>8012</v>
          </cell>
          <cell r="CT92">
            <v>36361</v>
          </cell>
          <cell r="CU92">
            <v>2490</v>
          </cell>
          <cell r="CV92">
            <v>35787</v>
          </cell>
          <cell r="CW92">
            <v>5593</v>
          </cell>
          <cell r="CX92">
            <v>21.1</v>
          </cell>
          <cell r="CY92">
            <v>59.1</v>
          </cell>
          <cell r="CZ92">
            <v>67.2</v>
          </cell>
          <cell r="DA92">
            <v>66.900000000000006</v>
          </cell>
          <cell r="DE92">
            <v>54.3</v>
          </cell>
        </row>
        <row r="93">
          <cell r="A93">
            <v>29281</v>
          </cell>
          <cell r="B93">
            <v>0.9</v>
          </cell>
          <cell r="C93">
            <v>0.6</v>
          </cell>
          <cell r="E93">
            <v>0.8</v>
          </cell>
          <cell r="F93">
            <v>0.8</v>
          </cell>
          <cell r="G93">
            <v>0.8</v>
          </cell>
          <cell r="H93">
            <v>0.8</v>
          </cell>
          <cell r="I93">
            <v>0.5</v>
          </cell>
          <cell r="J93">
            <v>3</v>
          </cell>
          <cell r="K93">
            <v>0.9</v>
          </cell>
          <cell r="L93">
            <v>0.8</v>
          </cell>
          <cell r="M93">
            <v>0</v>
          </cell>
          <cell r="Q93">
            <v>-0.5</v>
          </cell>
          <cell r="R93">
            <v>134780</v>
          </cell>
          <cell r="S93">
            <v>9201</v>
          </cell>
          <cell r="U93">
            <v>125170</v>
          </cell>
          <cell r="V93">
            <v>118646</v>
          </cell>
          <cell r="W93">
            <v>116627</v>
          </cell>
          <cell r="X93">
            <v>105743</v>
          </cell>
          <cell r="Y93">
            <v>7219</v>
          </cell>
          <cell r="Z93">
            <v>34140</v>
          </cell>
          <cell r="AA93">
            <v>2331</v>
          </cell>
          <cell r="AB93">
            <v>33878</v>
          </cell>
          <cell r="AC93">
            <v>3822</v>
          </cell>
          <cell r="AD93">
            <v>14.9</v>
          </cell>
          <cell r="AE93">
            <v>60</v>
          </cell>
          <cell r="AF93">
            <v>65</v>
          </cell>
          <cell r="AG93">
            <v>60.5</v>
          </cell>
          <cell r="AK93">
            <v>53.9</v>
          </cell>
          <cell r="AL93">
            <v>0.5</v>
          </cell>
          <cell r="AM93">
            <v>0.1</v>
          </cell>
          <cell r="AO93">
            <v>0.3</v>
          </cell>
          <cell r="AP93">
            <v>0.4</v>
          </cell>
          <cell r="AQ93">
            <v>0.5</v>
          </cell>
          <cell r="AR93">
            <v>0.6</v>
          </cell>
          <cell r="AS93">
            <v>0.3</v>
          </cell>
          <cell r="AT93">
            <v>2.7</v>
          </cell>
          <cell r="AU93">
            <v>0.3</v>
          </cell>
          <cell r="AV93">
            <v>0.2</v>
          </cell>
          <cell r="AW93">
            <v>0.1</v>
          </cell>
          <cell r="BA93">
            <v>0.2</v>
          </cell>
          <cell r="BB93">
            <v>134927</v>
          </cell>
          <cell r="BC93">
            <v>9211</v>
          </cell>
          <cell r="BE93">
            <v>125338</v>
          </cell>
          <cell r="BF93">
            <v>118883</v>
          </cell>
          <cell r="BG93">
            <v>116900</v>
          </cell>
          <cell r="BH93">
            <v>106128</v>
          </cell>
          <cell r="BI93">
            <v>7245</v>
          </cell>
          <cell r="BJ93">
            <v>34208</v>
          </cell>
          <cell r="BK93">
            <v>2335</v>
          </cell>
          <cell r="BL93">
            <v>34031</v>
          </cell>
          <cell r="BM93">
            <v>3891</v>
          </cell>
          <cell r="BN93">
            <v>14.4</v>
          </cell>
          <cell r="BO93">
            <v>59.7</v>
          </cell>
          <cell r="BP93">
            <v>64.599999999999994</v>
          </cell>
          <cell r="BQ93">
            <v>60.9</v>
          </cell>
          <cell r="BU93">
            <v>54.4</v>
          </cell>
          <cell r="BV93">
            <v>-13.1</v>
          </cell>
          <cell r="BW93">
            <v>-13.4</v>
          </cell>
          <cell r="BY93">
            <v>-15.4</v>
          </cell>
          <cell r="BZ93">
            <v>-13.1</v>
          </cell>
          <cell r="CA93">
            <v>-13</v>
          </cell>
          <cell r="CB93">
            <v>-15.1</v>
          </cell>
          <cell r="CC93">
            <v>-15.3</v>
          </cell>
          <cell r="CD93">
            <v>-10.9</v>
          </cell>
          <cell r="CE93">
            <v>0.5</v>
          </cell>
          <cell r="CF93">
            <v>0.4</v>
          </cell>
          <cell r="CG93">
            <v>-13.5</v>
          </cell>
          <cell r="CK93">
            <v>-0.1</v>
          </cell>
          <cell r="CL93">
            <v>127572</v>
          </cell>
          <cell r="CM93">
            <v>8709</v>
          </cell>
          <cell r="CO93">
            <v>117263</v>
          </cell>
          <cell r="CP93">
            <v>112415</v>
          </cell>
          <cell r="CQ93">
            <v>110611</v>
          </cell>
          <cell r="CR93">
            <v>99381</v>
          </cell>
          <cell r="CS93">
            <v>6784</v>
          </cell>
          <cell r="CT93">
            <v>32386</v>
          </cell>
          <cell r="CU93">
            <v>2211</v>
          </cell>
          <cell r="CV93">
            <v>32520</v>
          </cell>
          <cell r="CW93">
            <v>3370</v>
          </cell>
          <cell r="CX93">
            <v>13.5</v>
          </cell>
          <cell r="CY93">
            <v>59.4</v>
          </cell>
          <cell r="CZ93">
            <v>67.400000000000006</v>
          </cell>
          <cell r="DA93">
            <v>57.9</v>
          </cell>
          <cell r="DE93">
            <v>54.2</v>
          </cell>
        </row>
        <row r="94">
          <cell r="A94">
            <v>29373</v>
          </cell>
          <cell r="B94">
            <v>0.5</v>
          </cell>
          <cell r="C94">
            <v>0.2</v>
          </cell>
          <cell r="E94">
            <v>0.4</v>
          </cell>
          <cell r="F94">
            <v>0.4</v>
          </cell>
          <cell r="G94">
            <v>0.5</v>
          </cell>
          <cell r="H94">
            <v>0.3</v>
          </cell>
          <cell r="I94">
            <v>0</v>
          </cell>
          <cell r="J94">
            <v>2.9</v>
          </cell>
          <cell r="K94">
            <v>1</v>
          </cell>
          <cell r="L94">
            <v>0.8</v>
          </cell>
          <cell r="M94">
            <v>-0.4</v>
          </cell>
          <cell r="Q94">
            <v>-0.9</v>
          </cell>
          <cell r="R94">
            <v>135504</v>
          </cell>
          <cell r="S94">
            <v>9219</v>
          </cell>
          <cell r="U94">
            <v>125684</v>
          </cell>
          <cell r="V94">
            <v>119117</v>
          </cell>
          <cell r="W94">
            <v>117208</v>
          </cell>
          <cell r="X94">
            <v>106103</v>
          </cell>
          <cell r="Y94">
            <v>7219</v>
          </cell>
          <cell r="Z94">
            <v>35133</v>
          </cell>
          <cell r="AA94">
            <v>2390</v>
          </cell>
          <cell r="AB94">
            <v>34962</v>
          </cell>
          <cell r="AC94">
            <v>3881</v>
          </cell>
          <cell r="AD94">
            <v>15.3</v>
          </cell>
          <cell r="AE94">
            <v>60.6</v>
          </cell>
          <cell r="AF94">
            <v>65.5</v>
          </cell>
          <cell r="AG94">
            <v>60.2</v>
          </cell>
          <cell r="AK94">
            <v>53.4</v>
          </cell>
          <cell r="AL94">
            <v>0.2</v>
          </cell>
          <cell r="AM94">
            <v>-0.1</v>
          </cell>
          <cell r="AO94">
            <v>0</v>
          </cell>
          <cell r="AP94">
            <v>-0.1</v>
          </cell>
          <cell r="AQ94">
            <v>-0.1</v>
          </cell>
          <cell r="AR94">
            <v>-0.4</v>
          </cell>
          <cell r="AS94">
            <v>-0.8</v>
          </cell>
          <cell r="AT94">
            <v>2.2999999999999998</v>
          </cell>
          <cell r="AU94">
            <v>1.9</v>
          </cell>
          <cell r="AV94">
            <v>1.9</v>
          </cell>
          <cell r="AW94">
            <v>-1.6</v>
          </cell>
          <cell r="BA94">
            <v>-2.1</v>
          </cell>
          <cell r="BB94">
            <v>135246</v>
          </cell>
          <cell r="BC94">
            <v>9203</v>
          </cell>
          <cell r="BE94">
            <v>125390</v>
          </cell>
          <cell r="BF94">
            <v>118773</v>
          </cell>
          <cell r="BG94">
            <v>116821</v>
          </cell>
          <cell r="BH94">
            <v>105663</v>
          </cell>
          <cell r="BI94">
            <v>7190</v>
          </cell>
          <cell r="BJ94">
            <v>35001</v>
          </cell>
          <cell r="BK94">
            <v>2382</v>
          </cell>
          <cell r="BL94">
            <v>35036</v>
          </cell>
          <cell r="BM94">
            <v>3964</v>
          </cell>
          <cell r="BN94">
            <v>16</v>
          </cell>
          <cell r="BO94">
            <v>60.8</v>
          </cell>
          <cell r="BP94">
            <v>65.8</v>
          </cell>
          <cell r="BQ94">
            <v>59.9</v>
          </cell>
          <cell r="BU94">
            <v>53.3</v>
          </cell>
          <cell r="BV94">
            <v>3.9</v>
          </cell>
          <cell r="BW94">
            <v>3.6</v>
          </cell>
          <cell r="BY94">
            <v>4.4000000000000004</v>
          </cell>
          <cell r="BZ94">
            <v>3.5</v>
          </cell>
          <cell r="CA94">
            <v>3.2</v>
          </cell>
          <cell r="CB94">
            <v>3.6</v>
          </cell>
          <cell r="CC94">
            <v>3.2</v>
          </cell>
          <cell r="CD94">
            <v>5.8</v>
          </cell>
          <cell r="CE94">
            <v>-3.3</v>
          </cell>
          <cell r="CF94">
            <v>-3.7</v>
          </cell>
          <cell r="CG94">
            <v>7.4</v>
          </cell>
          <cell r="CK94">
            <v>-2.2999999999999998</v>
          </cell>
          <cell r="CL94">
            <v>132565</v>
          </cell>
          <cell r="CM94">
            <v>9021</v>
          </cell>
          <cell r="CO94">
            <v>122448</v>
          </cell>
          <cell r="CP94">
            <v>116346</v>
          </cell>
          <cell r="CQ94">
            <v>114200</v>
          </cell>
          <cell r="CR94">
            <v>102913</v>
          </cell>
          <cell r="CS94">
            <v>7003</v>
          </cell>
          <cell r="CT94">
            <v>34274</v>
          </cell>
          <cell r="CU94">
            <v>2332</v>
          </cell>
          <cell r="CV94">
            <v>33284</v>
          </cell>
          <cell r="CW94">
            <v>2267</v>
          </cell>
          <cell r="CX94">
            <v>7.1</v>
          </cell>
          <cell r="CY94">
            <v>57.4</v>
          </cell>
          <cell r="CZ94">
            <v>64.900000000000006</v>
          </cell>
          <cell r="DA94">
            <v>62.2</v>
          </cell>
          <cell r="DE94">
            <v>53</v>
          </cell>
        </row>
        <row r="95">
          <cell r="A95">
            <v>29465</v>
          </cell>
          <cell r="B95">
            <v>0.7</v>
          </cell>
          <cell r="C95">
            <v>0.3</v>
          </cell>
          <cell r="E95">
            <v>0.6</v>
          </cell>
          <cell r="F95">
            <v>0.6</v>
          </cell>
          <cell r="G95">
            <v>0.7</v>
          </cell>
          <cell r="H95">
            <v>0.5</v>
          </cell>
          <cell r="I95">
            <v>0.2</v>
          </cell>
          <cell r="J95">
            <v>3.2</v>
          </cell>
          <cell r="K95">
            <v>0.5</v>
          </cell>
          <cell r="L95">
            <v>0.3</v>
          </cell>
          <cell r="M95">
            <v>0.1</v>
          </cell>
          <cell r="Q95">
            <v>-0.6</v>
          </cell>
          <cell r="R95">
            <v>136402</v>
          </cell>
          <cell r="S95">
            <v>9247</v>
          </cell>
          <cell r="U95">
            <v>126386</v>
          </cell>
          <cell r="V95">
            <v>119825</v>
          </cell>
          <cell r="W95">
            <v>117996</v>
          </cell>
          <cell r="X95">
            <v>106658</v>
          </cell>
          <cell r="Y95">
            <v>7231</v>
          </cell>
          <cell r="Z95">
            <v>36260</v>
          </cell>
          <cell r="AA95">
            <v>2458</v>
          </cell>
          <cell r="AB95">
            <v>36156</v>
          </cell>
          <cell r="AC95">
            <v>4026</v>
          </cell>
          <cell r="AD95">
            <v>15.5</v>
          </cell>
          <cell r="AE95">
            <v>60.9</v>
          </cell>
          <cell r="AF95">
            <v>65.7</v>
          </cell>
          <cell r="AG95">
            <v>60.3</v>
          </cell>
          <cell r="AK95">
            <v>53.1</v>
          </cell>
          <cell r="AL95">
            <v>0.6</v>
          </cell>
          <cell r="AM95">
            <v>0.2</v>
          </cell>
          <cell r="AO95">
            <v>0.5</v>
          </cell>
          <cell r="AP95">
            <v>0.6</v>
          </cell>
          <cell r="AQ95">
            <v>0.8</v>
          </cell>
          <cell r="AR95">
            <v>0.6</v>
          </cell>
          <cell r="AS95">
            <v>0.3</v>
          </cell>
          <cell r="AT95">
            <v>3.2</v>
          </cell>
          <cell r="AU95">
            <v>0.1</v>
          </cell>
          <cell r="AV95">
            <v>-0.2</v>
          </cell>
          <cell r="AW95">
            <v>0.5</v>
          </cell>
          <cell r="BA95">
            <v>-0.2</v>
          </cell>
          <cell r="BB95">
            <v>136039</v>
          </cell>
          <cell r="BC95">
            <v>9222</v>
          </cell>
          <cell r="BE95">
            <v>125982</v>
          </cell>
          <cell r="BF95">
            <v>119490</v>
          </cell>
          <cell r="BG95">
            <v>117728</v>
          </cell>
          <cell r="BH95">
            <v>106349</v>
          </cell>
          <cell r="BI95">
            <v>7210</v>
          </cell>
          <cell r="BJ95">
            <v>36137</v>
          </cell>
          <cell r="BK95">
            <v>2450</v>
          </cell>
          <cell r="BL95">
            <v>35811</v>
          </cell>
          <cell r="BM95">
            <v>3789</v>
          </cell>
          <cell r="BN95">
            <v>15.2</v>
          </cell>
          <cell r="BO95">
            <v>60.8</v>
          </cell>
          <cell r="BP95">
            <v>65.7</v>
          </cell>
          <cell r="BQ95">
            <v>60.2</v>
          </cell>
          <cell r="BU95">
            <v>53.2</v>
          </cell>
          <cell r="BV95">
            <v>1.3</v>
          </cell>
          <cell r="BW95">
            <v>0.9</v>
          </cell>
          <cell r="BY95">
            <v>1.4</v>
          </cell>
          <cell r="BZ95">
            <v>1.7</v>
          </cell>
          <cell r="CA95">
            <v>2.2000000000000002</v>
          </cell>
          <cell r="CB95">
            <v>2.4</v>
          </cell>
          <cell r="CC95">
            <v>2</v>
          </cell>
          <cell r="CD95">
            <v>4.5999999999999996</v>
          </cell>
          <cell r="CE95">
            <v>4.5</v>
          </cell>
          <cell r="CF95">
            <v>4.7</v>
          </cell>
          <cell r="CG95">
            <v>-3</v>
          </cell>
          <cell r="CK95">
            <v>2.5</v>
          </cell>
          <cell r="CL95">
            <v>134330</v>
          </cell>
          <cell r="CM95">
            <v>9106</v>
          </cell>
          <cell r="CO95">
            <v>124106</v>
          </cell>
          <cell r="CP95">
            <v>118350</v>
          </cell>
          <cell r="CQ95">
            <v>116747</v>
          </cell>
          <cell r="CR95">
            <v>105364</v>
          </cell>
          <cell r="CS95">
            <v>7143</v>
          </cell>
          <cell r="CT95">
            <v>35845</v>
          </cell>
          <cell r="CU95">
            <v>2430</v>
          </cell>
          <cell r="CV95">
            <v>36070</v>
          </cell>
          <cell r="CW95">
            <v>4293</v>
          </cell>
          <cell r="CX95">
            <v>18.399999999999999</v>
          </cell>
          <cell r="CY95">
            <v>60</v>
          </cell>
          <cell r="CZ95">
            <v>68</v>
          </cell>
          <cell r="DA95">
            <v>60.3</v>
          </cell>
          <cell r="DE95">
            <v>54.3</v>
          </cell>
        </row>
        <row r="96">
          <cell r="A96">
            <v>29556</v>
          </cell>
          <cell r="B96">
            <v>0.9</v>
          </cell>
          <cell r="C96">
            <v>0.6</v>
          </cell>
          <cell r="E96">
            <v>0.9</v>
          </cell>
          <cell r="F96">
            <v>1</v>
          </cell>
          <cell r="G96">
            <v>1</v>
          </cell>
          <cell r="H96">
            <v>0.9</v>
          </cell>
          <cell r="I96">
            <v>0.5</v>
          </cell>
          <cell r="J96">
            <v>3.3</v>
          </cell>
          <cell r="K96">
            <v>0.1</v>
          </cell>
          <cell r="L96">
            <v>-0.2</v>
          </cell>
          <cell r="M96">
            <v>0.8</v>
          </cell>
          <cell r="Q96">
            <v>-0.1</v>
          </cell>
          <cell r="R96">
            <v>137682</v>
          </cell>
          <cell r="S96">
            <v>9299</v>
          </cell>
          <cell r="U96">
            <v>127502</v>
          </cell>
          <cell r="V96">
            <v>120991</v>
          </cell>
          <cell r="W96">
            <v>119182</v>
          </cell>
          <cell r="X96">
            <v>107638</v>
          </cell>
          <cell r="Y96">
            <v>7270</v>
          </cell>
          <cell r="Z96">
            <v>37457</v>
          </cell>
          <cell r="AA96">
            <v>2530</v>
          </cell>
          <cell r="AB96">
            <v>37426</v>
          </cell>
          <cell r="AC96">
            <v>4236</v>
          </cell>
          <cell r="AD96">
            <v>15.5</v>
          </cell>
          <cell r="AE96">
            <v>60.9</v>
          </cell>
          <cell r="AF96">
            <v>65.599999999999994</v>
          </cell>
          <cell r="AG96">
            <v>60.8</v>
          </cell>
          <cell r="AK96">
            <v>53.1</v>
          </cell>
          <cell r="AL96">
            <v>1.7</v>
          </cell>
          <cell r="AM96">
            <v>1.3</v>
          </cell>
          <cell r="AO96">
            <v>1.8</v>
          </cell>
          <cell r="AP96">
            <v>1.7</v>
          </cell>
          <cell r="AQ96">
            <v>1.7</v>
          </cell>
          <cell r="AR96">
            <v>1.8</v>
          </cell>
          <cell r="AS96">
            <v>1.4</v>
          </cell>
          <cell r="AT96">
            <v>4.5999999999999996</v>
          </cell>
          <cell r="AU96">
            <v>0.2</v>
          </cell>
          <cell r="AV96">
            <v>-0.1</v>
          </cell>
          <cell r="AW96">
            <v>1.5</v>
          </cell>
          <cell r="BA96">
            <v>-0.1</v>
          </cell>
          <cell r="BB96">
            <v>138369</v>
          </cell>
          <cell r="BC96">
            <v>9345</v>
          </cell>
          <cell r="BE96">
            <v>128263</v>
          </cell>
          <cell r="BF96">
            <v>121568</v>
          </cell>
          <cell r="BG96">
            <v>119725</v>
          </cell>
          <cell r="BH96">
            <v>108240</v>
          </cell>
          <cell r="BI96">
            <v>7310</v>
          </cell>
          <cell r="BJ96">
            <v>37802</v>
          </cell>
          <cell r="BK96">
            <v>2553</v>
          </cell>
          <cell r="BL96">
            <v>37711</v>
          </cell>
          <cell r="BM96">
            <v>4327</v>
          </cell>
          <cell r="BN96">
            <v>15.7</v>
          </cell>
          <cell r="BO96">
            <v>61</v>
          </cell>
          <cell r="BP96">
            <v>65.599999999999994</v>
          </cell>
          <cell r="BQ96">
            <v>61.1</v>
          </cell>
          <cell r="BU96">
            <v>53.1</v>
          </cell>
          <cell r="BV96">
            <v>12.4</v>
          </cell>
          <cell r="BW96">
            <v>11.9</v>
          </cell>
          <cell r="BY96">
            <v>14.5</v>
          </cell>
          <cell r="BZ96">
            <v>12.1</v>
          </cell>
          <cell r="CA96">
            <v>12</v>
          </cell>
          <cell r="CB96">
            <v>13.8</v>
          </cell>
          <cell r="CC96">
            <v>13.4</v>
          </cell>
          <cell r="CD96">
            <v>15.3</v>
          </cell>
          <cell r="CE96">
            <v>0.8</v>
          </cell>
          <cell r="CF96">
            <v>0.4</v>
          </cell>
          <cell r="CG96">
            <v>11.5</v>
          </cell>
          <cell r="CK96">
            <v>-1.8</v>
          </cell>
          <cell r="CL96">
            <v>150944</v>
          </cell>
          <cell r="CM96">
            <v>10194</v>
          </cell>
          <cell r="CO96">
            <v>142071</v>
          </cell>
          <cell r="CP96">
            <v>132651</v>
          </cell>
          <cell r="CQ96">
            <v>130704</v>
          </cell>
          <cell r="CR96">
            <v>119925</v>
          </cell>
          <cell r="CS96">
            <v>8099</v>
          </cell>
          <cell r="CT96">
            <v>41313</v>
          </cell>
          <cell r="CU96">
            <v>2790</v>
          </cell>
          <cell r="CV96">
            <v>41766</v>
          </cell>
          <cell r="CW96">
            <v>7001</v>
          </cell>
          <cell r="CX96">
            <v>23</v>
          </cell>
          <cell r="CY96">
            <v>60.5</v>
          </cell>
          <cell r="CZ96">
            <v>68.3</v>
          </cell>
          <cell r="DA96">
            <v>67.2</v>
          </cell>
          <cell r="DE96">
            <v>53.3</v>
          </cell>
        </row>
        <row r="97">
          <cell r="A97">
            <v>29646</v>
          </cell>
          <cell r="B97">
            <v>1.3</v>
          </cell>
          <cell r="C97">
            <v>0.9</v>
          </cell>
          <cell r="E97">
            <v>1.3</v>
          </cell>
          <cell r="F97">
            <v>1.4</v>
          </cell>
          <cell r="G97">
            <v>1.4</v>
          </cell>
          <cell r="H97">
            <v>1.4</v>
          </cell>
          <cell r="I97">
            <v>1</v>
          </cell>
          <cell r="J97">
            <v>3.5</v>
          </cell>
          <cell r="K97">
            <v>0.1</v>
          </cell>
          <cell r="L97">
            <v>-0.1</v>
          </cell>
          <cell r="M97">
            <v>1.1000000000000001</v>
          </cell>
          <cell r="Q97">
            <v>0.4</v>
          </cell>
          <cell r="R97">
            <v>139435</v>
          </cell>
          <cell r="S97">
            <v>9380</v>
          </cell>
          <cell r="U97">
            <v>129110</v>
          </cell>
          <cell r="V97">
            <v>122644</v>
          </cell>
          <cell r="W97">
            <v>120833</v>
          </cell>
          <cell r="X97">
            <v>109150</v>
          </cell>
          <cell r="Y97">
            <v>7343</v>
          </cell>
          <cell r="Z97">
            <v>38764</v>
          </cell>
          <cell r="AA97">
            <v>2608</v>
          </cell>
          <cell r="AB97">
            <v>38772</v>
          </cell>
          <cell r="AC97">
            <v>4392</v>
          </cell>
          <cell r="AD97">
            <v>15.1</v>
          </cell>
          <cell r="AE97">
            <v>61</v>
          </cell>
          <cell r="AF97">
            <v>65.5</v>
          </cell>
          <cell r="AG97">
            <v>61.5</v>
          </cell>
          <cell r="AK97">
            <v>53.3</v>
          </cell>
          <cell r="AL97">
            <v>0.4</v>
          </cell>
          <cell r="AM97">
            <v>0</v>
          </cell>
          <cell r="AO97">
            <v>0.2</v>
          </cell>
          <cell r="AP97">
            <v>0.6</v>
          </cell>
          <cell r="AQ97">
            <v>0.7</v>
          </cell>
          <cell r="AR97">
            <v>0.5</v>
          </cell>
          <cell r="AS97">
            <v>0.1</v>
          </cell>
          <cell r="AT97">
            <v>2</v>
          </cell>
          <cell r="AU97">
            <v>-0.3</v>
          </cell>
          <cell r="AV97">
            <v>-0.7</v>
          </cell>
          <cell r="AW97">
            <v>0.7</v>
          </cell>
          <cell r="BA97">
            <v>1.3</v>
          </cell>
          <cell r="BB97">
            <v>138881</v>
          </cell>
          <cell r="BC97">
            <v>9343</v>
          </cell>
          <cell r="BE97">
            <v>128509</v>
          </cell>
          <cell r="BF97">
            <v>122282</v>
          </cell>
          <cell r="BG97">
            <v>120505</v>
          </cell>
          <cell r="BH97">
            <v>108784</v>
          </cell>
          <cell r="BI97">
            <v>7318</v>
          </cell>
          <cell r="BJ97">
            <v>38561</v>
          </cell>
          <cell r="BK97">
            <v>2594</v>
          </cell>
          <cell r="BL97">
            <v>38752</v>
          </cell>
          <cell r="BM97">
            <v>4525</v>
          </cell>
          <cell r="BN97">
            <v>15</v>
          </cell>
          <cell r="BO97">
            <v>60.7</v>
          </cell>
          <cell r="BP97">
            <v>65.099999999999994</v>
          </cell>
          <cell r="BQ97">
            <v>61.5</v>
          </cell>
          <cell r="BU97">
            <v>53.8</v>
          </cell>
          <cell r="BV97">
            <v>-13.9</v>
          </cell>
          <cell r="BW97">
            <v>-14.2</v>
          </cell>
          <cell r="BY97">
            <v>-16.399999999999999</v>
          </cell>
          <cell r="BZ97">
            <v>-13.9</v>
          </cell>
          <cell r="CA97">
            <v>-13.9</v>
          </cell>
          <cell r="CB97">
            <v>-16.399999999999999</v>
          </cell>
          <cell r="CC97">
            <v>-16.7</v>
          </cell>
          <cell r="CD97">
            <v>-13.1</v>
          </cell>
          <cell r="CE97">
            <v>0.4</v>
          </cell>
          <cell r="CF97">
            <v>0.3</v>
          </cell>
          <cell r="CG97">
            <v>-14.2</v>
          </cell>
          <cell r="CK97">
            <v>0</v>
          </cell>
          <cell r="CL97">
            <v>129980</v>
          </cell>
          <cell r="CM97">
            <v>8744</v>
          </cell>
          <cell r="CO97">
            <v>118735</v>
          </cell>
          <cell r="CP97">
            <v>114218</v>
          </cell>
          <cell r="CQ97">
            <v>112578</v>
          </cell>
          <cell r="CR97">
            <v>100253</v>
          </cell>
          <cell r="CS97">
            <v>6744</v>
          </cell>
          <cell r="CT97">
            <v>35884</v>
          </cell>
          <cell r="CU97">
            <v>2414</v>
          </cell>
          <cell r="CV97">
            <v>35864</v>
          </cell>
          <cell r="CW97">
            <v>2745</v>
          </cell>
          <cell r="CX97">
            <v>9.6999999999999993</v>
          </cell>
          <cell r="CY97">
            <v>60.7</v>
          </cell>
          <cell r="CZ97">
            <v>68.5</v>
          </cell>
          <cell r="DA97">
            <v>57.6</v>
          </cell>
          <cell r="DE97">
            <v>53.3</v>
          </cell>
        </row>
        <row r="98">
          <cell r="A98">
            <v>29738</v>
          </cell>
          <cell r="B98">
            <v>1.4</v>
          </cell>
          <cell r="C98">
            <v>1</v>
          </cell>
          <cell r="E98">
            <v>1.4</v>
          </cell>
          <cell r="F98">
            <v>1.5</v>
          </cell>
          <cell r="G98">
            <v>1.5</v>
          </cell>
          <cell r="H98">
            <v>1.6</v>
          </cell>
          <cell r="I98">
            <v>1.2</v>
          </cell>
          <cell r="J98">
            <v>3.9</v>
          </cell>
          <cell r="K98">
            <v>0.4</v>
          </cell>
          <cell r="L98">
            <v>0.3</v>
          </cell>
          <cell r="M98">
            <v>1.1000000000000001</v>
          </cell>
          <cell r="Q98">
            <v>0.3</v>
          </cell>
          <cell r="R98">
            <v>141440</v>
          </cell>
          <cell r="S98">
            <v>9477</v>
          </cell>
          <cell r="U98">
            <v>130968</v>
          </cell>
          <cell r="V98">
            <v>124473</v>
          </cell>
          <cell r="W98">
            <v>122663</v>
          </cell>
          <cell r="X98">
            <v>110891</v>
          </cell>
          <cell r="Y98">
            <v>7430</v>
          </cell>
          <cell r="Z98">
            <v>40267</v>
          </cell>
          <cell r="AA98">
            <v>2698</v>
          </cell>
          <cell r="AB98">
            <v>40059</v>
          </cell>
          <cell r="AC98">
            <v>4383</v>
          </cell>
          <cell r="AD98">
            <v>14.7</v>
          </cell>
          <cell r="AE98">
            <v>61.3</v>
          </cell>
          <cell r="AF98">
            <v>65.7</v>
          </cell>
          <cell r="AG98">
            <v>62.2</v>
          </cell>
          <cell r="AK98">
            <v>53.5</v>
          </cell>
          <cell r="AL98">
            <v>1.5</v>
          </cell>
          <cell r="AM98">
            <v>1.1000000000000001</v>
          </cell>
          <cell r="AO98">
            <v>1.5</v>
          </cell>
          <cell r="AP98">
            <v>1.3</v>
          </cell>
          <cell r="AQ98">
            <v>1.2</v>
          </cell>
          <cell r="AR98">
            <v>1.3</v>
          </cell>
          <cell r="AS98">
            <v>0.9</v>
          </cell>
          <cell r="AT98">
            <v>3.8</v>
          </cell>
          <cell r="AU98">
            <v>0.9</v>
          </cell>
          <cell r="AV98">
            <v>1</v>
          </cell>
          <cell r="AW98">
            <v>0.6</v>
          </cell>
          <cell r="BA98">
            <v>-1.5</v>
          </cell>
          <cell r="BB98">
            <v>140999</v>
          </cell>
          <cell r="BC98">
            <v>9448</v>
          </cell>
          <cell r="BE98">
            <v>130484</v>
          </cell>
          <cell r="BF98">
            <v>123876</v>
          </cell>
          <cell r="BG98">
            <v>121983</v>
          </cell>
          <cell r="BH98">
            <v>110155</v>
          </cell>
          <cell r="BI98">
            <v>7381</v>
          </cell>
          <cell r="BJ98">
            <v>40023</v>
          </cell>
          <cell r="BK98">
            <v>2682</v>
          </cell>
          <cell r="BL98">
            <v>39894</v>
          </cell>
          <cell r="BM98">
            <v>4315</v>
          </cell>
          <cell r="BN98">
            <v>15.2</v>
          </cell>
          <cell r="BO98">
            <v>61.3</v>
          </cell>
          <cell r="BP98">
            <v>65.8</v>
          </cell>
          <cell r="BQ98">
            <v>61.9</v>
          </cell>
          <cell r="BU98">
            <v>53</v>
          </cell>
          <cell r="BV98">
            <v>7</v>
          </cell>
          <cell r="BW98">
            <v>6.5</v>
          </cell>
          <cell r="BY98">
            <v>8.1</v>
          </cell>
          <cell r="BZ98">
            <v>6.8</v>
          </cell>
          <cell r="CA98">
            <v>6.5</v>
          </cell>
          <cell r="CB98">
            <v>7.7</v>
          </cell>
          <cell r="CC98">
            <v>7.3</v>
          </cell>
          <cell r="CD98">
            <v>9.5</v>
          </cell>
          <cell r="CE98">
            <v>-1.6</v>
          </cell>
          <cell r="CF98">
            <v>-1</v>
          </cell>
          <cell r="CG98">
            <v>8.6999999999999993</v>
          </cell>
          <cell r="CK98">
            <v>-0.9</v>
          </cell>
          <cell r="CL98">
            <v>139033</v>
          </cell>
          <cell r="CM98">
            <v>9317</v>
          </cell>
          <cell r="CO98">
            <v>128326</v>
          </cell>
          <cell r="CP98">
            <v>121997</v>
          </cell>
          <cell r="CQ98">
            <v>119913</v>
          </cell>
          <cell r="CR98">
            <v>107987</v>
          </cell>
          <cell r="CS98">
            <v>7236</v>
          </cell>
          <cell r="CT98">
            <v>39308</v>
          </cell>
          <cell r="CU98">
            <v>2634</v>
          </cell>
          <cell r="CV98">
            <v>38289</v>
          </cell>
          <cell r="CW98">
            <v>2778</v>
          </cell>
          <cell r="CX98">
            <v>7.3</v>
          </cell>
          <cell r="CY98">
            <v>59.8</v>
          </cell>
          <cell r="CZ98">
            <v>67.8</v>
          </cell>
          <cell r="DA98">
            <v>62.6</v>
          </cell>
          <cell r="DE98">
            <v>52.8</v>
          </cell>
        </row>
        <row r="99">
          <cell r="A99">
            <v>29830</v>
          </cell>
          <cell r="B99">
            <v>1</v>
          </cell>
          <cell r="C99">
            <v>0.6</v>
          </cell>
          <cell r="E99">
            <v>0.9</v>
          </cell>
          <cell r="F99">
            <v>0.9</v>
          </cell>
          <cell r="G99">
            <v>0.9</v>
          </cell>
          <cell r="H99">
            <v>0.9</v>
          </cell>
          <cell r="I99">
            <v>0.5</v>
          </cell>
          <cell r="J99">
            <v>3.9</v>
          </cell>
          <cell r="K99">
            <v>0.3</v>
          </cell>
          <cell r="L99">
            <v>0.4</v>
          </cell>
          <cell r="M99">
            <v>0.6</v>
          </cell>
          <cell r="Q99">
            <v>-0.7</v>
          </cell>
          <cell r="R99">
            <v>142833</v>
          </cell>
          <cell r="S99">
            <v>9529</v>
          </cell>
          <cell r="U99">
            <v>132152</v>
          </cell>
          <cell r="V99">
            <v>125559</v>
          </cell>
          <cell r="W99">
            <v>123784</v>
          </cell>
          <cell r="X99">
            <v>111874</v>
          </cell>
          <cell r="Y99">
            <v>7464</v>
          </cell>
          <cell r="Z99">
            <v>41833</v>
          </cell>
          <cell r="AA99">
            <v>2791</v>
          </cell>
          <cell r="AB99">
            <v>41248</v>
          </cell>
          <cell r="AC99">
            <v>4333</v>
          </cell>
          <cell r="AD99">
            <v>14.3</v>
          </cell>
          <cell r="AE99">
            <v>61.5</v>
          </cell>
          <cell r="AF99">
            <v>65.900000000000006</v>
          </cell>
          <cell r="AG99">
            <v>62.6</v>
          </cell>
          <cell r="AK99">
            <v>53.1</v>
          </cell>
          <cell r="AL99">
            <v>2.1</v>
          </cell>
          <cell r="AM99">
            <v>1.6</v>
          </cell>
          <cell r="AO99">
            <v>2.2000000000000002</v>
          </cell>
          <cell r="AP99">
            <v>2.2999999999999998</v>
          </cell>
          <cell r="AQ99">
            <v>2.5</v>
          </cell>
          <cell r="AR99">
            <v>2.8</v>
          </cell>
          <cell r="AS99">
            <v>2.2999999999999998</v>
          </cell>
          <cell r="AT99">
            <v>5.4</v>
          </cell>
          <cell r="AU99">
            <v>0.6</v>
          </cell>
          <cell r="AV99">
            <v>0.6</v>
          </cell>
          <cell r="AW99">
            <v>1.5</v>
          </cell>
          <cell r="BA99">
            <v>1.9</v>
          </cell>
          <cell r="BB99">
            <v>143915</v>
          </cell>
          <cell r="BC99">
            <v>9602</v>
          </cell>
          <cell r="BE99">
            <v>133326</v>
          </cell>
          <cell r="BF99">
            <v>126765</v>
          </cell>
          <cell r="BG99">
            <v>125068</v>
          </cell>
          <cell r="BH99">
            <v>113214</v>
          </cell>
          <cell r="BI99">
            <v>7553</v>
          </cell>
          <cell r="BJ99">
            <v>42165</v>
          </cell>
          <cell r="BK99">
            <v>2813</v>
          </cell>
          <cell r="BL99">
            <v>41458</v>
          </cell>
          <cell r="BM99">
            <v>4243</v>
          </cell>
          <cell r="BN99">
            <v>13.4</v>
          </cell>
          <cell r="BO99">
            <v>61.6</v>
          </cell>
          <cell r="BP99">
            <v>66.099999999999994</v>
          </cell>
          <cell r="BQ99">
            <v>62.9</v>
          </cell>
          <cell r="BU99">
            <v>54</v>
          </cell>
          <cell r="BV99">
            <v>1.6</v>
          </cell>
          <cell r="BW99">
            <v>1.2</v>
          </cell>
          <cell r="BY99">
            <v>1.7</v>
          </cell>
          <cell r="BZ99">
            <v>1.9</v>
          </cell>
          <cell r="CA99">
            <v>2.4</v>
          </cell>
          <cell r="CB99">
            <v>2.6</v>
          </cell>
          <cell r="CC99">
            <v>2.2000000000000002</v>
          </cell>
          <cell r="CD99">
            <v>5.7</v>
          </cell>
          <cell r="CE99">
            <v>1.6</v>
          </cell>
          <cell r="CF99">
            <v>0.5</v>
          </cell>
          <cell r="CG99">
            <v>0.1</v>
          </cell>
          <cell r="CK99">
            <v>1.7</v>
          </cell>
          <cell r="CL99">
            <v>141313</v>
          </cell>
          <cell r="CM99">
            <v>9428</v>
          </cell>
          <cell r="CO99">
            <v>130471</v>
          </cell>
          <cell r="CP99">
            <v>124312</v>
          </cell>
          <cell r="CQ99">
            <v>122793</v>
          </cell>
          <cell r="CR99">
            <v>110830</v>
          </cell>
          <cell r="CS99">
            <v>7394</v>
          </cell>
          <cell r="CT99">
            <v>41553</v>
          </cell>
          <cell r="CU99">
            <v>2772</v>
          </cell>
          <cell r="CV99">
            <v>41567</v>
          </cell>
          <cell r="CW99">
            <v>4611</v>
          </cell>
          <cell r="CX99">
            <v>16.399999999999999</v>
          </cell>
          <cell r="CY99">
            <v>60.7</v>
          </cell>
          <cell r="CZ99">
            <v>68.099999999999994</v>
          </cell>
          <cell r="DA99">
            <v>62.6</v>
          </cell>
          <cell r="DE99">
            <v>53.7</v>
          </cell>
        </row>
        <row r="100">
          <cell r="A100">
            <v>29921</v>
          </cell>
          <cell r="B100">
            <v>0.3</v>
          </cell>
          <cell r="C100">
            <v>-0.1</v>
          </cell>
          <cell r="E100">
            <v>0.1</v>
          </cell>
          <cell r="F100">
            <v>0.1</v>
          </cell>
          <cell r="G100">
            <v>0.1</v>
          </cell>
          <cell r="H100">
            <v>-0.2</v>
          </cell>
          <cell r="I100">
            <v>-0.6</v>
          </cell>
          <cell r="J100">
            <v>3.6</v>
          </cell>
          <cell r="K100">
            <v>0.1</v>
          </cell>
          <cell r="L100">
            <v>0</v>
          </cell>
          <cell r="M100">
            <v>0.3</v>
          </cell>
          <cell r="Q100">
            <v>-1.5</v>
          </cell>
          <cell r="R100">
            <v>143309</v>
          </cell>
          <cell r="S100">
            <v>9519</v>
          </cell>
          <cell r="U100">
            <v>132346</v>
          </cell>
          <cell r="V100">
            <v>125699</v>
          </cell>
          <cell r="W100">
            <v>123869</v>
          </cell>
          <cell r="X100">
            <v>111668</v>
          </cell>
          <cell r="Y100">
            <v>7417</v>
          </cell>
          <cell r="Z100">
            <v>43341</v>
          </cell>
          <cell r="AA100">
            <v>2879</v>
          </cell>
          <cell r="AB100">
            <v>42467</v>
          </cell>
          <cell r="AC100">
            <v>4263</v>
          </cell>
          <cell r="AD100">
            <v>14.3</v>
          </cell>
          <cell r="AE100">
            <v>61.5</v>
          </cell>
          <cell r="AF100">
            <v>66</v>
          </cell>
          <cell r="AG100">
            <v>62.7</v>
          </cell>
          <cell r="AK100">
            <v>52.3</v>
          </cell>
          <cell r="AL100">
            <v>-0.4</v>
          </cell>
          <cell r="AM100">
            <v>-0.9</v>
          </cell>
          <cell r="AO100">
            <v>-0.7</v>
          </cell>
          <cell r="AP100">
            <v>-0.8</v>
          </cell>
          <cell r="AQ100">
            <v>-0.9</v>
          </cell>
          <cell r="AR100">
            <v>-1.2</v>
          </cell>
          <cell r="AS100">
            <v>-1.7</v>
          </cell>
          <cell r="AT100">
            <v>2.9</v>
          </cell>
          <cell r="AU100">
            <v>-0.6</v>
          </cell>
          <cell r="AV100">
            <v>-0.6</v>
          </cell>
          <cell r="AW100">
            <v>0.2</v>
          </cell>
          <cell r="BA100">
            <v>-2.8</v>
          </cell>
          <cell r="BB100">
            <v>143298</v>
          </cell>
          <cell r="BC100">
            <v>9518</v>
          </cell>
          <cell r="BE100">
            <v>132338</v>
          </cell>
          <cell r="BF100">
            <v>125720</v>
          </cell>
          <cell r="BG100">
            <v>123885</v>
          </cell>
          <cell r="BH100">
            <v>111812</v>
          </cell>
          <cell r="BI100">
            <v>7427</v>
          </cell>
          <cell r="BJ100">
            <v>43369</v>
          </cell>
          <cell r="BK100">
            <v>2881</v>
          </cell>
          <cell r="BL100">
            <v>42389</v>
          </cell>
          <cell r="BM100">
            <v>4287</v>
          </cell>
          <cell r="BN100">
            <v>14.8</v>
          </cell>
          <cell r="BO100">
            <v>61.2</v>
          </cell>
          <cell r="BP100">
            <v>65.7</v>
          </cell>
          <cell r="BQ100">
            <v>63</v>
          </cell>
          <cell r="BU100">
            <v>52.5</v>
          </cell>
          <cell r="BV100">
            <v>11.7</v>
          </cell>
          <cell r="BW100">
            <v>11.2</v>
          </cell>
          <cell r="BY100">
            <v>13.7</v>
          </cell>
          <cell r="BZ100">
            <v>11.5</v>
          </cell>
          <cell r="CA100">
            <v>11.3</v>
          </cell>
          <cell r="CB100">
            <v>13.2</v>
          </cell>
          <cell r="CC100">
            <v>12.7</v>
          </cell>
          <cell r="CD100">
            <v>15.3</v>
          </cell>
          <cell r="CE100">
            <v>-0.1</v>
          </cell>
          <cell r="CF100">
            <v>0.3</v>
          </cell>
          <cell r="CG100">
            <v>11.9</v>
          </cell>
          <cell r="CK100">
            <v>-1.6</v>
          </cell>
          <cell r="CL100">
            <v>157888</v>
          </cell>
          <cell r="CM100">
            <v>10488</v>
          </cell>
          <cell r="CO100">
            <v>148315</v>
          </cell>
          <cell r="CP100">
            <v>138609</v>
          </cell>
          <cell r="CQ100">
            <v>136682</v>
          </cell>
          <cell r="CR100">
            <v>125436</v>
          </cell>
          <cell r="CS100">
            <v>8332</v>
          </cell>
          <cell r="CT100">
            <v>47927</v>
          </cell>
          <cell r="CU100">
            <v>3184</v>
          </cell>
          <cell r="CV100">
            <v>47211</v>
          </cell>
          <cell r="CW100">
            <v>7563</v>
          </cell>
          <cell r="CX100">
            <v>22.8</v>
          </cell>
          <cell r="CY100">
            <v>60.6</v>
          </cell>
          <cell r="CZ100">
            <v>68.3</v>
          </cell>
          <cell r="DA100">
            <v>70.099999999999994</v>
          </cell>
          <cell r="DE100">
            <v>52.9</v>
          </cell>
        </row>
        <row r="101">
          <cell r="A101">
            <v>30011</v>
          </cell>
          <cell r="B101">
            <v>-0.1</v>
          </cell>
          <cell r="C101">
            <v>-0.6</v>
          </cell>
          <cell r="E101">
            <v>-0.4</v>
          </cell>
          <cell r="F101">
            <v>-0.3</v>
          </cell>
          <cell r="G101">
            <v>-0.3</v>
          </cell>
          <cell r="H101">
            <v>-0.7</v>
          </cell>
          <cell r="I101">
            <v>-1.1000000000000001</v>
          </cell>
          <cell r="J101">
            <v>2.9</v>
          </cell>
          <cell r="K101">
            <v>-0.3</v>
          </cell>
          <cell r="L101">
            <v>-0.5</v>
          </cell>
          <cell r="M101">
            <v>0.2</v>
          </cell>
          <cell r="Q101">
            <v>-1.1000000000000001</v>
          </cell>
          <cell r="R101">
            <v>143140</v>
          </cell>
          <cell r="S101">
            <v>9466</v>
          </cell>
          <cell r="U101">
            <v>131843</v>
          </cell>
          <cell r="V101">
            <v>125338</v>
          </cell>
          <cell r="W101">
            <v>123507</v>
          </cell>
          <cell r="X101">
            <v>110918</v>
          </cell>
          <cell r="Y101">
            <v>7335</v>
          </cell>
          <cell r="Z101">
            <v>44605</v>
          </cell>
          <cell r="AA101">
            <v>2950</v>
          </cell>
          <cell r="AB101">
            <v>43711</v>
          </cell>
          <cell r="AC101">
            <v>4167</v>
          </cell>
          <cell r="AD101">
            <v>14.2</v>
          </cell>
          <cell r="AE101">
            <v>61.3</v>
          </cell>
          <cell r="AF101">
            <v>65.599999999999994</v>
          </cell>
          <cell r="AG101">
            <v>62.8</v>
          </cell>
          <cell r="AK101">
            <v>51.7</v>
          </cell>
          <cell r="AL101">
            <v>-0.8</v>
          </cell>
          <cell r="AM101">
            <v>-1.3</v>
          </cell>
          <cell r="AO101">
            <v>-1.2</v>
          </cell>
          <cell r="AP101">
            <v>-1.3</v>
          </cell>
          <cell r="AQ101">
            <v>-1.2</v>
          </cell>
          <cell r="AR101">
            <v>-2</v>
          </cell>
          <cell r="AS101">
            <v>-2.4</v>
          </cell>
          <cell r="AT101">
            <v>2.1</v>
          </cell>
          <cell r="AU101">
            <v>0.3</v>
          </cell>
          <cell r="AV101">
            <v>0</v>
          </cell>
          <cell r="AW101">
            <v>-1.1000000000000001</v>
          </cell>
          <cell r="BA101">
            <v>-2.9</v>
          </cell>
          <cell r="BB101">
            <v>142112</v>
          </cell>
          <cell r="BC101">
            <v>9399</v>
          </cell>
          <cell r="BE101">
            <v>130723</v>
          </cell>
          <cell r="BF101">
            <v>124102</v>
          </cell>
          <cell r="BG101">
            <v>122347</v>
          </cell>
          <cell r="BH101">
            <v>109609</v>
          </cell>
          <cell r="BI101">
            <v>7249</v>
          </cell>
          <cell r="BJ101">
            <v>44288</v>
          </cell>
          <cell r="BK101">
            <v>2929</v>
          </cell>
          <cell r="BL101">
            <v>43585</v>
          </cell>
          <cell r="BM101">
            <v>4355</v>
          </cell>
          <cell r="BN101">
            <v>14</v>
          </cell>
          <cell r="BO101">
            <v>61.4</v>
          </cell>
          <cell r="BP101">
            <v>65.7</v>
          </cell>
          <cell r="BQ101">
            <v>62.3</v>
          </cell>
          <cell r="BU101">
            <v>51</v>
          </cell>
          <cell r="BV101">
            <v>-15.9</v>
          </cell>
          <cell r="BW101">
            <v>-16.2</v>
          </cell>
          <cell r="BY101">
            <v>-18.7</v>
          </cell>
          <cell r="BZ101">
            <v>-16.2</v>
          </cell>
          <cell r="CA101">
            <v>-16.2</v>
          </cell>
          <cell r="CB101">
            <v>-19.3</v>
          </cell>
          <cell r="CC101">
            <v>-19.600000000000001</v>
          </cell>
          <cell r="CD101">
            <v>-13.9</v>
          </cell>
          <cell r="CE101">
            <v>-4.9000000000000004</v>
          </cell>
          <cell r="CF101">
            <v>-5.9</v>
          </cell>
          <cell r="CG101">
            <v>-11.5</v>
          </cell>
          <cell r="CK101">
            <v>-2.1</v>
          </cell>
          <cell r="CL101">
            <v>132833</v>
          </cell>
          <cell r="CM101">
            <v>8784</v>
          </cell>
          <cell r="CO101">
            <v>120561</v>
          </cell>
          <cell r="CP101">
            <v>116194</v>
          </cell>
          <cell r="CQ101">
            <v>114584</v>
          </cell>
          <cell r="CR101">
            <v>101273</v>
          </cell>
          <cell r="CS101">
            <v>6697</v>
          </cell>
          <cell r="CT101">
            <v>41255</v>
          </cell>
          <cell r="CU101">
            <v>2728</v>
          </cell>
          <cell r="CV101">
            <v>40402</v>
          </cell>
          <cell r="CW101">
            <v>2406</v>
          </cell>
          <cell r="CX101">
            <v>8.5</v>
          </cell>
          <cell r="CY101">
            <v>57.7</v>
          </cell>
          <cell r="CZ101">
            <v>64.3</v>
          </cell>
          <cell r="DA101">
            <v>62</v>
          </cell>
          <cell r="DE101">
            <v>51.8</v>
          </cell>
        </row>
        <row r="102">
          <cell r="A102">
            <v>30103</v>
          </cell>
          <cell r="B102">
            <v>-0.2</v>
          </cell>
          <cell r="C102">
            <v>-0.7</v>
          </cell>
          <cell r="E102">
            <v>-0.5</v>
          </cell>
          <cell r="F102">
            <v>-0.3</v>
          </cell>
          <cell r="G102">
            <v>-0.2</v>
          </cell>
          <cell r="H102">
            <v>-0.6</v>
          </cell>
          <cell r="I102">
            <v>-1</v>
          </cell>
          <cell r="J102">
            <v>2.5</v>
          </cell>
          <cell r="K102">
            <v>-0.5</v>
          </cell>
          <cell r="L102">
            <v>-0.8</v>
          </cell>
          <cell r="M102">
            <v>0.3</v>
          </cell>
          <cell r="Q102">
            <v>-0.3</v>
          </cell>
          <cell r="R102">
            <v>142786</v>
          </cell>
          <cell r="S102">
            <v>9405</v>
          </cell>
          <cell r="U102">
            <v>131144</v>
          </cell>
          <cell r="V102">
            <v>124944</v>
          </cell>
          <cell r="W102">
            <v>123259</v>
          </cell>
          <cell r="X102">
            <v>110299</v>
          </cell>
          <cell r="Y102">
            <v>7265</v>
          </cell>
          <cell r="Z102">
            <v>45704</v>
          </cell>
          <cell r="AA102">
            <v>3010</v>
          </cell>
          <cell r="AB102">
            <v>44969</v>
          </cell>
          <cell r="AC102">
            <v>3960</v>
          </cell>
          <cell r="AD102">
            <v>13.7</v>
          </cell>
          <cell r="AE102">
            <v>61</v>
          </cell>
          <cell r="AF102">
            <v>65.099999999999994</v>
          </cell>
          <cell r="AG102">
            <v>63</v>
          </cell>
          <cell r="AK102">
            <v>51.6</v>
          </cell>
          <cell r="AL102">
            <v>0.9</v>
          </cell>
          <cell r="AM102">
            <v>0.5</v>
          </cell>
          <cell r="AO102">
            <v>0.8</v>
          </cell>
          <cell r="AP102">
            <v>1.3</v>
          </cell>
          <cell r="AQ102">
            <v>1.1000000000000001</v>
          </cell>
          <cell r="AR102">
            <v>1</v>
          </cell>
          <cell r="AS102">
            <v>0.5</v>
          </cell>
          <cell r="AT102">
            <v>3.9</v>
          </cell>
          <cell r="AU102">
            <v>-0.8</v>
          </cell>
          <cell r="AV102">
            <v>-1</v>
          </cell>
          <cell r="AW102">
            <v>1.7</v>
          </cell>
          <cell r="BA102">
            <v>2.5</v>
          </cell>
          <cell r="BB102">
            <v>143384</v>
          </cell>
          <cell r="BC102">
            <v>9443</v>
          </cell>
          <cell r="BE102">
            <v>131794</v>
          </cell>
          <cell r="BF102">
            <v>125669</v>
          </cell>
          <cell r="BG102">
            <v>123647</v>
          </cell>
          <cell r="BH102">
            <v>110653</v>
          </cell>
          <cell r="BI102">
            <v>7287</v>
          </cell>
          <cell r="BJ102">
            <v>46007</v>
          </cell>
          <cell r="BK102">
            <v>3030</v>
          </cell>
          <cell r="BL102">
            <v>45037</v>
          </cell>
          <cell r="BM102">
            <v>3601</v>
          </cell>
          <cell r="BN102">
            <v>14.1</v>
          </cell>
          <cell r="BO102">
            <v>60.9</v>
          </cell>
          <cell r="BP102">
            <v>65.099999999999994</v>
          </cell>
          <cell r="BQ102">
            <v>63.3</v>
          </cell>
          <cell r="BU102">
            <v>52.3</v>
          </cell>
          <cell r="BV102">
            <v>5.9</v>
          </cell>
          <cell r="BW102">
            <v>5.5</v>
          </cell>
          <cell r="BY102">
            <v>6.9</v>
          </cell>
          <cell r="BZ102">
            <v>6</v>
          </cell>
          <cell r="CA102">
            <v>5.5</v>
          </cell>
          <cell r="CB102">
            <v>6.4</v>
          </cell>
          <cell r="CC102">
            <v>6</v>
          </cell>
          <cell r="CD102">
            <v>9.4</v>
          </cell>
          <cell r="CE102">
            <v>3.7</v>
          </cell>
          <cell r="CF102">
            <v>4.9000000000000004</v>
          </cell>
          <cell r="CG102">
            <v>2.1</v>
          </cell>
          <cell r="CK102">
            <v>0.4</v>
          </cell>
          <cell r="CL102">
            <v>140676</v>
          </cell>
          <cell r="CM102">
            <v>9265</v>
          </cell>
          <cell r="CO102">
            <v>128833</v>
          </cell>
          <cell r="CP102">
            <v>123140</v>
          </cell>
          <cell r="CQ102">
            <v>120888</v>
          </cell>
          <cell r="CR102">
            <v>107749</v>
          </cell>
          <cell r="CS102">
            <v>7096</v>
          </cell>
          <cell r="CT102">
            <v>45129</v>
          </cell>
          <cell r="CU102">
            <v>2972</v>
          </cell>
          <cell r="CV102">
            <v>43481</v>
          </cell>
          <cell r="CW102">
            <v>2159</v>
          </cell>
          <cell r="CX102">
            <v>7.7</v>
          </cell>
          <cell r="CY102">
            <v>59.8</v>
          </cell>
          <cell r="CZ102">
            <v>67.400000000000006</v>
          </cell>
          <cell r="DA102">
            <v>63.3</v>
          </cell>
          <cell r="DE102">
            <v>52</v>
          </cell>
        </row>
        <row r="103">
          <cell r="A103">
            <v>30195</v>
          </cell>
          <cell r="B103">
            <v>-0.5</v>
          </cell>
          <cell r="C103">
            <v>-0.9</v>
          </cell>
          <cell r="E103">
            <v>-0.9</v>
          </cell>
          <cell r="F103">
            <v>-0.5</v>
          </cell>
          <cell r="G103">
            <v>-0.4</v>
          </cell>
          <cell r="H103">
            <v>-0.7</v>
          </cell>
          <cell r="I103">
            <v>-1.1000000000000001</v>
          </cell>
          <cell r="J103">
            <v>2</v>
          </cell>
          <cell r="K103">
            <v>-1</v>
          </cell>
          <cell r="L103">
            <v>-1.3</v>
          </cell>
          <cell r="M103">
            <v>0.4</v>
          </cell>
          <cell r="Q103">
            <v>0.2</v>
          </cell>
          <cell r="R103">
            <v>142009</v>
          </cell>
          <cell r="S103">
            <v>9319</v>
          </cell>
          <cell r="U103">
            <v>129995</v>
          </cell>
          <cell r="V103">
            <v>124277</v>
          </cell>
          <cell r="W103">
            <v>122816</v>
          </cell>
          <cell r="X103">
            <v>109547</v>
          </cell>
          <cell r="Y103">
            <v>7189</v>
          </cell>
          <cell r="Z103">
            <v>46616</v>
          </cell>
          <cell r="AA103">
            <v>3059</v>
          </cell>
          <cell r="AB103">
            <v>46110</v>
          </cell>
          <cell r="AC103">
            <v>3559</v>
          </cell>
          <cell r="AD103">
            <v>13</v>
          </cell>
          <cell r="AE103">
            <v>60.4</v>
          </cell>
          <cell r="AF103">
            <v>64.3</v>
          </cell>
          <cell r="AG103">
            <v>63.3</v>
          </cell>
          <cell r="AK103">
            <v>51.6</v>
          </cell>
          <cell r="AL103">
            <v>-0.6</v>
          </cell>
          <cell r="AM103">
            <v>-1</v>
          </cell>
          <cell r="AO103">
            <v>-1</v>
          </cell>
          <cell r="AP103">
            <v>-0.7</v>
          </cell>
          <cell r="AQ103">
            <v>0</v>
          </cell>
          <cell r="AR103">
            <v>-0.2</v>
          </cell>
          <cell r="AS103">
            <v>-0.5</v>
          </cell>
          <cell r="AT103">
            <v>1.1000000000000001</v>
          </cell>
          <cell r="AU103">
            <v>-0.8</v>
          </cell>
          <cell r="AV103">
            <v>-1.3</v>
          </cell>
          <cell r="AW103">
            <v>0.2</v>
          </cell>
          <cell r="BA103">
            <v>-0.5</v>
          </cell>
          <cell r="BB103">
            <v>142468</v>
          </cell>
          <cell r="BC103">
            <v>9349</v>
          </cell>
          <cell r="BE103">
            <v>130492</v>
          </cell>
          <cell r="BF103">
            <v>124751</v>
          </cell>
          <cell r="BG103">
            <v>123616</v>
          </cell>
          <cell r="BH103">
            <v>110478</v>
          </cell>
          <cell r="BI103">
            <v>7250</v>
          </cell>
          <cell r="BJ103">
            <v>46532</v>
          </cell>
          <cell r="BK103">
            <v>3053</v>
          </cell>
          <cell r="BL103">
            <v>46175</v>
          </cell>
          <cell r="BM103">
            <v>3921</v>
          </cell>
          <cell r="BN103">
            <v>12.5</v>
          </cell>
          <cell r="BO103">
            <v>60.4</v>
          </cell>
          <cell r="BP103">
            <v>64.2</v>
          </cell>
          <cell r="BQ103">
            <v>63.5</v>
          </cell>
          <cell r="BU103">
            <v>52</v>
          </cell>
          <cell r="BV103">
            <v>-0.2</v>
          </cell>
          <cell r="BW103">
            <v>-0.6</v>
          </cell>
          <cell r="BY103">
            <v>-0.5</v>
          </cell>
          <cell r="BZ103">
            <v>-0.4</v>
          </cell>
          <cell r="CA103">
            <v>0.6</v>
          </cell>
          <cell r="CB103">
            <v>0.6</v>
          </cell>
          <cell r="CC103">
            <v>0.3</v>
          </cell>
          <cell r="CD103">
            <v>1.9</v>
          </cell>
          <cell r="CE103">
            <v>0.1</v>
          </cell>
          <cell r="CF103">
            <v>-0.8</v>
          </cell>
          <cell r="CG103">
            <v>-0.4</v>
          </cell>
          <cell r="CK103">
            <v>-1.3</v>
          </cell>
          <cell r="CL103">
            <v>140330</v>
          </cell>
          <cell r="CM103">
            <v>9208</v>
          </cell>
          <cell r="CO103">
            <v>128157</v>
          </cell>
          <cell r="CP103">
            <v>122653</v>
          </cell>
          <cell r="CQ103">
            <v>121638</v>
          </cell>
          <cell r="CR103">
            <v>108442</v>
          </cell>
          <cell r="CS103">
            <v>7116</v>
          </cell>
          <cell r="CT103">
            <v>45994</v>
          </cell>
          <cell r="CU103">
            <v>3018</v>
          </cell>
          <cell r="CV103">
            <v>45893</v>
          </cell>
          <cell r="CW103">
            <v>3903</v>
          </cell>
          <cell r="CX103">
            <v>13.7</v>
          </cell>
          <cell r="CY103">
            <v>59.9</v>
          </cell>
          <cell r="CZ103">
            <v>66.900000000000006</v>
          </cell>
          <cell r="DA103">
            <v>63.1</v>
          </cell>
          <cell r="DE103">
            <v>51.3</v>
          </cell>
        </row>
        <row r="104">
          <cell r="A104">
            <v>30286</v>
          </cell>
          <cell r="B104">
            <v>-1.2</v>
          </cell>
          <cell r="C104">
            <v>-1.6</v>
          </cell>
          <cell r="E104">
            <v>-1.7</v>
          </cell>
          <cell r="F104">
            <v>-1.3</v>
          </cell>
          <cell r="G104">
            <v>-1.2</v>
          </cell>
          <cell r="H104">
            <v>-1.6</v>
          </cell>
          <cell r="I104">
            <v>-1.9</v>
          </cell>
          <cell r="J104">
            <v>1.1000000000000001</v>
          </cell>
          <cell r="K104">
            <v>-1.5</v>
          </cell>
          <cell r="L104">
            <v>-1.8</v>
          </cell>
          <cell r="M104">
            <v>0.3</v>
          </cell>
          <cell r="Q104">
            <v>0</v>
          </cell>
          <cell r="R104">
            <v>140254</v>
          </cell>
          <cell r="S104">
            <v>9172</v>
          </cell>
          <cell r="U104">
            <v>127789</v>
          </cell>
          <cell r="V104">
            <v>122714</v>
          </cell>
          <cell r="W104">
            <v>121398</v>
          </cell>
          <cell r="X104">
            <v>107833</v>
          </cell>
          <cell r="Y104">
            <v>7052</v>
          </cell>
          <cell r="Z104">
            <v>47123</v>
          </cell>
          <cell r="AA104">
            <v>3081</v>
          </cell>
          <cell r="AB104">
            <v>46745</v>
          </cell>
          <cell r="AC104">
            <v>2866</v>
          </cell>
          <cell r="AD104">
            <v>12.1</v>
          </cell>
          <cell r="AE104">
            <v>59.5</v>
          </cell>
          <cell r="AF104">
            <v>63.1</v>
          </cell>
          <cell r="AG104">
            <v>63.4</v>
          </cell>
          <cell r="AK104">
            <v>51.6</v>
          </cell>
          <cell r="AL104">
            <v>-1.6</v>
          </cell>
          <cell r="AM104">
            <v>-1.9</v>
          </cell>
          <cell r="AO104">
            <v>-2.1</v>
          </cell>
          <cell r="AP104">
            <v>-1.8</v>
          </cell>
          <cell r="AQ104">
            <v>-2</v>
          </cell>
          <cell r="AR104">
            <v>-2.7</v>
          </cell>
          <cell r="AS104">
            <v>-3</v>
          </cell>
          <cell r="AT104">
            <v>1.6</v>
          </cell>
          <cell r="AU104">
            <v>-1.1000000000000001</v>
          </cell>
          <cell r="AV104">
            <v>-1.3</v>
          </cell>
          <cell r="AW104">
            <v>-0.5</v>
          </cell>
          <cell r="BA104">
            <v>-1</v>
          </cell>
          <cell r="BB104">
            <v>140168</v>
          </cell>
          <cell r="BC104">
            <v>9167</v>
          </cell>
          <cell r="BE104">
            <v>127697</v>
          </cell>
          <cell r="BF104">
            <v>122529</v>
          </cell>
          <cell r="BG104">
            <v>121131</v>
          </cell>
          <cell r="BH104">
            <v>107494</v>
          </cell>
          <cell r="BI104">
            <v>7030</v>
          </cell>
          <cell r="BJ104">
            <v>47279</v>
          </cell>
          <cell r="BK104">
            <v>3092</v>
          </cell>
          <cell r="BL104">
            <v>46882</v>
          </cell>
          <cell r="BM104">
            <v>2931</v>
          </cell>
          <cell r="BN104">
            <v>12.2</v>
          </cell>
          <cell r="BO104">
            <v>59.7</v>
          </cell>
          <cell r="BP104">
            <v>63.4</v>
          </cell>
          <cell r="BQ104">
            <v>63.2</v>
          </cell>
          <cell r="BU104">
            <v>51.5</v>
          </cell>
          <cell r="BV104">
            <v>8.6</v>
          </cell>
          <cell r="BW104">
            <v>8.1999999999999993</v>
          </cell>
          <cell r="BY104">
            <v>10</v>
          </cell>
          <cell r="BZ104">
            <v>8.6999999999999993</v>
          </cell>
          <cell r="CA104">
            <v>8.4</v>
          </cell>
          <cell r="CB104">
            <v>9.6</v>
          </cell>
          <cell r="CC104">
            <v>9.3000000000000007</v>
          </cell>
          <cell r="CD104">
            <v>11.8</v>
          </cell>
          <cell r="CE104">
            <v>-0.6</v>
          </cell>
          <cell r="CF104">
            <v>-0.5</v>
          </cell>
          <cell r="CG104">
            <v>9.1999999999999993</v>
          </cell>
          <cell r="CK104">
            <v>0.5</v>
          </cell>
          <cell r="CL104">
            <v>152374</v>
          </cell>
          <cell r="CM104">
            <v>9966</v>
          </cell>
          <cell r="CO104">
            <v>141008</v>
          </cell>
          <cell r="CP104">
            <v>133314</v>
          </cell>
          <cell r="CQ104">
            <v>131901</v>
          </cell>
          <cell r="CR104">
            <v>118907</v>
          </cell>
          <cell r="CS104">
            <v>7777</v>
          </cell>
          <cell r="CT104">
            <v>51426</v>
          </cell>
          <cell r="CU104">
            <v>3364</v>
          </cell>
          <cell r="CV104">
            <v>51479</v>
          </cell>
          <cell r="CW104">
            <v>5790</v>
          </cell>
          <cell r="CX104">
            <v>19.600000000000001</v>
          </cell>
          <cell r="CY104">
            <v>59.5</v>
          </cell>
          <cell r="CZ104">
            <v>66.599999999999994</v>
          </cell>
          <cell r="DA104">
            <v>68.900000000000006</v>
          </cell>
          <cell r="DE104">
            <v>51.6</v>
          </cell>
        </row>
        <row r="105">
          <cell r="A105">
            <v>30376</v>
          </cell>
          <cell r="B105">
            <v>-0.9</v>
          </cell>
          <cell r="C105">
            <v>-1.3</v>
          </cell>
          <cell r="E105">
            <v>-1.3</v>
          </cell>
          <cell r="F105">
            <v>-1</v>
          </cell>
          <cell r="G105">
            <v>-1.1000000000000001</v>
          </cell>
          <cell r="H105">
            <v>-1.5</v>
          </cell>
          <cell r="I105">
            <v>-1.8</v>
          </cell>
          <cell r="J105">
            <v>1.2</v>
          </cell>
          <cell r="K105">
            <v>-1.3</v>
          </cell>
          <cell r="L105">
            <v>-1.6</v>
          </cell>
          <cell r="M105">
            <v>0.3</v>
          </cell>
          <cell r="Q105">
            <v>0</v>
          </cell>
          <cell r="R105">
            <v>138937</v>
          </cell>
          <cell r="S105">
            <v>9055</v>
          </cell>
          <cell r="U105">
            <v>126065</v>
          </cell>
          <cell r="V105">
            <v>121539</v>
          </cell>
          <cell r="W105">
            <v>120074</v>
          </cell>
          <cell r="X105">
            <v>106201</v>
          </cell>
          <cell r="Y105">
            <v>6922</v>
          </cell>
          <cell r="Z105">
            <v>47668</v>
          </cell>
          <cell r="AA105">
            <v>3107</v>
          </cell>
          <cell r="AB105">
            <v>47303</v>
          </cell>
          <cell r="AC105">
            <v>2374</v>
          </cell>
          <cell r="AD105">
            <v>11.6</v>
          </cell>
          <cell r="AE105">
            <v>58.8</v>
          </cell>
          <cell r="AF105">
            <v>62.2</v>
          </cell>
          <cell r="AG105">
            <v>63.7</v>
          </cell>
          <cell r="AK105">
            <v>51.7</v>
          </cell>
          <cell r="AL105">
            <v>-1</v>
          </cell>
          <cell r="AM105">
            <v>-1.3</v>
          </cell>
          <cell r="AO105">
            <v>-1.4</v>
          </cell>
          <cell r="AP105">
            <v>-0.9</v>
          </cell>
          <cell r="AQ105">
            <v>-1</v>
          </cell>
          <cell r="AR105">
            <v>-1.4</v>
          </cell>
          <cell r="AS105">
            <v>-1.7</v>
          </cell>
          <cell r="AT105">
            <v>0.8</v>
          </cell>
          <cell r="AU105">
            <v>-2.1</v>
          </cell>
          <cell r="AV105">
            <v>-2.5</v>
          </cell>
          <cell r="AW105">
            <v>1.2</v>
          </cell>
          <cell r="BA105">
            <v>0.5</v>
          </cell>
          <cell r="BB105">
            <v>138789</v>
          </cell>
          <cell r="BC105">
            <v>9045</v>
          </cell>
          <cell r="BE105">
            <v>125907</v>
          </cell>
          <cell r="BF105">
            <v>121399</v>
          </cell>
          <cell r="BG105">
            <v>119889</v>
          </cell>
          <cell r="BH105">
            <v>106022</v>
          </cell>
          <cell r="BI105">
            <v>6909</v>
          </cell>
          <cell r="BJ105">
            <v>47667</v>
          </cell>
          <cell r="BK105">
            <v>3106</v>
          </cell>
          <cell r="BL105">
            <v>47399</v>
          </cell>
          <cell r="BM105">
            <v>2229</v>
          </cell>
          <cell r="BN105">
            <v>12.5</v>
          </cell>
          <cell r="BO105">
            <v>58.4</v>
          </cell>
          <cell r="BP105">
            <v>61.9</v>
          </cell>
          <cell r="BQ105">
            <v>63.9</v>
          </cell>
          <cell r="BU105">
            <v>51.7</v>
          </cell>
          <cell r="BV105">
            <v>-14.6</v>
          </cell>
          <cell r="BW105">
            <v>-14.9</v>
          </cell>
          <cell r="BY105">
            <v>-17.399999999999999</v>
          </cell>
          <cell r="BZ105">
            <v>-14.5</v>
          </cell>
          <cell r="CA105">
            <v>-14.6</v>
          </cell>
          <cell r="CB105">
            <v>-17.399999999999999</v>
          </cell>
          <cell r="CC105">
            <v>-17.7</v>
          </cell>
          <cell r="CD105">
            <v>-13.6</v>
          </cell>
          <cell r="CE105">
            <v>-7.7</v>
          </cell>
          <cell r="CF105">
            <v>-8.6</v>
          </cell>
          <cell r="CG105">
            <v>-7.5</v>
          </cell>
          <cell r="CK105">
            <v>1</v>
          </cell>
          <cell r="CL105">
            <v>130144</v>
          </cell>
          <cell r="CM105">
            <v>8481</v>
          </cell>
          <cell r="CO105">
            <v>116481</v>
          </cell>
          <cell r="CP105">
            <v>114013</v>
          </cell>
          <cell r="CQ105">
            <v>112583</v>
          </cell>
          <cell r="CR105">
            <v>98206</v>
          </cell>
          <cell r="CS105">
            <v>6399</v>
          </cell>
          <cell r="CT105">
            <v>44417</v>
          </cell>
          <cell r="CU105">
            <v>2894</v>
          </cell>
          <cell r="CV105">
            <v>44065</v>
          </cell>
          <cell r="CW105">
            <v>242</v>
          </cell>
          <cell r="CX105">
            <v>7</v>
          </cell>
          <cell r="CY105">
            <v>55</v>
          </cell>
          <cell r="CZ105">
            <v>60.9</v>
          </cell>
          <cell r="DA105">
            <v>63.7</v>
          </cell>
          <cell r="DE105">
            <v>52.1</v>
          </cell>
        </row>
        <row r="106">
          <cell r="A106">
            <v>30468</v>
          </cell>
          <cell r="B106">
            <v>0.4</v>
          </cell>
          <cell r="C106">
            <v>0.1</v>
          </cell>
          <cell r="E106">
            <v>0.3</v>
          </cell>
          <cell r="F106">
            <v>0.5</v>
          </cell>
          <cell r="G106">
            <v>0.2</v>
          </cell>
          <cell r="H106">
            <v>0</v>
          </cell>
          <cell r="I106">
            <v>-0.3</v>
          </cell>
          <cell r="J106">
            <v>2.2999999999999998</v>
          </cell>
          <cell r="K106">
            <v>-0.2</v>
          </cell>
          <cell r="L106">
            <v>-0.4</v>
          </cell>
          <cell r="M106">
            <v>0.6</v>
          </cell>
          <cell r="Q106">
            <v>0.7</v>
          </cell>
          <cell r="R106">
            <v>139537</v>
          </cell>
          <cell r="S106">
            <v>9065</v>
          </cell>
          <cell r="U106">
            <v>126439</v>
          </cell>
          <cell r="V106">
            <v>122190</v>
          </cell>
          <cell r="W106">
            <v>120303</v>
          </cell>
          <cell r="X106">
            <v>106217</v>
          </cell>
          <cell r="Y106">
            <v>6900</v>
          </cell>
          <cell r="Z106">
            <v>48761</v>
          </cell>
          <cell r="AA106">
            <v>3168</v>
          </cell>
          <cell r="AB106">
            <v>48206</v>
          </cell>
          <cell r="AC106">
            <v>2386</v>
          </cell>
          <cell r="AD106">
            <v>12.2</v>
          </cell>
          <cell r="AE106">
            <v>58.6</v>
          </cell>
          <cell r="AF106">
            <v>61.9</v>
          </cell>
          <cell r="AG106">
            <v>64.099999999999994</v>
          </cell>
          <cell r="AK106">
            <v>52</v>
          </cell>
          <cell r="AL106">
            <v>-0.2</v>
          </cell>
          <cell r="AM106">
            <v>-0.5</v>
          </cell>
          <cell r="AO106">
            <v>-0.5</v>
          </cell>
          <cell r="AP106">
            <v>-0.1</v>
          </cell>
          <cell r="AQ106">
            <v>-0.2</v>
          </cell>
          <cell r="AR106">
            <v>-0.4</v>
          </cell>
          <cell r="AS106">
            <v>-0.7</v>
          </cell>
          <cell r="AT106">
            <v>1.3</v>
          </cell>
          <cell r="AU106">
            <v>-0.1</v>
          </cell>
          <cell r="AV106">
            <v>-0.3</v>
          </cell>
          <cell r="AW106">
            <v>-0.2</v>
          </cell>
          <cell r="BA106">
            <v>1.2</v>
          </cell>
          <cell r="BB106">
            <v>138493</v>
          </cell>
          <cell r="BC106">
            <v>8997</v>
          </cell>
          <cell r="BE106">
            <v>125294</v>
          </cell>
          <cell r="BF106">
            <v>121338</v>
          </cell>
          <cell r="BG106">
            <v>119696</v>
          </cell>
          <cell r="BH106">
            <v>105623</v>
          </cell>
          <cell r="BI106">
            <v>6862</v>
          </cell>
          <cell r="BJ106">
            <v>48267</v>
          </cell>
          <cell r="BK106">
            <v>3136</v>
          </cell>
          <cell r="BL106">
            <v>47549</v>
          </cell>
          <cell r="BM106">
            <v>1917</v>
          </cell>
          <cell r="BN106">
            <v>9.9</v>
          </cell>
          <cell r="BO106">
            <v>58.4</v>
          </cell>
          <cell r="BP106">
            <v>61.7</v>
          </cell>
          <cell r="BQ106">
            <v>63.8</v>
          </cell>
          <cell r="BU106">
            <v>52.4</v>
          </cell>
          <cell r="BV106">
            <v>5.3</v>
          </cell>
          <cell r="BW106">
            <v>5</v>
          </cell>
          <cell r="BY106">
            <v>6.2</v>
          </cell>
          <cell r="BZ106">
            <v>5.3</v>
          </cell>
          <cell r="CA106">
            <v>5</v>
          </cell>
          <cell r="CB106">
            <v>6</v>
          </cell>
          <cell r="CC106">
            <v>5.6</v>
          </cell>
          <cell r="CD106">
            <v>7.1</v>
          </cell>
          <cell r="CE106">
            <v>4.0999999999999996</v>
          </cell>
          <cell r="CF106">
            <v>5</v>
          </cell>
          <cell r="CG106">
            <v>1.2</v>
          </cell>
          <cell r="CK106">
            <v>-0.2</v>
          </cell>
          <cell r="CL106">
            <v>137069</v>
          </cell>
          <cell r="CM106">
            <v>8904</v>
          </cell>
          <cell r="CO106">
            <v>123744</v>
          </cell>
          <cell r="CP106">
            <v>120038</v>
          </cell>
          <cell r="CQ106">
            <v>118209</v>
          </cell>
          <cell r="CR106">
            <v>104063</v>
          </cell>
          <cell r="CS106">
            <v>6760</v>
          </cell>
          <cell r="CT106">
            <v>47558</v>
          </cell>
          <cell r="CU106">
            <v>3090</v>
          </cell>
          <cell r="CV106">
            <v>46685</v>
          </cell>
          <cell r="CW106">
            <v>1238</v>
          </cell>
          <cell r="CX106">
            <v>5.9</v>
          </cell>
          <cell r="CY106">
            <v>57.2</v>
          </cell>
          <cell r="CZ106">
            <v>63.9</v>
          </cell>
          <cell r="DA106">
            <v>64.5</v>
          </cell>
          <cell r="DE106">
            <v>52</v>
          </cell>
        </row>
        <row r="107">
          <cell r="A107">
            <v>30560</v>
          </cell>
          <cell r="B107">
            <v>1.8</v>
          </cell>
          <cell r="C107">
            <v>1.5</v>
          </cell>
          <cell r="E107">
            <v>1.9</v>
          </cell>
          <cell r="F107">
            <v>1.9</v>
          </cell>
          <cell r="G107">
            <v>1.6</v>
          </cell>
          <cell r="H107">
            <v>1.7</v>
          </cell>
          <cell r="I107">
            <v>1.4</v>
          </cell>
          <cell r="J107">
            <v>3.6</v>
          </cell>
          <cell r="K107">
            <v>1</v>
          </cell>
          <cell r="L107">
            <v>0.9</v>
          </cell>
          <cell r="M107">
            <v>0.8</v>
          </cell>
          <cell r="Q107">
            <v>0.7</v>
          </cell>
          <cell r="R107">
            <v>142025</v>
          </cell>
          <cell r="S107">
            <v>9199</v>
          </cell>
          <cell r="U107">
            <v>128877</v>
          </cell>
          <cell r="V107">
            <v>124539</v>
          </cell>
          <cell r="W107">
            <v>122218</v>
          </cell>
          <cell r="X107">
            <v>108075</v>
          </cell>
          <cell r="Y107">
            <v>7000</v>
          </cell>
          <cell r="Z107">
            <v>50495</v>
          </cell>
          <cell r="AA107">
            <v>3270</v>
          </cell>
          <cell r="AB107">
            <v>49780</v>
          </cell>
          <cell r="AC107">
            <v>3040</v>
          </cell>
          <cell r="AD107">
            <v>13</v>
          </cell>
          <cell r="AE107">
            <v>59.2</v>
          </cell>
          <cell r="AF107">
            <v>62.4</v>
          </cell>
          <cell r="AG107">
            <v>64.599999999999994</v>
          </cell>
          <cell r="AK107">
            <v>52.4</v>
          </cell>
          <cell r="AL107">
            <v>3.2</v>
          </cell>
          <cell r="AM107">
            <v>2.9</v>
          </cell>
          <cell r="AO107">
            <v>3.6</v>
          </cell>
          <cell r="AP107">
            <v>3.2</v>
          </cell>
          <cell r="AQ107">
            <v>2.5</v>
          </cell>
          <cell r="AR107">
            <v>2.7</v>
          </cell>
          <cell r="AS107">
            <v>2.4</v>
          </cell>
          <cell r="AT107">
            <v>5.3</v>
          </cell>
          <cell r="AU107">
            <v>1.4</v>
          </cell>
          <cell r="AV107">
            <v>1.2</v>
          </cell>
          <cell r="AW107">
            <v>1.7</v>
          </cell>
          <cell r="BA107">
            <v>-0.2</v>
          </cell>
          <cell r="BB107">
            <v>142901</v>
          </cell>
          <cell r="BC107">
            <v>9255</v>
          </cell>
          <cell r="BE107">
            <v>129832</v>
          </cell>
          <cell r="BF107">
            <v>125226</v>
          </cell>
          <cell r="BG107">
            <v>122670</v>
          </cell>
          <cell r="BH107">
            <v>108452</v>
          </cell>
          <cell r="BI107">
            <v>7024</v>
          </cell>
          <cell r="BJ107">
            <v>50847</v>
          </cell>
          <cell r="BK107">
            <v>3293</v>
          </cell>
          <cell r="BL107">
            <v>50381</v>
          </cell>
          <cell r="BM107">
            <v>3702</v>
          </cell>
          <cell r="BN107">
            <v>15</v>
          </cell>
          <cell r="BO107">
            <v>59.2</v>
          </cell>
          <cell r="BP107">
            <v>62.4</v>
          </cell>
          <cell r="BQ107">
            <v>64.900000000000006</v>
          </cell>
          <cell r="BU107">
            <v>52.3</v>
          </cell>
          <cell r="BV107">
            <v>1.6</v>
          </cell>
          <cell r="BW107">
            <v>1.3</v>
          </cell>
          <cell r="BY107">
            <v>1.8</v>
          </cell>
          <cell r="BZ107">
            <v>1.8</v>
          </cell>
          <cell r="CA107">
            <v>1.4</v>
          </cell>
          <cell r="CB107">
            <v>1.4</v>
          </cell>
          <cell r="CC107">
            <v>1.1000000000000001</v>
          </cell>
          <cell r="CD107">
            <v>4.4000000000000004</v>
          </cell>
          <cell r="CE107">
            <v>2.7</v>
          </cell>
          <cell r="CF107">
            <v>1.8</v>
          </cell>
          <cell r="CG107">
            <v>-1.1000000000000001</v>
          </cell>
          <cell r="CK107">
            <v>1.4</v>
          </cell>
          <cell r="CL107">
            <v>139322</v>
          </cell>
          <cell r="CM107">
            <v>9024</v>
          </cell>
          <cell r="CO107">
            <v>125941</v>
          </cell>
          <cell r="CP107">
            <v>122222</v>
          </cell>
          <cell r="CQ107">
            <v>119807</v>
          </cell>
          <cell r="CR107">
            <v>105503</v>
          </cell>
          <cell r="CS107">
            <v>6834</v>
          </cell>
          <cell r="CT107">
            <v>49643</v>
          </cell>
          <cell r="CU107">
            <v>3215</v>
          </cell>
          <cell r="CV107">
            <v>49314</v>
          </cell>
          <cell r="CW107">
            <v>2911</v>
          </cell>
          <cell r="CX107">
            <v>13.9</v>
          </cell>
          <cell r="CY107">
            <v>58.8</v>
          </cell>
          <cell r="CZ107">
            <v>65</v>
          </cell>
          <cell r="DA107">
            <v>63.8</v>
          </cell>
          <cell r="DE107">
            <v>52.7</v>
          </cell>
        </row>
        <row r="108">
          <cell r="A108">
            <v>30651</v>
          </cell>
          <cell r="B108">
            <v>2.2999999999999998</v>
          </cell>
          <cell r="C108">
            <v>2</v>
          </cell>
          <cell r="E108">
            <v>2.5</v>
          </cell>
          <cell r="F108">
            <v>2.4</v>
          </cell>
          <cell r="G108">
            <v>2.2999999999999998</v>
          </cell>
          <cell r="H108">
            <v>2.5</v>
          </cell>
          <cell r="I108">
            <v>2.2000000000000002</v>
          </cell>
          <cell r="J108">
            <v>4.2</v>
          </cell>
          <cell r="K108">
            <v>1.6</v>
          </cell>
          <cell r="L108">
            <v>1.5</v>
          </cell>
          <cell r="M108">
            <v>0.7</v>
          </cell>
          <cell r="Q108">
            <v>0.4</v>
          </cell>
          <cell r="R108">
            <v>145227</v>
          </cell>
          <cell r="S108">
            <v>9379</v>
          </cell>
          <cell r="U108">
            <v>132084</v>
          </cell>
          <cell r="V108">
            <v>127489</v>
          </cell>
          <cell r="W108">
            <v>124974</v>
          </cell>
          <cell r="X108">
            <v>110821</v>
          </cell>
          <cell r="Y108">
            <v>7157</v>
          </cell>
          <cell r="Z108">
            <v>52605</v>
          </cell>
          <cell r="AA108">
            <v>3397</v>
          </cell>
          <cell r="AB108">
            <v>51879</v>
          </cell>
          <cell r="AC108">
            <v>4002</v>
          </cell>
          <cell r="AD108">
            <v>13.7</v>
          </cell>
          <cell r="AE108">
            <v>60.1</v>
          </cell>
          <cell r="AF108">
            <v>63.4</v>
          </cell>
          <cell r="AG108">
            <v>65</v>
          </cell>
          <cell r="AK108">
            <v>52.6</v>
          </cell>
          <cell r="AL108">
            <v>1.4</v>
          </cell>
          <cell r="AM108">
            <v>1.1000000000000001</v>
          </cell>
          <cell r="AO108">
            <v>1.5</v>
          </cell>
          <cell r="AP108">
            <v>1.6</v>
          </cell>
          <cell r="AQ108">
            <v>1.7</v>
          </cell>
          <cell r="AR108">
            <v>2</v>
          </cell>
          <cell r="AS108">
            <v>1.7</v>
          </cell>
          <cell r="AT108">
            <v>3.1</v>
          </cell>
          <cell r="AU108">
            <v>1.8</v>
          </cell>
          <cell r="AV108">
            <v>2</v>
          </cell>
          <cell r="AW108">
            <v>-0.4</v>
          </cell>
          <cell r="BA108">
            <v>1.3</v>
          </cell>
          <cell r="BB108">
            <v>144881</v>
          </cell>
          <cell r="BC108">
            <v>9356</v>
          </cell>
          <cell r="BE108">
            <v>131716</v>
          </cell>
          <cell r="BF108">
            <v>127274</v>
          </cell>
          <cell r="BG108">
            <v>124731</v>
          </cell>
          <cell r="BH108">
            <v>110594</v>
          </cell>
          <cell r="BI108">
            <v>7142</v>
          </cell>
          <cell r="BJ108">
            <v>52404</v>
          </cell>
          <cell r="BK108">
            <v>3384</v>
          </cell>
          <cell r="BL108">
            <v>51330</v>
          </cell>
          <cell r="BM108">
            <v>3501</v>
          </cell>
          <cell r="BN108">
            <v>13.3</v>
          </cell>
          <cell r="BO108">
            <v>60.3</v>
          </cell>
          <cell r="BP108">
            <v>63.7</v>
          </cell>
          <cell r="BQ108">
            <v>64.7</v>
          </cell>
          <cell r="BU108">
            <v>53</v>
          </cell>
          <cell r="BV108">
            <v>13.9</v>
          </cell>
          <cell r="BW108">
            <v>13.6</v>
          </cell>
          <cell r="BY108">
            <v>16.5</v>
          </cell>
          <cell r="BZ108">
            <v>14.1</v>
          </cell>
          <cell r="CA108">
            <v>14.1</v>
          </cell>
          <cell r="CB108">
            <v>16.899999999999999</v>
          </cell>
          <cell r="CC108">
            <v>16.5</v>
          </cell>
          <cell r="CD108">
            <v>15.8</v>
          </cell>
          <cell r="CE108">
            <v>2.1</v>
          </cell>
          <cell r="CF108">
            <v>2.4</v>
          </cell>
          <cell r="CG108">
            <v>11.6</v>
          </cell>
          <cell r="CK108">
            <v>1.2</v>
          </cell>
          <cell r="CL108">
            <v>158673</v>
          </cell>
          <cell r="CM108">
            <v>10248</v>
          </cell>
          <cell r="CO108">
            <v>146699</v>
          </cell>
          <cell r="CP108">
            <v>139421</v>
          </cell>
          <cell r="CQ108">
            <v>136755</v>
          </cell>
          <cell r="CR108">
            <v>123302</v>
          </cell>
          <cell r="CS108">
            <v>7963</v>
          </cell>
          <cell r="CT108">
            <v>57491</v>
          </cell>
          <cell r="CU108">
            <v>3713</v>
          </cell>
          <cell r="CV108">
            <v>56159</v>
          </cell>
          <cell r="CW108">
            <v>6287</v>
          </cell>
          <cell r="CX108">
            <v>19.100000000000001</v>
          </cell>
          <cell r="CY108">
            <v>60</v>
          </cell>
          <cell r="CZ108">
            <v>66.599999999999994</v>
          </cell>
          <cell r="DA108">
            <v>71.2</v>
          </cell>
          <cell r="DE108">
            <v>53.4</v>
          </cell>
        </row>
        <row r="109">
          <cell r="A109">
            <v>30742</v>
          </cell>
          <cell r="B109">
            <v>1.8</v>
          </cell>
          <cell r="C109">
            <v>1.5</v>
          </cell>
          <cell r="E109">
            <v>2</v>
          </cell>
          <cell r="F109">
            <v>1.9</v>
          </cell>
          <cell r="G109">
            <v>2.1</v>
          </cell>
          <cell r="H109">
            <v>2.2999999999999998</v>
          </cell>
          <cell r="I109">
            <v>2</v>
          </cell>
          <cell r="J109">
            <v>3.6</v>
          </cell>
          <cell r="K109">
            <v>1.3</v>
          </cell>
          <cell r="L109">
            <v>1.3</v>
          </cell>
          <cell r="M109">
            <v>0.5</v>
          </cell>
          <cell r="Q109">
            <v>0.3</v>
          </cell>
          <cell r="R109">
            <v>147890</v>
          </cell>
          <cell r="S109">
            <v>9522</v>
          </cell>
          <cell r="U109">
            <v>134684</v>
          </cell>
          <cell r="V109">
            <v>129953</v>
          </cell>
          <cell r="W109">
            <v>127557</v>
          </cell>
          <cell r="X109">
            <v>113341</v>
          </cell>
          <cell r="Y109">
            <v>7298</v>
          </cell>
          <cell r="Z109">
            <v>54478</v>
          </cell>
          <cell r="AA109">
            <v>3508</v>
          </cell>
          <cell r="AB109">
            <v>53916</v>
          </cell>
          <cell r="AC109">
            <v>4846</v>
          </cell>
          <cell r="AD109">
            <v>14</v>
          </cell>
          <cell r="AE109">
            <v>60.9</v>
          </cell>
          <cell r="AF109">
            <v>64.2</v>
          </cell>
          <cell r="AG109">
            <v>65.3</v>
          </cell>
          <cell r="AK109">
            <v>52.7</v>
          </cell>
          <cell r="AL109">
            <v>2.4</v>
          </cell>
          <cell r="AM109">
            <v>2.1</v>
          </cell>
          <cell r="AO109">
            <v>2.6</v>
          </cell>
          <cell r="AP109">
            <v>2.4</v>
          </cell>
          <cell r="AQ109">
            <v>2.4</v>
          </cell>
          <cell r="AR109">
            <v>2.8</v>
          </cell>
          <cell r="AS109">
            <v>2.5</v>
          </cell>
          <cell r="AT109">
            <v>4.3</v>
          </cell>
          <cell r="AU109">
            <v>0.7</v>
          </cell>
          <cell r="AV109">
            <v>0.4</v>
          </cell>
          <cell r="AW109">
            <v>1.6</v>
          </cell>
          <cell r="BA109">
            <v>-0.4</v>
          </cell>
          <cell r="BB109">
            <v>148335</v>
          </cell>
          <cell r="BC109">
            <v>9552</v>
          </cell>
          <cell r="BE109">
            <v>135173</v>
          </cell>
          <cell r="BF109">
            <v>130288</v>
          </cell>
          <cell r="BG109">
            <v>127745</v>
          </cell>
          <cell r="BH109">
            <v>113646</v>
          </cell>
          <cell r="BI109">
            <v>7318</v>
          </cell>
          <cell r="BJ109">
            <v>54637</v>
          </cell>
          <cell r="BK109">
            <v>3518</v>
          </cell>
          <cell r="BL109">
            <v>54260</v>
          </cell>
          <cell r="BM109">
            <v>5020</v>
          </cell>
          <cell r="BN109">
            <v>13.2</v>
          </cell>
          <cell r="BO109">
            <v>60.7</v>
          </cell>
          <cell r="BP109">
            <v>63.9</v>
          </cell>
          <cell r="BQ109">
            <v>65.7</v>
          </cell>
          <cell r="BU109">
            <v>52.7</v>
          </cell>
          <cell r="BV109">
            <v>-11.1</v>
          </cell>
          <cell r="BW109">
            <v>-11.4</v>
          </cell>
          <cell r="BY109">
            <v>-13.3</v>
          </cell>
          <cell r="BZ109">
            <v>-11.1</v>
          </cell>
          <cell r="CA109">
            <v>-11.2</v>
          </cell>
          <cell r="CB109">
            <v>-13.2</v>
          </cell>
          <cell r="CC109">
            <v>-13.5</v>
          </cell>
          <cell r="CD109">
            <v>-9.9</v>
          </cell>
          <cell r="CE109">
            <v>-6.2</v>
          </cell>
          <cell r="CF109">
            <v>-7.4</v>
          </cell>
          <cell r="CG109">
            <v>-5.3</v>
          </cell>
          <cell r="CK109">
            <v>-0.3</v>
          </cell>
          <cell r="CL109">
            <v>141032</v>
          </cell>
          <cell r="CM109">
            <v>9080</v>
          </cell>
          <cell r="CO109">
            <v>127238</v>
          </cell>
          <cell r="CP109">
            <v>123911</v>
          </cell>
          <cell r="CQ109">
            <v>121495</v>
          </cell>
          <cell r="CR109">
            <v>106979</v>
          </cell>
          <cell r="CS109">
            <v>6888</v>
          </cell>
          <cell r="CT109">
            <v>51791</v>
          </cell>
          <cell r="CU109">
            <v>3335</v>
          </cell>
          <cell r="CV109">
            <v>51925</v>
          </cell>
          <cell r="CW109">
            <v>4282</v>
          </cell>
          <cell r="CX109">
            <v>12.5</v>
          </cell>
          <cell r="CY109">
            <v>56.3</v>
          </cell>
          <cell r="CZ109">
            <v>61.6</v>
          </cell>
          <cell r="DA109">
            <v>67.400000000000006</v>
          </cell>
          <cell r="DE109">
            <v>53.2</v>
          </cell>
        </row>
        <row r="110">
          <cell r="A110">
            <v>30834</v>
          </cell>
          <cell r="B110">
            <v>1.2</v>
          </cell>
          <cell r="C110">
            <v>0.9</v>
          </cell>
          <cell r="E110">
            <v>1.2</v>
          </cell>
          <cell r="F110">
            <v>1.3</v>
          </cell>
          <cell r="G110">
            <v>1.3</v>
          </cell>
          <cell r="H110">
            <v>1.3</v>
          </cell>
          <cell r="I110">
            <v>1</v>
          </cell>
          <cell r="J110">
            <v>2.1</v>
          </cell>
          <cell r="K110">
            <v>0.9</v>
          </cell>
          <cell r="L110">
            <v>0.8</v>
          </cell>
          <cell r="M110">
            <v>0.3</v>
          </cell>
          <cell r="Q110">
            <v>0.3</v>
          </cell>
          <cell r="R110">
            <v>149650</v>
          </cell>
          <cell r="S110">
            <v>9606</v>
          </cell>
          <cell r="U110">
            <v>136285</v>
          </cell>
          <cell r="V110">
            <v>131591</v>
          </cell>
          <cell r="W110">
            <v>129227</v>
          </cell>
          <cell r="X110">
            <v>114814</v>
          </cell>
          <cell r="Y110">
            <v>7370</v>
          </cell>
          <cell r="Z110">
            <v>55642</v>
          </cell>
          <cell r="AA110">
            <v>3572</v>
          </cell>
          <cell r="AB110">
            <v>55376</v>
          </cell>
          <cell r="AC110">
            <v>5401</v>
          </cell>
          <cell r="AD110">
            <v>14.2</v>
          </cell>
          <cell r="AE110">
            <v>61.5</v>
          </cell>
          <cell r="AF110">
            <v>64.7</v>
          </cell>
          <cell r="AG110">
            <v>65.5</v>
          </cell>
          <cell r="AK110">
            <v>52.9</v>
          </cell>
          <cell r="AL110">
            <v>0.9</v>
          </cell>
          <cell r="AM110">
            <v>0.6</v>
          </cell>
          <cell r="AO110">
            <v>0.9</v>
          </cell>
          <cell r="AP110">
            <v>1</v>
          </cell>
          <cell r="AQ110">
            <v>1.5</v>
          </cell>
          <cell r="AR110">
            <v>1.3</v>
          </cell>
          <cell r="AS110">
            <v>1</v>
          </cell>
          <cell r="AT110">
            <v>2.2999999999999998</v>
          </cell>
          <cell r="AU110">
            <v>1.4</v>
          </cell>
          <cell r="AV110">
            <v>1.4</v>
          </cell>
          <cell r="AW110">
            <v>-0.4</v>
          </cell>
          <cell r="BA110">
            <v>0.5</v>
          </cell>
          <cell r="BB110">
            <v>149727</v>
          </cell>
          <cell r="BC110">
            <v>9611</v>
          </cell>
          <cell r="BE110">
            <v>136359</v>
          </cell>
          <cell r="BF110">
            <v>131654</v>
          </cell>
          <cell r="BG110">
            <v>129644</v>
          </cell>
          <cell r="BH110">
            <v>115152</v>
          </cell>
          <cell r="BI110">
            <v>7391</v>
          </cell>
          <cell r="BJ110">
            <v>55903</v>
          </cell>
          <cell r="BK110">
            <v>3588</v>
          </cell>
          <cell r="BL110">
            <v>55596</v>
          </cell>
          <cell r="BM110">
            <v>5651</v>
          </cell>
          <cell r="BN110">
            <v>14.8</v>
          </cell>
          <cell r="BO110">
            <v>61.6</v>
          </cell>
          <cell r="BP110">
            <v>64.8</v>
          </cell>
          <cell r="BQ110">
            <v>65.5</v>
          </cell>
          <cell r="BU110">
            <v>53</v>
          </cell>
          <cell r="BV110">
            <v>4.0999999999999996</v>
          </cell>
          <cell r="BW110">
            <v>3.8</v>
          </cell>
          <cell r="BY110">
            <v>4.7</v>
          </cell>
          <cell r="BZ110">
            <v>4</v>
          </cell>
          <cell r="CA110">
            <v>4.3</v>
          </cell>
          <cell r="CB110">
            <v>4.8</v>
          </cell>
          <cell r="CC110">
            <v>4.4000000000000004</v>
          </cell>
          <cell r="CD110">
            <v>5.9</v>
          </cell>
          <cell r="CE110">
            <v>7.6</v>
          </cell>
          <cell r="CF110">
            <v>8.9</v>
          </cell>
          <cell r="CG110">
            <v>-3.2</v>
          </cell>
          <cell r="CK110">
            <v>-0.7</v>
          </cell>
          <cell r="CL110">
            <v>146818</v>
          </cell>
          <cell r="CM110">
            <v>9424</v>
          </cell>
          <cell r="CO110">
            <v>133201</v>
          </cell>
          <cell r="CP110">
            <v>128887</v>
          </cell>
          <cell r="CQ110">
            <v>126735</v>
          </cell>
          <cell r="CR110">
            <v>112061</v>
          </cell>
          <cell r="CS110">
            <v>7193</v>
          </cell>
          <cell r="CT110">
            <v>54839</v>
          </cell>
          <cell r="CU110">
            <v>3520</v>
          </cell>
          <cell r="CV110">
            <v>53924</v>
          </cell>
          <cell r="CW110">
            <v>4229</v>
          </cell>
          <cell r="CX110">
            <v>9</v>
          </cell>
          <cell r="CY110">
            <v>60.6</v>
          </cell>
          <cell r="CZ110">
            <v>67.099999999999994</v>
          </cell>
          <cell r="DA110">
            <v>65.2</v>
          </cell>
          <cell r="DE110">
            <v>52.9</v>
          </cell>
        </row>
        <row r="111">
          <cell r="A111">
            <v>30926</v>
          </cell>
          <cell r="B111">
            <v>0.9</v>
          </cell>
          <cell r="C111">
            <v>0.6</v>
          </cell>
          <cell r="E111">
            <v>0.9</v>
          </cell>
          <cell r="F111">
            <v>1</v>
          </cell>
          <cell r="G111">
            <v>0.8</v>
          </cell>
          <cell r="H111">
            <v>0.6</v>
          </cell>
          <cell r="I111">
            <v>0.3</v>
          </cell>
          <cell r="J111">
            <v>1.4</v>
          </cell>
          <cell r="K111">
            <v>0.3</v>
          </cell>
          <cell r="L111">
            <v>0.1</v>
          </cell>
          <cell r="M111">
            <v>0.6</v>
          </cell>
          <cell r="Q111">
            <v>0.6</v>
          </cell>
          <cell r="R111">
            <v>151058</v>
          </cell>
          <cell r="S111">
            <v>9665</v>
          </cell>
          <cell r="U111">
            <v>137499</v>
          </cell>
          <cell r="V111">
            <v>132914</v>
          </cell>
          <cell r="W111">
            <v>130236</v>
          </cell>
          <cell r="X111">
            <v>115557</v>
          </cell>
          <cell r="Y111">
            <v>7394</v>
          </cell>
          <cell r="Z111">
            <v>56422</v>
          </cell>
          <cell r="AA111">
            <v>3610</v>
          </cell>
          <cell r="AB111">
            <v>56351</v>
          </cell>
          <cell r="AC111">
            <v>5659</v>
          </cell>
          <cell r="AD111">
            <v>15.1</v>
          </cell>
          <cell r="AE111">
            <v>61.7</v>
          </cell>
          <cell r="AF111">
            <v>64.8</v>
          </cell>
          <cell r="AG111">
            <v>65.900000000000006</v>
          </cell>
          <cell r="AK111">
            <v>53.2</v>
          </cell>
          <cell r="AL111">
            <v>0.8</v>
          </cell>
          <cell r="AM111">
            <v>0.5</v>
          </cell>
          <cell r="AO111">
            <v>0.7</v>
          </cell>
          <cell r="AP111">
            <v>0.8</v>
          </cell>
          <cell r="AQ111">
            <v>0.3</v>
          </cell>
          <cell r="AR111">
            <v>0.2</v>
          </cell>
          <cell r="AS111">
            <v>-0.1</v>
          </cell>
          <cell r="AT111">
            <v>1</v>
          </cell>
          <cell r="AU111">
            <v>0.2</v>
          </cell>
          <cell r="AV111">
            <v>0</v>
          </cell>
          <cell r="AW111">
            <v>0.6</v>
          </cell>
          <cell r="BA111">
            <v>0.5</v>
          </cell>
          <cell r="BB111">
            <v>150910</v>
          </cell>
          <cell r="BC111">
            <v>9655</v>
          </cell>
          <cell r="BE111">
            <v>137336</v>
          </cell>
          <cell r="BF111">
            <v>132753</v>
          </cell>
          <cell r="BG111">
            <v>130092</v>
          </cell>
          <cell r="BH111">
            <v>115440</v>
          </cell>
          <cell r="BI111">
            <v>7386</v>
          </cell>
          <cell r="BJ111">
            <v>56453</v>
          </cell>
          <cell r="BK111">
            <v>3612</v>
          </cell>
          <cell r="BL111">
            <v>56298</v>
          </cell>
          <cell r="BM111">
            <v>5409</v>
          </cell>
          <cell r="BN111">
            <v>14.8</v>
          </cell>
          <cell r="BO111">
            <v>61.7</v>
          </cell>
          <cell r="BP111">
            <v>64.8</v>
          </cell>
          <cell r="BQ111">
            <v>65.8</v>
          </cell>
          <cell r="BU111">
            <v>53.3</v>
          </cell>
          <cell r="BV111">
            <v>0.5</v>
          </cell>
          <cell r="BW111">
            <v>0.2</v>
          </cell>
          <cell r="BY111">
            <v>0.4</v>
          </cell>
          <cell r="BZ111">
            <v>0.7</v>
          </cell>
          <cell r="CA111">
            <v>0.4</v>
          </cell>
          <cell r="CB111">
            <v>0.4</v>
          </cell>
          <cell r="CC111">
            <v>0.1</v>
          </cell>
          <cell r="CD111">
            <v>1.3</v>
          </cell>
          <cell r="CE111">
            <v>1.4</v>
          </cell>
          <cell r="CF111">
            <v>0.8</v>
          </cell>
          <cell r="CG111">
            <v>-0.8</v>
          </cell>
          <cell r="CK111">
            <v>1.1000000000000001</v>
          </cell>
          <cell r="CL111">
            <v>147569</v>
          </cell>
          <cell r="CM111">
            <v>9442</v>
          </cell>
          <cell r="CO111">
            <v>133714</v>
          </cell>
          <cell r="CP111">
            <v>129762</v>
          </cell>
          <cell r="CQ111">
            <v>127278</v>
          </cell>
          <cell r="CR111">
            <v>112556</v>
          </cell>
          <cell r="CS111">
            <v>7202</v>
          </cell>
          <cell r="CT111">
            <v>55564</v>
          </cell>
          <cell r="CU111">
            <v>3555</v>
          </cell>
          <cell r="CV111">
            <v>55473</v>
          </cell>
          <cell r="CW111">
            <v>4886</v>
          </cell>
          <cell r="CX111">
            <v>14.6</v>
          </cell>
          <cell r="CY111">
            <v>61.4</v>
          </cell>
          <cell r="CZ111">
            <v>67.7</v>
          </cell>
          <cell r="DA111">
            <v>64.7</v>
          </cell>
          <cell r="DE111">
            <v>53.5</v>
          </cell>
        </row>
        <row r="112">
          <cell r="A112">
            <v>31017</v>
          </cell>
          <cell r="B112">
            <v>1.1000000000000001</v>
          </cell>
          <cell r="C112">
            <v>0.8</v>
          </cell>
          <cell r="E112">
            <v>1.1000000000000001</v>
          </cell>
          <cell r="F112">
            <v>1</v>
          </cell>
          <cell r="G112">
            <v>0.7</v>
          </cell>
          <cell r="H112">
            <v>0.6</v>
          </cell>
          <cell r="I112">
            <v>0.2</v>
          </cell>
          <cell r="J112">
            <v>1.8</v>
          </cell>
          <cell r="K112">
            <v>0</v>
          </cell>
          <cell r="L112">
            <v>-0.2</v>
          </cell>
          <cell r="M112">
            <v>1.1000000000000001</v>
          </cell>
          <cell r="Q112">
            <v>-0.4</v>
          </cell>
          <cell r="R112">
            <v>152743</v>
          </cell>
          <cell r="S112">
            <v>9741</v>
          </cell>
          <cell r="U112">
            <v>139000</v>
          </cell>
          <cell r="V112">
            <v>134229</v>
          </cell>
          <cell r="W112">
            <v>131105</v>
          </cell>
          <cell r="X112">
            <v>116194</v>
          </cell>
          <cell r="Y112">
            <v>7410</v>
          </cell>
          <cell r="Z112">
            <v>57449</v>
          </cell>
          <cell r="AA112">
            <v>3664</v>
          </cell>
          <cell r="AB112">
            <v>57208</v>
          </cell>
          <cell r="AC112">
            <v>5556</v>
          </cell>
          <cell r="AD112">
            <v>15.5</v>
          </cell>
          <cell r="AE112">
            <v>61.7</v>
          </cell>
          <cell r="AF112">
            <v>64.7</v>
          </cell>
          <cell r="AG112">
            <v>66.7</v>
          </cell>
          <cell r="AK112">
            <v>53</v>
          </cell>
          <cell r="AL112">
            <v>1.1000000000000001</v>
          </cell>
          <cell r="AM112">
            <v>0.8</v>
          </cell>
          <cell r="AO112">
            <v>1.1000000000000001</v>
          </cell>
          <cell r="AP112">
            <v>1</v>
          </cell>
          <cell r="AQ112">
            <v>0.5</v>
          </cell>
          <cell r="AR112">
            <v>0.3</v>
          </cell>
          <cell r="AS112">
            <v>-0.1</v>
          </cell>
          <cell r="AT112">
            <v>0.8</v>
          </cell>
          <cell r="AU112">
            <v>0</v>
          </cell>
          <cell r="AV112">
            <v>-0.1</v>
          </cell>
          <cell r="AW112">
            <v>1.1000000000000001</v>
          </cell>
          <cell r="BA112">
            <v>-0.2</v>
          </cell>
          <cell r="BB112">
            <v>152588</v>
          </cell>
          <cell r="BC112">
            <v>9732</v>
          </cell>
          <cell r="BE112">
            <v>138840</v>
          </cell>
          <cell r="BF112">
            <v>134110</v>
          </cell>
          <cell r="BG112">
            <v>130693</v>
          </cell>
          <cell r="BH112">
            <v>115737</v>
          </cell>
          <cell r="BI112">
            <v>7382</v>
          </cell>
          <cell r="BJ112">
            <v>56905</v>
          </cell>
          <cell r="BK112">
            <v>3629</v>
          </cell>
          <cell r="BL112">
            <v>57011</v>
          </cell>
          <cell r="BM112">
            <v>5709</v>
          </cell>
          <cell r="BN112">
            <v>15.5</v>
          </cell>
          <cell r="BO112">
            <v>61.7</v>
          </cell>
          <cell r="BP112">
            <v>64.8</v>
          </cell>
          <cell r="BQ112">
            <v>66.599999999999994</v>
          </cell>
          <cell r="BU112">
            <v>53.1</v>
          </cell>
          <cell r="BV112">
            <v>13.4</v>
          </cell>
          <cell r="BW112">
            <v>13</v>
          </cell>
          <cell r="BY112">
            <v>15.7</v>
          </cell>
          <cell r="BZ112">
            <v>13.2</v>
          </cell>
          <cell r="CA112">
            <v>12.7</v>
          </cell>
          <cell r="CB112">
            <v>14.7</v>
          </cell>
          <cell r="CC112">
            <v>14.4</v>
          </cell>
          <cell r="CD112">
            <v>13</v>
          </cell>
          <cell r="CE112">
            <v>0.1</v>
          </cell>
          <cell r="CF112">
            <v>0.5</v>
          </cell>
          <cell r="CG112">
            <v>13.2</v>
          </cell>
          <cell r="CK112">
            <v>-0.7</v>
          </cell>
          <cell r="CL112">
            <v>167281</v>
          </cell>
          <cell r="CM112">
            <v>10670</v>
          </cell>
          <cell r="CO112">
            <v>154753</v>
          </cell>
          <cell r="CP112">
            <v>146946</v>
          </cell>
          <cell r="CQ112">
            <v>143396</v>
          </cell>
          <cell r="CR112">
            <v>129158</v>
          </cell>
          <cell r="CS112">
            <v>8239</v>
          </cell>
          <cell r="CT112">
            <v>62777</v>
          </cell>
          <cell r="CU112">
            <v>4004</v>
          </cell>
          <cell r="CV112">
            <v>62302</v>
          </cell>
          <cell r="CW112">
            <v>8818</v>
          </cell>
          <cell r="CX112">
            <v>21.5</v>
          </cell>
          <cell r="CY112">
            <v>61.5</v>
          </cell>
          <cell r="CZ112">
            <v>68</v>
          </cell>
          <cell r="DA112">
            <v>73.2</v>
          </cell>
          <cell r="DE112">
            <v>53.1</v>
          </cell>
        </row>
        <row r="113">
          <cell r="A113">
            <v>31107</v>
          </cell>
          <cell r="B113">
            <v>1.6</v>
          </cell>
          <cell r="C113">
            <v>1.3</v>
          </cell>
          <cell r="E113">
            <v>1.7</v>
          </cell>
          <cell r="F113">
            <v>1.3</v>
          </cell>
          <cell r="G113">
            <v>1.1000000000000001</v>
          </cell>
          <cell r="H113">
            <v>1.1000000000000001</v>
          </cell>
          <cell r="I113">
            <v>0.7</v>
          </cell>
          <cell r="J113">
            <v>3.1</v>
          </cell>
          <cell r="K113">
            <v>0.3</v>
          </cell>
          <cell r="L113">
            <v>0.4</v>
          </cell>
          <cell r="M113">
            <v>1.4</v>
          </cell>
          <cell r="Q113">
            <v>-2.1</v>
          </cell>
          <cell r="R113">
            <v>155257</v>
          </cell>
          <cell r="S113">
            <v>9868</v>
          </cell>
          <cell r="U113">
            <v>141378</v>
          </cell>
          <cell r="V113">
            <v>135941</v>
          </cell>
          <cell r="W113">
            <v>132510</v>
          </cell>
          <cell r="X113">
            <v>117427</v>
          </cell>
          <cell r="Y113">
            <v>7464</v>
          </cell>
          <cell r="Z113">
            <v>59253</v>
          </cell>
          <cell r="AA113">
            <v>3766</v>
          </cell>
          <cell r="AB113">
            <v>58717</v>
          </cell>
          <cell r="AC113">
            <v>5562</v>
          </cell>
          <cell r="AD113">
            <v>14.7</v>
          </cell>
          <cell r="AE113">
            <v>61.8</v>
          </cell>
          <cell r="AF113">
            <v>64.900000000000006</v>
          </cell>
          <cell r="AG113">
            <v>67.599999999999994</v>
          </cell>
          <cell r="AK113">
            <v>51.9</v>
          </cell>
          <cell r="AL113">
            <v>1.5</v>
          </cell>
          <cell r="AM113">
            <v>1.1000000000000001</v>
          </cell>
          <cell r="AO113">
            <v>1.5</v>
          </cell>
          <cell r="AP113">
            <v>1.3</v>
          </cell>
          <cell r="AQ113">
            <v>1.5</v>
          </cell>
          <cell r="AR113">
            <v>1.6</v>
          </cell>
          <cell r="AS113">
            <v>1.2</v>
          </cell>
          <cell r="AT113">
            <v>4.2</v>
          </cell>
          <cell r="AU113">
            <v>-0.4</v>
          </cell>
          <cell r="AV113">
            <v>-0.5</v>
          </cell>
          <cell r="AW113">
            <v>1.9</v>
          </cell>
          <cell r="BA113">
            <v>-0.5</v>
          </cell>
          <cell r="BB113">
            <v>154843</v>
          </cell>
          <cell r="BC113">
            <v>9841</v>
          </cell>
          <cell r="BE113">
            <v>140936</v>
          </cell>
          <cell r="BF113">
            <v>135889</v>
          </cell>
          <cell r="BG113">
            <v>132609</v>
          </cell>
          <cell r="BH113">
            <v>117548</v>
          </cell>
          <cell r="BI113">
            <v>7471</v>
          </cell>
          <cell r="BJ113">
            <v>59320</v>
          </cell>
          <cell r="BK113">
            <v>3770</v>
          </cell>
          <cell r="BL113">
            <v>58535</v>
          </cell>
          <cell r="BM113">
            <v>5404</v>
          </cell>
          <cell r="BN113">
            <v>15.4</v>
          </cell>
          <cell r="BO113">
            <v>61.4</v>
          </cell>
          <cell r="BP113">
            <v>64.400000000000006</v>
          </cell>
          <cell r="BQ113">
            <v>67.8</v>
          </cell>
          <cell r="BU113">
            <v>52.9</v>
          </cell>
          <cell r="BV113">
            <v>-12.7</v>
          </cell>
          <cell r="BW113">
            <v>-13</v>
          </cell>
          <cell r="BY113">
            <v>-15.1</v>
          </cell>
          <cell r="BZ113">
            <v>-12.8</v>
          </cell>
          <cell r="CA113">
            <v>-12.9</v>
          </cell>
          <cell r="CB113">
            <v>-15.3</v>
          </cell>
          <cell r="CC113">
            <v>-15.6</v>
          </cell>
          <cell r="CD113">
            <v>-10.6</v>
          </cell>
          <cell r="CE113">
            <v>1</v>
          </cell>
          <cell r="CF113">
            <v>1.2</v>
          </cell>
          <cell r="CG113">
            <v>-13.6</v>
          </cell>
          <cell r="CK113">
            <v>-0.7</v>
          </cell>
          <cell r="CL113">
            <v>146081</v>
          </cell>
          <cell r="CM113">
            <v>9283</v>
          </cell>
          <cell r="CO113">
            <v>131447</v>
          </cell>
          <cell r="CP113">
            <v>128176</v>
          </cell>
          <cell r="CQ113">
            <v>124951</v>
          </cell>
          <cell r="CR113">
            <v>109395</v>
          </cell>
          <cell r="CS113">
            <v>6952</v>
          </cell>
          <cell r="CT113">
            <v>56119</v>
          </cell>
          <cell r="CU113">
            <v>3566</v>
          </cell>
          <cell r="CV113">
            <v>55483</v>
          </cell>
          <cell r="CW113">
            <v>4279</v>
          </cell>
          <cell r="CX113">
            <v>13.7</v>
          </cell>
          <cell r="CY113">
            <v>62.1</v>
          </cell>
          <cell r="CZ113">
            <v>68.8</v>
          </cell>
          <cell r="DA113">
            <v>63.3</v>
          </cell>
          <cell r="DE113">
            <v>52.7</v>
          </cell>
        </row>
        <row r="114">
          <cell r="A114">
            <v>31199</v>
          </cell>
          <cell r="B114">
            <v>1.6</v>
          </cell>
          <cell r="C114">
            <v>1.3</v>
          </cell>
          <cell r="E114">
            <v>1.7</v>
          </cell>
          <cell r="F114">
            <v>1.1000000000000001</v>
          </cell>
          <cell r="G114">
            <v>1.1000000000000001</v>
          </cell>
          <cell r="H114">
            <v>1.1000000000000001</v>
          </cell>
          <cell r="I114">
            <v>0.7</v>
          </cell>
          <cell r="J114">
            <v>3.6</v>
          </cell>
          <cell r="K114">
            <v>1</v>
          </cell>
          <cell r="L114">
            <v>1.5</v>
          </cell>
          <cell r="M114">
            <v>0.6</v>
          </cell>
          <cell r="Q114">
            <v>-3.4</v>
          </cell>
          <cell r="R114">
            <v>157785</v>
          </cell>
          <cell r="S114">
            <v>9994</v>
          </cell>
          <cell r="U114">
            <v>143758</v>
          </cell>
          <cell r="V114">
            <v>137451</v>
          </cell>
          <cell r="W114">
            <v>133983</v>
          </cell>
          <cell r="X114">
            <v>118707</v>
          </cell>
          <cell r="Y114">
            <v>7519</v>
          </cell>
          <cell r="Z114">
            <v>61388</v>
          </cell>
          <cell r="AA114">
            <v>3888</v>
          </cell>
          <cell r="AB114">
            <v>60515</v>
          </cell>
          <cell r="AC114">
            <v>5388</v>
          </cell>
          <cell r="AD114">
            <v>13.2</v>
          </cell>
          <cell r="AE114">
            <v>62.4</v>
          </cell>
          <cell r="AF114">
            <v>65.900000000000006</v>
          </cell>
          <cell r="AG114">
            <v>68</v>
          </cell>
          <cell r="AK114">
            <v>50.1</v>
          </cell>
          <cell r="AL114">
            <v>2.2000000000000002</v>
          </cell>
          <cell r="AM114">
            <v>1.9</v>
          </cell>
          <cell r="AO114">
            <v>2.4</v>
          </cell>
          <cell r="AP114">
            <v>1.1000000000000001</v>
          </cell>
          <cell r="AQ114">
            <v>1</v>
          </cell>
          <cell r="AR114">
            <v>0.9</v>
          </cell>
          <cell r="AS114">
            <v>0.6</v>
          </cell>
          <cell r="AT114">
            <v>3.8</v>
          </cell>
          <cell r="AU114">
            <v>1.7</v>
          </cell>
          <cell r="AV114">
            <v>2.2000000000000002</v>
          </cell>
          <cell r="AW114">
            <v>0.5</v>
          </cell>
          <cell r="BA114">
            <v>-6.3</v>
          </cell>
          <cell r="BB114">
            <v>158257</v>
          </cell>
          <cell r="BC114">
            <v>10024</v>
          </cell>
          <cell r="BE114">
            <v>144260</v>
          </cell>
          <cell r="BF114">
            <v>137448</v>
          </cell>
          <cell r="BG114">
            <v>133939</v>
          </cell>
          <cell r="BH114">
            <v>118646</v>
          </cell>
          <cell r="BI114">
            <v>7515</v>
          </cell>
          <cell r="BJ114">
            <v>61581</v>
          </cell>
          <cell r="BK114">
            <v>3900</v>
          </cell>
          <cell r="BL114">
            <v>60610</v>
          </cell>
          <cell r="BM114">
            <v>5374</v>
          </cell>
          <cell r="BN114">
            <v>13</v>
          </cell>
          <cell r="BO114">
            <v>62.5</v>
          </cell>
          <cell r="BP114">
            <v>65.900000000000006</v>
          </cell>
          <cell r="BQ114">
            <v>68.2</v>
          </cell>
          <cell r="BU114">
            <v>49.5</v>
          </cell>
          <cell r="BV114">
            <v>6.6</v>
          </cell>
          <cell r="BW114">
            <v>6.2</v>
          </cell>
          <cell r="BY114">
            <v>7.6</v>
          </cell>
          <cell r="BZ114">
            <v>5.6</v>
          </cell>
          <cell r="CA114">
            <v>5.4</v>
          </cell>
          <cell r="CB114">
            <v>6.3</v>
          </cell>
          <cell r="CC114">
            <v>5.9</v>
          </cell>
          <cell r="CD114">
            <v>8.6</v>
          </cell>
          <cell r="CE114">
            <v>0.4</v>
          </cell>
          <cell r="CF114">
            <v>0.4</v>
          </cell>
          <cell r="CG114">
            <v>6.1</v>
          </cell>
          <cell r="CK114">
            <v>-6</v>
          </cell>
          <cell r="CL114">
            <v>155666</v>
          </cell>
          <cell r="CM114">
            <v>9860</v>
          </cell>
          <cell r="CO114">
            <v>141457</v>
          </cell>
          <cell r="CP114">
            <v>135315</v>
          </cell>
          <cell r="CQ114">
            <v>131708</v>
          </cell>
          <cell r="CR114">
            <v>116261</v>
          </cell>
          <cell r="CS114">
            <v>7364</v>
          </cell>
          <cell r="CT114">
            <v>60922</v>
          </cell>
          <cell r="CU114">
            <v>3859</v>
          </cell>
          <cell r="CV114">
            <v>58999</v>
          </cell>
          <cell r="CW114">
            <v>3802</v>
          </cell>
          <cell r="CX114">
            <v>7.5</v>
          </cell>
          <cell r="CY114">
            <v>62.4</v>
          </cell>
          <cell r="CZ114">
            <v>69.099999999999994</v>
          </cell>
          <cell r="DA114">
            <v>67.2</v>
          </cell>
          <cell r="DE114">
            <v>49.5</v>
          </cell>
        </row>
        <row r="115">
          <cell r="A115">
            <v>31291</v>
          </cell>
          <cell r="B115">
            <v>1.1000000000000001</v>
          </cell>
          <cell r="C115">
            <v>0.8</v>
          </cell>
          <cell r="E115">
            <v>1.1000000000000001</v>
          </cell>
          <cell r="F115">
            <v>0.6</v>
          </cell>
          <cell r="G115">
            <v>0.7</v>
          </cell>
          <cell r="H115">
            <v>0.5</v>
          </cell>
          <cell r="I115">
            <v>0.2</v>
          </cell>
          <cell r="J115">
            <v>3</v>
          </cell>
          <cell r="K115">
            <v>1.6</v>
          </cell>
          <cell r="L115">
            <v>1.9</v>
          </cell>
          <cell r="M115">
            <v>-0.5</v>
          </cell>
          <cell r="Q115">
            <v>-3.6</v>
          </cell>
          <cell r="R115">
            <v>159542</v>
          </cell>
          <cell r="S115">
            <v>10070</v>
          </cell>
          <cell r="U115">
            <v>145305</v>
          </cell>
          <cell r="V115">
            <v>138321</v>
          </cell>
          <cell r="W115">
            <v>134860</v>
          </cell>
          <cell r="X115">
            <v>119346</v>
          </cell>
          <cell r="Y115">
            <v>7533</v>
          </cell>
          <cell r="Z115">
            <v>63209</v>
          </cell>
          <cell r="AA115">
            <v>3990</v>
          </cell>
          <cell r="AB115">
            <v>62189</v>
          </cell>
          <cell r="AC115">
            <v>5130</v>
          </cell>
          <cell r="AD115">
            <v>12.1</v>
          </cell>
          <cell r="AE115">
            <v>63.4</v>
          </cell>
          <cell r="AF115">
            <v>67.099999999999994</v>
          </cell>
          <cell r="AG115">
            <v>67.7</v>
          </cell>
          <cell r="AI115">
            <v>115</v>
          </cell>
          <cell r="AJ115">
            <v>112.5</v>
          </cell>
          <cell r="AK115">
            <v>48.3</v>
          </cell>
          <cell r="AL115">
            <v>1</v>
          </cell>
          <cell r="AM115">
            <v>0.7</v>
          </cell>
          <cell r="AO115">
            <v>1</v>
          </cell>
          <cell r="AP115">
            <v>1.1000000000000001</v>
          </cell>
          <cell r="AQ115">
            <v>1.1000000000000001</v>
          </cell>
          <cell r="AR115">
            <v>1.1000000000000001</v>
          </cell>
          <cell r="AS115">
            <v>0.8</v>
          </cell>
          <cell r="AT115">
            <v>2.9</v>
          </cell>
          <cell r="AU115">
            <v>1.5</v>
          </cell>
          <cell r="AV115">
            <v>2.6</v>
          </cell>
          <cell r="AW115">
            <v>-0.5</v>
          </cell>
          <cell r="BA115">
            <v>-1.3</v>
          </cell>
          <cell r="BB115">
            <v>159896</v>
          </cell>
          <cell r="BC115">
            <v>10094</v>
          </cell>
          <cell r="BE115">
            <v>145684</v>
          </cell>
          <cell r="BF115">
            <v>138891</v>
          </cell>
          <cell r="BG115">
            <v>135405</v>
          </cell>
          <cell r="BH115">
            <v>119948</v>
          </cell>
          <cell r="BI115">
            <v>7572</v>
          </cell>
          <cell r="BJ115">
            <v>63394</v>
          </cell>
          <cell r="BK115">
            <v>4002</v>
          </cell>
          <cell r="BL115">
            <v>62639</v>
          </cell>
          <cell r="BM115">
            <v>5589</v>
          </cell>
          <cell r="BN115">
            <v>11.2</v>
          </cell>
          <cell r="BO115">
            <v>63.4</v>
          </cell>
          <cell r="BP115">
            <v>67.5</v>
          </cell>
          <cell r="BQ115">
            <v>67.900000000000006</v>
          </cell>
          <cell r="BS115">
            <v>39.799999999999997</v>
          </cell>
          <cell r="BT115">
            <v>45.1</v>
          </cell>
          <cell r="BU115">
            <v>48.9</v>
          </cell>
          <cell r="BV115">
            <v>0.7</v>
          </cell>
          <cell r="BW115">
            <v>0.4</v>
          </cell>
          <cell r="BY115">
            <v>0.6</v>
          </cell>
          <cell r="BZ115">
            <v>0.7</v>
          </cell>
          <cell r="CA115">
            <v>0.9</v>
          </cell>
          <cell r="CB115">
            <v>1</v>
          </cell>
          <cell r="CC115">
            <v>0.7</v>
          </cell>
          <cell r="CD115">
            <v>3.4</v>
          </cell>
          <cell r="CE115">
            <v>0.6</v>
          </cell>
          <cell r="CF115">
            <v>-2.7</v>
          </cell>
          <cell r="CG115">
            <v>0.1</v>
          </cell>
          <cell r="CK115">
            <v>-1.2</v>
          </cell>
          <cell r="CL115">
            <v>156773</v>
          </cell>
          <cell r="CM115">
            <v>9897</v>
          </cell>
          <cell r="CO115">
            <v>142306</v>
          </cell>
          <cell r="CP115">
            <v>136208</v>
          </cell>
          <cell r="CQ115">
            <v>132911</v>
          </cell>
          <cell r="CR115">
            <v>117431</v>
          </cell>
          <cell r="CS115">
            <v>7414</v>
          </cell>
          <cell r="CT115">
            <v>62986</v>
          </cell>
          <cell r="CU115">
            <v>3976</v>
          </cell>
          <cell r="CV115">
            <v>61995</v>
          </cell>
          <cell r="CW115">
            <v>5442</v>
          </cell>
          <cell r="CX115">
            <v>11.3</v>
          </cell>
          <cell r="CY115">
            <v>62.8</v>
          </cell>
          <cell r="CZ115">
            <v>67.2</v>
          </cell>
          <cell r="DA115">
            <v>67.2</v>
          </cell>
          <cell r="DC115">
            <v>39.799999999999997</v>
          </cell>
          <cell r="DD115">
            <v>45.1</v>
          </cell>
          <cell r="DE115">
            <v>48.9</v>
          </cell>
        </row>
        <row r="116">
          <cell r="A116">
            <v>31382</v>
          </cell>
          <cell r="B116">
            <v>0.5</v>
          </cell>
          <cell r="C116">
            <v>0.1</v>
          </cell>
          <cell r="E116">
            <v>0.3</v>
          </cell>
          <cell r="F116">
            <v>0.2</v>
          </cell>
          <cell r="G116">
            <v>0.2</v>
          </cell>
          <cell r="H116">
            <v>0</v>
          </cell>
          <cell r="I116">
            <v>-0.4</v>
          </cell>
          <cell r="J116">
            <v>2.1</v>
          </cell>
          <cell r="K116">
            <v>1.7</v>
          </cell>
          <cell r="L116">
            <v>2.1</v>
          </cell>
          <cell r="M116">
            <v>-1.2</v>
          </cell>
          <cell r="O116">
            <v>1.2</v>
          </cell>
          <cell r="P116">
            <v>0.5</v>
          </cell>
          <cell r="Q116">
            <v>-2.1</v>
          </cell>
          <cell r="R116">
            <v>160272</v>
          </cell>
          <cell r="S116">
            <v>10080</v>
          </cell>
          <cell r="U116">
            <v>145742</v>
          </cell>
          <cell r="V116">
            <v>138601</v>
          </cell>
          <cell r="W116">
            <v>135122</v>
          </cell>
          <cell r="X116">
            <v>119295</v>
          </cell>
          <cell r="Y116">
            <v>7503</v>
          </cell>
          <cell r="Z116">
            <v>64534</v>
          </cell>
          <cell r="AA116">
            <v>4059</v>
          </cell>
          <cell r="AB116">
            <v>63560</v>
          </cell>
          <cell r="AC116">
            <v>4926</v>
          </cell>
          <cell r="AD116">
            <v>12.2</v>
          </cell>
          <cell r="AE116">
            <v>64.5</v>
          </cell>
          <cell r="AF116">
            <v>68.5</v>
          </cell>
          <cell r="AG116">
            <v>66.900000000000006</v>
          </cell>
          <cell r="AI116">
            <v>116.4</v>
          </cell>
          <cell r="AJ116">
            <v>113</v>
          </cell>
          <cell r="AK116">
            <v>47.3</v>
          </cell>
          <cell r="AL116">
            <v>0</v>
          </cell>
          <cell r="AM116">
            <v>-0.4</v>
          </cell>
          <cell r="AO116">
            <v>-0.3</v>
          </cell>
          <cell r="AP116">
            <v>-0.6</v>
          </cell>
          <cell r="AQ116">
            <v>-0.6</v>
          </cell>
          <cell r="AR116">
            <v>-1</v>
          </cell>
          <cell r="AS116">
            <v>-1.4</v>
          </cell>
          <cell r="AT116">
            <v>1.4</v>
          </cell>
          <cell r="AU116">
            <v>1.5</v>
          </cell>
          <cell r="AV116">
            <v>1</v>
          </cell>
          <cell r="AW116">
            <v>-1.5</v>
          </cell>
          <cell r="AY116">
            <v>1.2</v>
          </cell>
          <cell r="AZ116">
            <v>2.2000000000000002</v>
          </cell>
          <cell r="BA116">
            <v>-4.4000000000000004</v>
          </cell>
          <cell r="BB116">
            <v>159831</v>
          </cell>
          <cell r="BC116">
            <v>10051</v>
          </cell>
          <cell r="BE116">
            <v>145271</v>
          </cell>
          <cell r="BF116">
            <v>137992</v>
          </cell>
          <cell r="BG116">
            <v>134605</v>
          </cell>
          <cell r="BH116">
            <v>118737</v>
          </cell>
          <cell r="BI116">
            <v>7467</v>
          </cell>
          <cell r="BJ116">
            <v>64311</v>
          </cell>
          <cell r="BK116">
            <v>4044</v>
          </cell>
          <cell r="BL116">
            <v>62994</v>
          </cell>
          <cell r="BM116">
            <v>4030</v>
          </cell>
          <cell r="BN116">
            <v>12.1</v>
          </cell>
          <cell r="BO116">
            <v>64.400000000000006</v>
          </cell>
          <cell r="BP116">
            <v>68.2</v>
          </cell>
          <cell r="BQ116">
            <v>66.8</v>
          </cell>
          <cell r="BS116">
            <v>40.299999999999997</v>
          </cell>
          <cell r="BT116">
            <v>46.1</v>
          </cell>
          <cell r="BU116">
            <v>46.8</v>
          </cell>
          <cell r="BV116">
            <v>12.6</v>
          </cell>
          <cell r="BW116">
            <v>12.1</v>
          </cell>
          <cell r="BY116">
            <v>14.7</v>
          </cell>
          <cell r="BZ116">
            <v>12</v>
          </cell>
          <cell r="CA116">
            <v>12</v>
          </cell>
          <cell r="CB116">
            <v>13.9</v>
          </cell>
          <cell r="CC116">
            <v>13.5</v>
          </cell>
          <cell r="CD116">
            <v>9.6999999999999993</v>
          </cell>
          <cell r="CE116">
            <v>2.4</v>
          </cell>
          <cell r="CF116">
            <v>2.2999999999999998</v>
          </cell>
          <cell r="CG116">
            <v>9.9</v>
          </cell>
          <cell r="CI116">
            <v>1.2</v>
          </cell>
          <cell r="CJ116">
            <v>2.2000000000000002</v>
          </cell>
          <cell r="CK116">
            <v>-4.2</v>
          </cell>
          <cell r="CL116">
            <v>176484</v>
          </cell>
          <cell r="CM116">
            <v>11099</v>
          </cell>
          <cell r="CO116">
            <v>163288</v>
          </cell>
          <cell r="CP116">
            <v>152525</v>
          </cell>
          <cell r="CQ116">
            <v>148891</v>
          </cell>
          <cell r="CR116">
            <v>133808</v>
          </cell>
          <cell r="CS116">
            <v>8415</v>
          </cell>
          <cell r="CT116">
            <v>69100</v>
          </cell>
          <cell r="CU116">
            <v>4346</v>
          </cell>
          <cell r="CV116">
            <v>68273</v>
          </cell>
          <cell r="CW116">
            <v>6627</v>
          </cell>
          <cell r="CX116">
            <v>17</v>
          </cell>
          <cell r="CY116">
            <v>64.3</v>
          </cell>
          <cell r="CZ116">
            <v>68.7</v>
          </cell>
          <cell r="DA116">
            <v>73.900000000000006</v>
          </cell>
          <cell r="DC116">
            <v>40.299999999999997</v>
          </cell>
          <cell r="DD116">
            <v>46.1</v>
          </cell>
          <cell r="DE116">
            <v>46.9</v>
          </cell>
        </row>
        <row r="117">
          <cell r="A117">
            <v>31472</v>
          </cell>
          <cell r="B117">
            <v>0</v>
          </cell>
          <cell r="C117">
            <v>-0.3</v>
          </cell>
          <cell r="E117">
            <v>-0.2</v>
          </cell>
          <cell r="F117">
            <v>-0.1</v>
          </cell>
          <cell r="G117">
            <v>-0.1</v>
          </cell>
          <cell r="H117">
            <v>-0.4</v>
          </cell>
          <cell r="I117">
            <v>-0.8</v>
          </cell>
          <cell r="J117">
            <v>1.8</v>
          </cell>
          <cell r="K117">
            <v>1.3</v>
          </cell>
          <cell r="L117">
            <v>1.7</v>
          </cell>
          <cell r="M117">
            <v>-1.2</v>
          </cell>
          <cell r="O117">
            <v>1.2</v>
          </cell>
          <cell r="P117">
            <v>0.1</v>
          </cell>
          <cell r="Q117">
            <v>-1.5</v>
          </cell>
          <cell r="R117">
            <v>160318</v>
          </cell>
          <cell r="S117">
            <v>10046</v>
          </cell>
          <cell r="U117">
            <v>145427</v>
          </cell>
          <cell r="V117">
            <v>138412</v>
          </cell>
          <cell r="W117">
            <v>134923</v>
          </cell>
          <cell r="X117">
            <v>118770</v>
          </cell>
          <cell r="Y117">
            <v>7442</v>
          </cell>
          <cell r="Z117">
            <v>65674</v>
          </cell>
          <cell r="AA117">
            <v>4115</v>
          </cell>
          <cell r="AB117">
            <v>64693</v>
          </cell>
          <cell r="AC117">
            <v>4483</v>
          </cell>
          <cell r="AD117">
            <v>12.2</v>
          </cell>
          <cell r="AE117">
            <v>65.3</v>
          </cell>
          <cell r="AF117">
            <v>69.7</v>
          </cell>
          <cell r="AG117">
            <v>66.099999999999994</v>
          </cell>
          <cell r="AI117">
            <v>117.8</v>
          </cell>
          <cell r="AJ117">
            <v>113.1</v>
          </cell>
          <cell r="AK117">
            <v>46.6</v>
          </cell>
          <cell r="AL117">
            <v>0.5</v>
          </cell>
          <cell r="AM117">
            <v>0.2</v>
          </cell>
          <cell r="AO117">
            <v>0.4</v>
          </cell>
          <cell r="AP117">
            <v>0.5</v>
          </cell>
          <cell r="AQ117">
            <v>0.4</v>
          </cell>
          <cell r="AR117">
            <v>0.2</v>
          </cell>
          <cell r="AS117">
            <v>-0.1</v>
          </cell>
          <cell r="AT117">
            <v>2.2999999999999998</v>
          </cell>
          <cell r="AU117">
            <v>1.6</v>
          </cell>
          <cell r="AV117">
            <v>1.8</v>
          </cell>
          <cell r="AW117">
            <v>-1.1000000000000001</v>
          </cell>
          <cell r="AY117">
            <v>2.1</v>
          </cell>
          <cell r="AZ117">
            <v>2.1</v>
          </cell>
          <cell r="BA117">
            <v>-0.4</v>
          </cell>
          <cell r="BB117">
            <v>160676</v>
          </cell>
          <cell r="BC117">
            <v>10069</v>
          </cell>
          <cell r="BE117">
            <v>145820</v>
          </cell>
          <cell r="BF117">
            <v>138717</v>
          </cell>
          <cell r="BG117">
            <v>135139</v>
          </cell>
          <cell r="BH117">
            <v>119020</v>
          </cell>
          <cell r="BI117">
            <v>7458</v>
          </cell>
          <cell r="BJ117">
            <v>65820</v>
          </cell>
          <cell r="BK117">
            <v>4124</v>
          </cell>
          <cell r="BL117">
            <v>65091</v>
          </cell>
          <cell r="BM117">
            <v>5319</v>
          </cell>
          <cell r="BN117">
            <v>13.3</v>
          </cell>
          <cell r="BO117">
            <v>65.400000000000006</v>
          </cell>
          <cell r="BP117">
            <v>69.400000000000006</v>
          </cell>
          <cell r="BQ117">
            <v>66.099999999999994</v>
          </cell>
          <cell r="BS117">
            <v>41.1</v>
          </cell>
          <cell r="BT117">
            <v>47.1</v>
          </cell>
          <cell r="BU117">
            <v>46.6</v>
          </cell>
          <cell r="BV117">
            <v>-14.3</v>
          </cell>
          <cell r="BW117">
            <v>-14.6</v>
          </cell>
          <cell r="BY117">
            <v>-16.899999999999999</v>
          </cell>
          <cell r="BZ117">
            <v>-14.4</v>
          </cell>
          <cell r="CA117">
            <v>-14.7</v>
          </cell>
          <cell r="CB117">
            <v>-17.5</v>
          </cell>
          <cell r="CC117">
            <v>-17.8</v>
          </cell>
          <cell r="CD117">
            <v>-9.4</v>
          </cell>
          <cell r="CE117">
            <v>1.3</v>
          </cell>
          <cell r="CF117">
            <v>1.2</v>
          </cell>
          <cell r="CG117">
            <v>-15.3</v>
          </cell>
          <cell r="CI117">
            <v>2.1</v>
          </cell>
          <cell r="CJ117">
            <v>2.1</v>
          </cell>
          <cell r="CK117">
            <v>-0.6</v>
          </cell>
          <cell r="CL117">
            <v>151311</v>
          </cell>
          <cell r="CM117">
            <v>9480</v>
          </cell>
          <cell r="CO117">
            <v>135689</v>
          </cell>
          <cell r="CP117">
            <v>130527</v>
          </cell>
          <cell r="CQ117">
            <v>126983</v>
          </cell>
          <cell r="CR117">
            <v>110357</v>
          </cell>
          <cell r="CS117">
            <v>6914</v>
          </cell>
          <cell r="CT117">
            <v>62638</v>
          </cell>
          <cell r="CU117">
            <v>3924</v>
          </cell>
          <cell r="CV117">
            <v>61835</v>
          </cell>
          <cell r="CW117">
            <v>4231</v>
          </cell>
          <cell r="CX117">
            <v>12.2</v>
          </cell>
          <cell r="CY117">
            <v>65.099999999999994</v>
          </cell>
          <cell r="CZ117">
            <v>69.599999999999994</v>
          </cell>
          <cell r="DA117">
            <v>62.6</v>
          </cell>
          <cell r="DC117">
            <v>41.1</v>
          </cell>
          <cell r="DD117">
            <v>47.1</v>
          </cell>
          <cell r="DE117">
            <v>46.6</v>
          </cell>
        </row>
        <row r="118">
          <cell r="A118">
            <v>31564</v>
          </cell>
          <cell r="B118">
            <v>0.1</v>
          </cell>
          <cell r="C118">
            <v>-0.2</v>
          </cell>
          <cell r="E118">
            <v>-0.1</v>
          </cell>
          <cell r="F118">
            <v>-0.1</v>
          </cell>
          <cell r="G118">
            <v>-0.2</v>
          </cell>
          <cell r="H118">
            <v>-0.4</v>
          </cell>
          <cell r="I118">
            <v>-0.8</v>
          </cell>
          <cell r="J118">
            <v>1.9</v>
          </cell>
          <cell r="K118">
            <v>0.8</v>
          </cell>
          <cell r="L118">
            <v>1</v>
          </cell>
          <cell r="M118">
            <v>-0.7</v>
          </cell>
          <cell r="O118">
            <v>-0.2</v>
          </cell>
          <cell r="P118">
            <v>0.3</v>
          </cell>
          <cell r="Q118">
            <v>-1.7</v>
          </cell>
          <cell r="R118">
            <v>160548</v>
          </cell>
          <cell r="S118">
            <v>10023</v>
          </cell>
          <cell r="U118">
            <v>145300</v>
          </cell>
          <cell r="V118">
            <v>138211</v>
          </cell>
          <cell r="W118">
            <v>134683</v>
          </cell>
          <cell r="X118">
            <v>118249</v>
          </cell>
          <cell r="Y118">
            <v>7382</v>
          </cell>
          <cell r="Z118">
            <v>66943</v>
          </cell>
          <cell r="AA118">
            <v>4179</v>
          </cell>
          <cell r="AB118">
            <v>65935</v>
          </cell>
          <cell r="AC118">
            <v>3950</v>
          </cell>
          <cell r="AD118">
            <v>11.5</v>
          </cell>
          <cell r="AE118">
            <v>65.8</v>
          </cell>
          <cell r="AF118">
            <v>70.400000000000006</v>
          </cell>
          <cell r="AG118">
            <v>65.7</v>
          </cell>
          <cell r="AI118">
            <v>117.5</v>
          </cell>
          <cell r="AJ118">
            <v>113.4</v>
          </cell>
          <cell r="AK118">
            <v>45.8</v>
          </cell>
          <cell r="AL118">
            <v>-0.1</v>
          </cell>
          <cell r="AM118">
            <v>-0.5</v>
          </cell>
          <cell r="AO118">
            <v>-0.4</v>
          </cell>
          <cell r="AP118">
            <v>-0.2</v>
          </cell>
          <cell r="AQ118">
            <v>-0.1</v>
          </cell>
          <cell r="AR118">
            <v>-0.4</v>
          </cell>
          <cell r="AS118">
            <v>-0.8</v>
          </cell>
          <cell r="AT118">
            <v>1.7</v>
          </cell>
          <cell r="AU118">
            <v>0.6</v>
          </cell>
          <cell r="AV118">
            <v>2.4</v>
          </cell>
          <cell r="AW118">
            <v>-0.7</v>
          </cell>
          <cell r="AY118">
            <v>1.1000000000000001</v>
          </cell>
          <cell r="AZ118">
            <v>1.2</v>
          </cell>
          <cell r="BA118">
            <v>0.1</v>
          </cell>
          <cell r="BB118">
            <v>160444</v>
          </cell>
          <cell r="BC118">
            <v>10016</v>
          </cell>
          <cell r="BE118">
            <v>145182</v>
          </cell>
          <cell r="BF118">
            <v>138489</v>
          </cell>
          <cell r="BG118">
            <v>135006</v>
          </cell>
          <cell r="BH118">
            <v>118515</v>
          </cell>
          <cell r="BI118">
            <v>7399</v>
          </cell>
          <cell r="BJ118">
            <v>66907</v>
          </cell>
          <cell r="BK118">
            <v>4177</v>
          </cell>
          <cell r="BL118">
            <v>65903</v>
          </cell>
          <cell r="BM118">
            <v>3960</v>
          </cell>
          <cell r="BN118">
            <v>11.3</v>
          </cell>
          <cell r="BO118">
            <v>65.8</v>
          </cell>
          <cell r="BP118">
            <v>71.099999999999994</v>
          </cell>
          <cell r="BQ118">
            <v>65.599999999999994</v>
          </cell>
          <cell r="BS118">
            <v>41.6</v>
          </cell>
          <cell r="BT118">
            <v>47.6</v>
          </cell>
          <cell r="BU118">
            <v>46.6</v>
          </cell>
          <cell r="BV118">
            <v>3.3</v>
          </cell>
          <cell r="BW118">
            <v>2.9</v>
          </cell>
          <cell r="BY118">
            <v>3.7</v>
          </cell>
          <cell r="BZ118">
            <v>3.3</v>
          </cell>
          <cell r="CA118">
            <v>3.5</v>
          </cell>
          <cell r="CB118">
            <v>3.9</v>
          </cell>
          <cell r="CC118">
            <v>3.5</v>
          </cell>
          <cell r="CD118">
            <v>5.7</v>
          </cell>
          <cell r="CE118">
            <v>-3.6</v>
          </cell>
          <cell r="CF118">
            <v>-5</v>
          </cell>
          <cell r="CG118">
            <v>7.2</v>
          </cell>
          <cell r="CI118">
            <v>1.1000000000000001</v>
          </cell>
          <cell r="CJ118">
            <v>1.2</v>
          </cell>
          <cell r="CK118">
            <v>0.1</v>
          </cell>
          <cell r="CL118">
            <v>156279</v>
          </cell>
          <cell r="CM118">
            <v>9756</v>
          </cell>
          <cell r="CO118">
            <v>140674</v>
          </cell>
          <cell r="CP118">
            <v>134830</v>
          </cell>
          <cell r="CQ118">
            <v>131370</v>
          </cell>
          <cell r="CR118">
            <v>114622</v>
          </cell>
          <cell r="CS118">
            <v>7156</v>
          </cell>
          <cell r="CT118">
            <v>66183</v>
          </cell>
          <cell r="CU118">
            <v>4132</v>
          </cell>
          <cell r="CV118">
            <v>64154</v>
          </cell>
          <cell r="CW118">
            <v>2215</v>
          </cell>
          <cell r="CX118">
            <v>6.1</v>
          </cell>
          <cell r="CY118">
            <v>62.7</v>
          </cell>
          <cell r="CZ118">
            <v>66.099999999999994</v>
          </cell>
          <cell r="DA118">
            <v>67.099999999999994</v>
          </cell>
          <cell r="DC118">
            <v>41.6</v>
          </cell>
          <cell r="DD118">
            <v>47.6</v>
          </cell>
          <cell r="DE118">
            <v>46.7</v>
          </cell>
        </row>
        <row r="119">
          <cell r="A119">
            <v>31656</v>
          </cell>
          <cell r="B119">
            <v>0.5</v>
          </cell>
          <cell r="C119">
            <v>0.1</v>
          </cell>
          <cell r="E119">
            <v>0.3</v>
          </cell>
          <cell r="F119">
            <v>0.2</v>
          </cell>
          <cell r="G119">
            <v>0.1</v>
          </cell>
          <cell r="H119">
            <v>-0.1</v>
          </cell>
          <cell r="I119">
            <v>-0.5</v>
          </cell>
          <cell r="J119">
            <v>2.2999999999999998</v>
          </cell>
          <cell r="K119">
            <v>0.3</v>
          </cell>
          <cell r="L119">
            <v>0.1</v>
          </cell>
          <cell r="M119">
            <v>0.2</v>
          </cell>
          <cell r="O119">
            <v>-0.4</v>
          </cell>
          <cell r="P119">
            <v>0.5</v>
          </cell>
          <cell r="Q119">
            <v>-1.6</v>
          </cell>
          <cell r="R119">
            <v>161341</v>
          </cell>
          <cell r="S119">
            <v>10035</v>
          </cell>
          <cell r="U119">
            <v>145788</v>
          </cell>
          <cell r="V119">
            <v>138433</v>
          </cell>
          <cell r="W119">
            <v>134806</v>
          </cell>
          <cell r="X119">
            <v>118155</v>
          </cell>
          <cell r="Y119">
            <v>7349</v>
          </cell>
          <cell r="Z119">
            <v>68489</v>
          </cell>
          <cell r="AA119">
            <v>4260</v>
          </cell>
          <cell r="AB119">
            <v>67356</v>
          </cell>
          <cell r="AC119">
            <v>3578</v>
          </cell>
          <cell r="AD119">
            <v>10.1</v>
          </cell>
          <cell r="AE119">
            <v>66</v>
          </cell>
          <cell r="AF119">
            <v>70.400000000000006</v>
          </cell>
          <cell r="AG119">
            <v>65.8</v>
          </cell>
          <cell r="AI119">
            <v>117</v>
          </cell>
          <cell r="AJ119">
            <v>113.9</v>
          </cell>
          <cell r="AK119">
            <v>45.1</v>
          </cell>
          <cell r="AL119">
            <v>0.3</v>
          </cell>
          <cell r="AM119">
            <v>-0.1</v>
          </cell>
          <cell r="AO119">
            <v>0.1</v>
          </cell>
          <cell r="AP119">
            <v>-0.5</v>
          </cell>
          <cell r="AQ119">
            <v>-0.6</v>
          </cell>
          <cell r="AR119">
            <v>-0.8</v>
          </cell>
          <cell r="AS119">
            <v>-1.2</v>
          </cell>
          <cell r="AT119">
            <v>2.1</v>
          </cell>
          <cell r="AU119">
            <v>0.3</v>
          </cell>
          <cell r="AV119">
            <v>-1.3</v>
          </cell>
          <cell r="AW119">
            <v>0</v>
          </cell>
          <cell r="AY119">
            <v>1.2</v>
          </cell>
          <cell r="AZ119">
            <v>2.7</v>
          </cell>
          <cell r="BA119">
            <v>-4.7</v>
          </cell>
          <cell r="BB119">
            <v>160897</v>
          </cell>
          <cell r="BC119">
            <v>10008</v>
          </cell>
          <cell r="BE119">
            <v>145299</v>
          </cell>
          <cell r="BF119">
            <v>137799</v>
          </cell>
          <cell r="BG119">
            <v>134196</v>
          </cell>
          <cell r="BH119">
            <v>117570</v>
          </cell>
          <cell r="BI119">
            <v>7313</v>
          </cell>
          <cell r="BJ119">
            <v>68339</v>
          </cell>
          <cell r="BK119">
            <v>4251</v>
          </cell>
          <cell r="BL119">
            <v>67055</v>
          </cell>
          <cell r="BM119">
            <v>2919</v>
          </cell>
          <cell r="BN119">
            <v>9.4</v>
          </cell>
          <cell r="BO119">
            <v>66</v>
          </cell>
          <cell r="BP119">
            <v>70.099999999999994</v>
          </cell>
          <cell r="BQ119">
            <v>65.7</v>
          </cell>
          <cell r="BS119">
            <v>42.1</v>
          </cell>
          <cell r="BT119">
            <v>48.9</v>
          </cell>
          <cell r="BU119">
            <v>44.5</v>
          </cell>
          <cell r="BV119">
            <v>0.9</v>
          </cell>
          <cell r="BW119">
            <v>0.6</v>
          </cell>
          <cell r="BY119">
            <v>0.8</v>
          </cell>
          <cell r="BZ119">
            <v>0.2</v>
          </cell>
          <cell r="CA119">
            <v>0.3</v>
          </cell>
          <cell r="CB119">
            <v>0.4</v>
          </cell>
          <cell r="CC119">
            <v>0.1</v>
          </cell>
          <cell r="CD119">
            <v>2.9</v>
          </cell>
          <cell r="CE119">
            <v>3</v>
          </cell>
          <cell r="CF119">
            <v>3.7</v>
          </cell>
          <cell r="CG119">
            <v>-2.1</v>
          </cell>
          <cell r="CI119">
            <v>1.2</v>
          </cell>
          <cell r="CJ119">
            <v>2.7</v>
          </cell>
          <cell r="CK119">
            <v>-4.5999999999999996</v>
          </cell>
          <cell r="CL119">
            <v>157729</v>
          </cell>
          <cell r="CM119">
            <v>9812</v>
          </cell>
          <cell r="CO119">
            <v>141867</v>
          </cell>
          <cell r="CP119">
            <v>135106</v>
          </cell>
          <cell r="CQ119">
            <v>131766</v>
          </cell>
          <cell r="CR119">
            <v>115124</v>
          </cell>
          <cell r="CS119">
            <v>7162</v>
          </cell>
          <cell r="CT119">
            <v>68078</v>
          </cell>
          <cell r="CU119">
            <v>4235</v>
          </cell>
          <cell r="CV119">
            <v>66393</v>
          </cell>
          <cell r="CW119">
            <v>2778</v>
          </cell>
          <cell r="CX119">
            <v>9.4</v>
          </cell>
          <cell r="CY119">
            <v>64.599999999999994</v>
          </cell>
          <cell r="CZ119">
            <v>68.5</v>
          </cell>
          <cell r="DA119">
            <v>65.7</v>
          </cell>
          <cell r="DC119">
            <v>42.1</v>
          </cell>
          <cell r="DD119">
            <v>48.9</v>
          </cell>
          <cell r="DE119">
            <v>44.5</v>
          </cell>
        </row>
        <row r="120">
          <cell r="A120">
            <v>31747</v>
          </cell>
          <cell r="B120">
            <v>0.9</v>
          </cell>
          <cell r="C120">
            <v>0.6</v>
          </cell>
          <cell r="E120">
            <v>0.9</v>
          </cell>
          <cell r="F120">
            <v>0.7</v>
          </cell>
          <cell r="G120">
            <v>0.7</v>
          </cell>
          <cell r="H120">
            <v>0.6</v>
          </cell>
          <cell r="I120">
            <v>0.2</v>
          </cell>
          <cell r="J120">
            <v>2.8</v>
          </cell>
          <cell r="K120">
            <v>0.2</v>
          </cell>
          <cell r="L120">
            <v>-0.5</v>
          </cell>
          <cell r="M120">
            <v>0.8</v>
          </cell>
          <cell r="O120">
            <v>-1.2</v>
          </cell>
          <cell r="P120">
            <v>-1.8</v>
          </cell>
          <cell r="Q120">
            <v>-1.2</v>
          </cell>
          <cell r="R120">
            <v>162845</v>
          </cell>
          <cell r="S120">
            <v>10090</v>
          </cell>
          <cell r="U120">
            <v>147052</v>
          </cell>
          <cell r="V120">
            <v>139385</v>
          </cell>
          <cell r="W120">
            <v>135696</v>
          </cell>
          <cell r="X120">
            <v>118852</v>
          </cell>
          <cell r="Y120">
            <v>7364</v>
          </cell>
          <cell r="Z120">
            <v>70379</v>
          </cell>
          <cell r="AA120">
            <v>4361</v>
          </cell>
          <cell r="AB120">
            <v>69056</v>
          </cell>
          <cell r="AC120">
            <v>3698</v>
          </cell>
          <cell r="AD120">
            <v>9.1999999999999993</v>
          </cell>
          <cell r="AE120">
            <v>66.099999999999994</v>
          </cell>
          <cell r="AF120">
            <v>70.099999999999994</v>
          </cell>
          <cell r="AG120">
            <v>66.3</v>
          </cell>
          <cell r="AI120">
            <v>115.6</v>
          </cell>
          <cell r="AJ120">
            <v>111.9</v>
          </cell>
          <cell r="AK120">
            <v>44.5</v>
          </cell>
          <cell r="AL120">
            <v>1.5</v>
          </cell>
          <cell r="AM120">
            <v>1.1000000000000001</v>
          </cell>
          <cell r="AO120">
            <v>1.5</v>
          </cell>
          <cell r="AP120">
            <v>1.4</v>
          </cell>
          <cell r="AQ120">
            <v>1.3</v>
          </cell>
          <cell r="AR120">
            <v>1.4</v>
          </cell>
          <cell r="AS120">
            <v>1</v>
          </cell>
          <cell r="AT120">
            <v>3.2</v>
          </cell>
          <cell r="AU120">
            <v>0.3</v>
          </cell>
          <cell r="AV120">
            <v>-0.2</v>
          </cell>
          <cell r="AW120">
            <v>1.1000000000000001</v>
          </cell>
          <cell r="AY120">
            <v>2.7</v>
          </cell>
          <cell r="AZ120">
            <v>2.4</v>
          </cell>
          <cell r="BA120">
            <v>-0.2</v>
          </cell>
          <cell r="BB120">
            <v>163241</v>
          </cell>
          <cell r="BC120">
            <v>10114</v>
          </cell>
          <cell r="BE120">
            <v>147488</v>
          </cell>
          <cell r="BF120">
            <v>139680</v>
          </cell>
          <cell r="BG120">
            <v>136001</v>
          </cell>
          <cell r="BH120">
            <v>119176</v>
          </cell>
          <cell r="BI120">
            <v>7384</v>
          </cell>
          <cell r="BJ120">
            <v>70522</v>
          </cell>
          <cell r="BK120">
            <v>4369</v>
          </cell>
          <cell r="BL120">
            <v>69426</v>
          </cell>
          <cell r="BM120">
            <v>4134</v>
          </cell>
          <cell r="BN120">
            <v>10</v>
          </cell>
          <cell r="BO120">
            <v>66.2</v>
          </cell>
          <cell r="BP120">
            <v>70</v>
          </cell>
          <cell r="BQ120">
            <v>66.400000000000006</v>
          </cell>
          <cell r="BS120">
            <v>43.2</v>
          </cell>
          <cell r="BT120">
            <v>50.1</v>
          </cell>
          <cell r="BU120">
            <v>44.4</v>
          </cell>
          <cell r="BV120">
            <v>12.4</v>
          </cell>
          <cell r="BW120">
            <v>11.9</v>
          </cell>
          <cell r="BY120">
            <v>14.7</v>
          </cell>
          <cell r="BZ120">
            <v>12.3</v>
          </cell>
          <cell r="CA120">
            <v>12.2</v>
          </cell>
          <cell r="CB120">
            <v>14.4</v>
          </cell>
          <cell r="CC120">
            <v>14</v>
          </cell>
          <cell r="CD120">
            <v>10.4</v>
          </cell>
          <cell r="CE120">
            <v>0.9</v>
          </cell>
          <cell r="CF120">
            <v>0.9</v>
          </cell>
          <cell r="CG120">
            <v>11.4</v>
          </cell>
          <cell r="CI120">
            <v>2.7</v>
          </cell>
          <cell r="CJ120">
            <v>2.4</v>
          </cell>
          <cell r="CK120">
            <v>-0.5</v>
          </cell>
          <cell r="CL120">
            <v>177276</v>
          </cell>
          <cell r="CM120">
            <v>10984</v>
          </cell>
          <cell r="CO120">
            <v>162725</v>
          </cell>
          <cell r="CP120">
            <v>151759</v>
          </cell>
          <cell r="CQ120">
            <v>147881</v>
          </cell>
          <cell r="CR120">
            <v>131741</v>
          </cell>
          <cell r="CS120">
            <v>8163</v>
          </cell>
          <cell r="CT120">
            <v>75150</v>
          </cell>
          <cell r="CU120">
            <v>4656</v>
          </cell>
          <cell r="CV120">
            <v>74260</v>
          </cell>
          <cell r="CW120">
            <v>6089</v>
          </cell>
          <cell r="CX120">
            <v>13.8</v>
          </cell>
          <cell r="CY120">
            <v>65.2</v>
          </cell>
          <cell r="CZ120">
            <v>69.099999999999994</v>
          </cell>
          <cell r="DA120">
            <v>73.2</v>
          </cell>
          <cell r="DC120">
            <v>43.2</v>
          </cell>
          <cell r="DD120">
            <v>50.1</v>
          </cell>
          <cell r="DE120">
            <v>44.3</v>
          </cell>
        </row>
        <row r="121">
          <cell r="A121">
            <v>31837</v>
          </cell>
          <cell r="B121">
            <v>1.3</v>
          </cell>
          <cell r="C121">
            <v>1</v>
          </cell>
          <cell r="E121">
            <v>1.4</v>
          </cell>
          <cell r="F121">
            <v>1.4</v>
          </cell>
          <cell r="G121">
            <v>1.5</v>
          </cell>
          <cell r="H121">
            <v>1.5</v>
          </cell>
          <cell r="I121">
            <v>1.1000000000000001</v>
          </cell>
          <cell r="J121">
            <v>3.3</v>
          </cell>
          <cell r="K121">
            <v>0.4</v>
          </cell>
          <cell r="L121">
            <v>0</v>
          </cell>
          <cell r="M121">
            <v>0.9</v>
          </cell>
          <cell r="O121">
            <v>-1.1000000000000001</v>
          </cell>
          <cell r="P121">
            <v>-1.4</v>
          </cell>
          <cell r="Q121">
            <v>0.6</v>
          </cell>
          <cell r="R121">
            <v>165027</v>
          </cell>
          <cell r="S121">
            <v>10186</v>
          </cell>
          <cell r="U121">
            <v>149045</v>
          </cell>
          <cell r="V121">
            <v>141384</v>
          </cell>
          <cell r="W121">
            <v>137681</v>
          </cell>
          <cell r="X121">
            <v>120663</v>
          </cell>
          <cell r="Y121">
            <v>7448</v>
          </cell>
          <cell r="Z121">
            <v>72705</v>
          </cell>
          <cell r="AA121">
            <v>4488</v>
          </cell>
          <cell r="AB121">
            <v>71363</v>
          </cell>
          <cell r="AC121">
            <v>4620</v>
          </cell>
          <cell r="AD121">
            <v>9.1</v>
          </cell>
          <cell r="AE121">
            <v>66.400000000000006</v>
          </cell>
          <cell r="AF121">
            <v>70.099999999999994</v>
          </cell>
          <cell r="AG121">
            <v>66.900000000000006</v>
          </cell>
          <cell r="AI121">
            <v>114.3</v>
          </cell>
          <cell r="AJ121">
            <v>110.3</v>
          </cell>
          <cell r="AK121">
            <v>44.8</v>
          </cell>
          <cell r="AL121">
            <v>1</v>
          </cell>
          <cell r="AM121">
            <v>0.6</v>
          </cell>
          <cell r="AO121">
            <v>0.9</v>
          </cell>
          <cell r="AP121">
            <v>1.1000000000000001</v>
          </cell>
          <cell r="AQ121">
            <v>1</v>
          </cell>
          <cell r="AR121">
            <v>0.9</v>
          </cell>
          <cell r="AS121">
            <v>0.6</v>
          </cell>
          <cell r="AT121">
            <v>2.9</v>
          </cell>
          <cell r="AU121">
            <v>-0.1</v>
          </cell>
          <cell r="AV121">
            <v>-0.3</v>
          </cell>
          <cell r="AW121">
            <v>1.1000000000000001</v>
          </cell>
          <cell r="AY121">
            <v>1.7</v>
          </cell>
          <cell r="AZ121">
            <v>1.6</v>
          </cell>
          <cell r="BA121">
            <v>0.6</v>
          </cell>
          <cell r="BB121">
            <v>164837</v>
          </cell>
          <cell r="BC121">
            <v>10175</v>
          </cell>
          <cell r="BE121">
            <v>148845</v>
          </cell>
          <cell r="BF121">
            <v>141213</v>
          </cell>
          <cell r="BG121">
            <v>137324</v>
          </cell>
          <cell r="BH121">
            <v>120280</v>
          </cell>
          <cell r="BI121">
            <v>7425</v>
          </cell>
          <cell r="BJ121">
            <v>72546</v>
          </cell>
          <cell r="BK121">
            <v>4478</v>
          </cell>
          <cell r="BL121">
            <v>70940</v>
          </cell>
          <cell r="BM121">
            <v>4347</v>
          </cell>
          <cell r="BN121">
            <v>8.1999999999999993</v>
          </cell>
          <cell r="BO121">
            <v>66.099999999999994</v>
          </cell>
          <cell r="BP121">
            <v>69.900000000000006</v>
          </cell>
          <cell r="BQ121">
            <v>67.099999999999994</v>
          </cell>
          <cell r="BS121">
            <v>43.9</v>
          </cell>
          <cell r="BT121">
            <v>50.9</v>
          </cell>
          <cell r="BU121">
            <v>44.7</v>
          </cell>
          <cell r="BV121">
            <v>-11.4</v>
          </cell>
          <cell r="BW121">
            <v>-11.8</v>
          </cell>
          <cell r="BY121">
            <v>-13.7</v>
          </cell>
          <cell r="BZ121">
            <v>-11.4</v>
          </cell>
          <cell r="CA121">
            <v>-11.8</v>
          </cell>
          <cell r="CB121">
            <v>-14.2</v>
          </cell>
          <cell r="CC121">
            <v>-14.6</v>
          </cell>
          <cell r="CD121">
            <v>-8</v>
          </cell>
          <cell r="CE121">
            <v>0.5</v>
          </cell>
          <cell r="CF121">
            <v>0.5</v>
          </cell>
          <cell r="CG121">
            <v>-11.9</v>
          </cell>
          <cell r="CI121">
            <v>1.7</v>
          </cell>
          <cell r="CJ121">
            <v>1.6</v>
          </cell>
          <cell r="CK121">
            <v>0.3</v>
          </cell>
          <cell r="CL121">
            <v>157049</v>
          </cell>
          <cell r="CM121">
            <v>9692</v>
          </cell>
          <cell r="CO121">
            <v>140389</v>
          </cell>
          <cell r="CP121">
            <v>134467</v>
          </cell>
          <cell r="CQ121">
            <v>130488</v>
          </cell>
          <cell r="CR121">
            <v>112984</v>
          </cell>
          <cell r="CS121">
            <v>6973</v>
          </cell>
          <cell r="CT121">
            <v>69114</v>
          </cell>
          <cell r="CU121">
            <v>4265</v>
          </cell>
          <cell r="CV121">
            <v>67954</v>
          </cell>
          <cell r="CW121">
            <v>3700</v>
          </cell>
          <cell r="CX121">
            <v>8.3000000000000007</v>
          </cell>
          <cell r="CY121">
            <v>65.5</v>
          </cell>
          <cell r="CZ121">
            <v>69.400000000000006</v>
          </cell>
          <cell r="DA121">
            <v>64.5</v>
          </cell>
          <cell r="DC121">
            <v>43.9</v>
          </cell>
          <cell r="DD121">
            <v>50.9</v>
          </cell>
          <cell r="DE121">
            <v>44.4</v>
          </cell>
        </row>
        <row r="122">
          <cell r="A122">
            <v>31929</v>
          </cell>
          <cell r="B122">
            <v>1.6</v>
          </cell>
          <cell r="C122">
            <v>1.2</v>
          </cell>
          <cell r="E122">
            <v>1.7</v>
          </cell>
          <cell r="F122">
            <v>1.9</v>
          </cell>
          <cell r="G122">
            <v>2</v>
          </cell>
          <cell r="H122">
            <v>2.1</v>
          </cell>
          <cell r="I122">
            <v>1.7</v>
          </cell>
          <cell r="J122">
            <v>3.4</v>
          </cell>
          <cell r="K122">
            <v>0.8</v>
          </cell>
          <cell r="L122">
            <v>0.8</v>
          </cell>
          <cell r="M122">
            <v>0.8</v>
          </cell>
          <cell r="O122">
            <v>-2.2999999999999998</v>
          </cell>
          <cell r="P122">
            <v>-1.6</v>
          </cell>
          <cell r="Q122">
            <v>1.7</v>
          </cell>
          <cell r="R122">
            <v>167673</v>
          </cell>
          <cell r="S122">
            <v>10309</v>
          </cell>
          <cell r="U122">
            <v>151537</v>
          </cell>
          <cell r="V122">
            <v>144066</v>
          </cell>
          <cell r="W122">
            <v>140381</v>
          </cell>
          <cell r="X122">
            <v>123199</v>
          </cell>
          <cell r="Y122">
            <v>7575</v>
          </cell>
          <cell r="Z122">
            <v>75206</v>
          </cell>
          <cell r="AA122">
            <v>4624</v>
          </cell>
          <cell r="AB122">
            <v>73953</v>
          </cell>
          <cell r="AC122">
            <v>5702</v>
          </cell>
          <cell r="AD122">
            <v>8.8000000000000007</v>
          </cell>
          <cell r="AE122">
            <v>67</v>
          </cell>
          <cell r="AF122">
            <v>70.599999999999994</v>
          </cell>
          <cell r="AG122">
            <v>67.400000000000006</v>
          </cell>
          <cell r="AI122">
            <v>111.7</v>
          </cell>
          <cell r="AJ122">
            <v>108.5</v>
          </cell>
          <cell r="AK122">
            <v>45.5</v>
          </cell>
          <cell r="AL122">
            <v>1.7</v>
          </cell>
          <cell r="AM122">
            <v>1.3</v>
          </cell>
          <cell r="AO122">
            <v>1.7</v>
          </cell>
          <cell r="AP122">
            <v>2</v>
          </cell>
          <cell r="AQ122">
            <v>2.2999999999999998</v>
          </cell>
          <cell r="AR122">
            <v>2.6</v>
          </cell>
          <cell r="AS122">
            <v>2.2000000000000002</v>
          </cell>
          <cell r="AT122">
            <v>3.7</v>
          </cell>
          <cell r="AU122">
            <v>1.5</v>
          </cell>
          <cell r="AV122">
            <v>1.3</v>
          </cell>
          <cell r="AW122">
            <v>0.2</v>
          </cell>
          <cell r="AY122">
            <v>1.4</v>
          </cell>
          <cell r="AZ122">
            <v>1.1000000000000001</v>
          </cell>
          <cell r="BA122">
            <v>2.1</v>
          </cell>
          <cell r="BB122">
            <v>167587</v>
          </cell>
          <cell r="BC122">
            <v>10304</v>
          </cell>
          <cell r="BE122">
            <v>151435</v>
          </cell>
          <cell r="BF122">
            <v>144004</v>
          </cell>
          <cell r="BG122">
            <v>140549</v>
          </cell>
          <cell r="BH122">
            <v>123362</v>
          </cell>
          <cell r="BI122">
            <v>7585</v>
          </cell>
          <cell r="BJ122">
            <v>75260</v>
          </cell>
          <cell r="BK122">
            <v>4627</v>
          </cell>
          <cell r="BL122">
            <v>74005</v>
          </cell>
          <cell r="BM122">
            <v>5696</v>
          </cell>
          <cell r="BN122">
            <v>9.1</v>
          </cell>
          <cell r="BO122">
            <v>67.099999999999994</v>
          </cell>
          <cell r="BP122">
            <v>70.8</v>
          </cell>
          <cell r="BQ122">
            <v>67.3</v>
          </cell>
          <cell r="BS122">
            <v>44.6</v>
          </cell>
          <cell r="BT122">
            <v>51.4</v>
          </cell>
          <cell r="BU122">
            <v>45.6</v>
          </cell>
          <cell r="BV122">
            <v>4.8</v>
          </cell>
          <cell r="BW122">
            <v>4.4000000000000004</v>
          </cell>
          <cell r="BY122">
            <v>5.5</v>
          </cell>
          <cell r="BZ122">
            <v>5.0999999999999996</v>
          </cell>
          <cell r="CA122">
            <v>5.7</v>
          </cell>
          <cell r="CB122">
            <v>6.7</v>
          </cell>
          <cell r="CC122">
            <v>6.3</v>
          </cell>
          <cell r="CD122">
            <v>7.6</v>
          </cell>
          <cell r="CE122">
            <v>0.4</v>
          </cell>
          <cell r="CF122">
            <v>-0.4</v>
          </cell>
          <cell r="CG122">
            <v>4.3</v>
          </cell>
          <cell r="CI122">
            <v>1.4</v>
          </cell>
          <cell r="CJ122">
            <v>1.1000000000000001</v>
          </cell>
          <cell r="CK122">
            <v>2.4</v>
          </cell>
          <cell r="CL122">
            <v>164509</v>
          </cell>
          <cell r="CM122">
            <v>10115</v>
          </cell>
          <cell r="CO122">
            <v>148086</v>
          </cell>
          <cell r="CP122">
            <v>141365</v>
          </cell>
          <cell r="CQ122">
            <v>137935</v>
          </cell>
          <cell r="CR122">
            <v>120539</v>
          </cell>
          <cell r="CS122">
            <v>7411</v>
          </cell>
          <cell r="CT122">
            <v>74357</v>
          </cell>
          <cell r="CU122">
            <v>4572</v>
          </cell>
          <cell r="CV122">
            <v>72613</v>
          </cell>
          <cell r="CW122">
            <v>4347</v>
          </cell>
          <cell r="CX122">
            <v>4</v>
          </cell>
          <cell r="CY122">
            <v>65.8</v>
          </cell>
          <cell r="CZ122">
            <v>69.099999999999994</v>
          </cell>
          <cell r="DA122">
            <v>67.3</v>
          </cell>
          <cell r="DC122">
            <v>44.6</v>
          </cell>
          <cell r="DD122">
            <v>51.4</v>
          </cell>
          <cell r="DE122">
            <v>45.5</v>
          </cell>
        </row>
        <row r="123">
          <cell r="A123">
            <v>32021</v>
          </cell>
          <cell r="B123">
            <v>1.7</v>
          </cell>
          <cell r="C123">
            <v>1.3</v>
          </cell>
          <cell r="E123">
            <v>1.8</v>
          </cell>
          <cell r="F123">
            <v>2</v>
          </cell>
          <cell r="G123">
            <v>2</v>
          </cell>
          <cell r="H123">
            <v>2.1</v>
          </cell>
          <cell r="I123">
            <v>1.7</v>
          </cell>
          <cell r="J123">
            <v>3.5</v>
          </cell>
          <cell r="K123">
            <v>1.2</v>
          </cell>
          <cell r="L123">
            <v>1.4</v>
          </cell>
          <cell r="M123">
            <v>0.5</v>
          </cell>
          <cell r="O123">
            <v>-0.2</v>
          </cell>
          <cell r="P123">
            <v>0.7</v>
          </cell>
          <cell r="Q123">
            <v>2</v>
          </cell>
          <cell r="R123">
            <v>170467</v>
          </cell>
          <cell r="S123">
            <v>10439</v>
          </cell>
          <cell r="U123">
            <v>154192</v>
          </cell>
          <cell r="V123">
            <v>146947</v>
          </cell>
          <cell r="W123">
            <v>143164</v>
          </cell>
          <cell r="X123">
            <v>125821</v>
          </cell>
          <cell r="Y123">
            <v>7705</v>
          </cell>
          <cell r="Z123">
            <v>77822</v>
          </cell>
          <cell r="AA123">
            <v>4765</v>
          </cell>
          <cell r="AB123">
            <v>76453</v>
          </cell>
          <cell r="AC123">
            <v>6385</v>
          </cell>
          <cell r="AD123">
            <v>8</v>
          </cell>
          <cell r="AE123">
            <v>67.8</v>
          </cell>
          <cell r="AF123">
            <v>71.599999999999994</v>
          </cell>
          <cell r="AG123">
            <v>67.7</v>
          </cell>
          <cell r="AI123">
            <v>111.5</v>
          </cell>
          <cell r="AJ123">
            <v>109.3</v>
          </cell>
          <cell r="AK123">
            <v>46.5</v>
          </cell>
          <cell r="AL123">
            <v>1.7</v>
          </cell>
          <cell r="AM123">
            <v>1.2</v>
          </cell>
          <cell r="AO123">
            <v>1.7</v>
          </cell>
          <cell r="AP123">
            <v>2.1</v>
          </cell>
          <cell r="AQ123">
            <v>1.9</v>
          </cell>
          <cell r="AR123">
            <v>2</v>
          </cell>
          <cell r="AS123">
            <v>1.6</v>
          </cell>
          <cell r="AT123">
            <v>3.6</v>
          </cell>
          <cell r="AU123">
            <v>0.9</v>
          </cell>
          <cell r="AV123">
            <v>0.9</v>
          </cell>
          <cell r="AW123">
            <v>0.8</v>
          </cell>
          <cell r="AY123">
            <v>1.6</v>
          </cell>
          <cell r="AZ123">
            <v>1.3</v>
          </cell>
          <cell r="BA123">
            <v>2.7</v>
          </cell>
          <cell r="BB123">
            <v>170356</v>
          </cell>
          <cell r="BC123">
            <v>10432</v>
          </cell>
          <cell r="BE123">
            <v>154066</v>
          </cell>
          <cell r="BF123">
            <v>147059</v>
          </cell>
          <cell r="BG123">
            <v>143197</v>
          </cell>
          <cell r="BH123">
            <v>125868</v>
          </cell>
          <cell r="BI123">
            <v>7707</v>
          </cell>
          <cell r="BJ123">
            <v>77972</v>
          </cell>
          <cell r="BK123">
            <v>4775</v>
          </cell>
          <cell r="BL123">
            <v>76823</v>
          </cell>
          <cell r="BM123">
            <v>6747</v>
          </cell>
          <cell r="BN123">
            <v>8.9</v>
          </cell>
          <cell r="BO123">
            <v>67.599999999999994</v>
          </cell>
          <cell r="BP123">
            <v>71.400000000000006</v>
          </cell>
          <cell r="BQ123">
            <v>67.8</v>
          </cell>
          <cell r="BS123">
            <v>45.3</v>
          </cell>
          <cell r="BT123">
            <v>52.1</v>
          </cell>
          <cell r="BU123">
            <v>46.8</v>
          </cell>
          <cell r="BV123">
            <v>2</v>
          </cell>
          <cell r="BW123">
            <v>1.6</v>
          </cell>
          <cell r="BY123">
            <v>2.1</v>
          </cell>
          <cell r="BZ123">
            <v>2.4</v>
          </cell>
          <cell r="CA123">
            <v>2.4</v>
          </cell>
          <cell r="CB123">
            <v>2.8</v>
          </cell>
          <cell r="CC123">
            <v>2.2999999999999998</v>
          </cell>
          <cell r="CD123">
            <v>4.7</v>
          </cell>
          <cell r="CE123">
            <v>-0.3</v>
          </cell>
          <cell r="CF123">
            <v>-0.4</v>
          </cell>
          <cell r="CG123">
            <v>2.2999999999999998</v>
          </cell>
          <cell r="CI123">
            <v>1.6</v>
          </cell>
          <cell r="CJ123">
            <v>1.3</v>
          </cell>
          <cell r="CK123">
            <v>2.2999999999999998</v>
          </cell>
          <cell r="CL123">
            <v>167774</v>
          </cell>
          <cell r="CM123">
            <v>10275</v>
          </cell>
          <cell r="CO123">
            <v>151255</v>
          </cell>
          <cell r="CP123">
            <v>144734</v>
          </cell>
          <cell r="CQ123">
            <v>141198</v>
          </cell>
          <cell r="CR123">
            <v>123863</v>
          </cell>
          <cell r="CS123">
            <v>7586</v>
          </cell>
          <cell r="CT123">
            <v>77855</v>
          </cell>
          <cell r="CU123">
            <v>4768</v>
          </cell>
          <cell r="CV123">
            <v>76413</v>
          </cell>
          <cell r="CW123">
            <v>6858</v>
          </cell>
          <cell r="CX123">
            <v>9.4</v>
          </cell>
          <cell r="CY123">
            <v>65.599999999999994</v>
          </cell>
          <cell r="CZ123">
            <v>68.900000000000006</v>
          </cell>
          <cell r="DA123">
            <v>68.900000000000006</v>
          </cell>
          <cell r="DC123">
            <v>45.3</v>
          </cell>
          <cell r="DD123">
            <v>52.1</v>
          </cell>
          <cell r="DE123">
            <v>46.6</v>
          </cell>
        </row>
        <row r="124">
          <cell r="A124">
            <v>32112</v>
          </cell>
          <cell r="B124">
            <v>1.4</v>
          </cell>
          <cell r="C124">
            <v>1</v>
          </cell>
          <cell r="E124">
            <v>1.4</v>
          </cell>
          <cell r="F124">
            <v>1.8</v>
          </cell>
          <cell r="G124">
            <v>1.7</v>
          </cell>
          <cell r="H124">
            <v>1.8</v>
          </cell>
          <cell r="I124">
            <v>1.4</v>
          </cell>
          <cell r="J124">
            <v>3.3</v>
          </cell>
          <cell r="K124">
            <v>1.1000000000000001</v>
          </cell>
          <cell r="L124">
            <v>1.4</v>
          </cell>
          <cell r="M124">
            <v>0.3</v>
          </cell>
          <cell r="O124">
            <v>-0.4</v>
          </cell>
          <cell r="P124">
            <v>-0.9</v>
          </cell>
          <cell r="Q124">
            <v>2.6</v>
          </cell>
          <cell r="R124">
            <v>172827</v>
          </cell>
          <cell r="S124">
            <v>10540</v>
          </cell>
          <cell r="U124">
            <v>156369</v>
          </cell>
          <cell r="V124">
            <v>149591</v>
          </cell>
          <cell r="W124">
            <v>145636</v>
          </cell>
          <cell r="X124">
            <v>128103</v>
          </cell>
          <cell r="Y124">
            <v>7813</v>
          </cell>
          <cell r="Z124">
            <v>80378</v>
          </cell>
          <cell r="AA124">
            <v>4902</v>
          </cell>
          <cell r="AB124">
            <v>78644</v>
          </cell>
          <cell r="AC124">
            <v>6675</v>
          </cell>
          <cell r="AD124">
            <v>7.6</v>
          </cell>
          <cell r="AE124">
            <v>68.5</v>
          </cell>
          <cell r="AF124">
            <v>72.599999999999994</v>
          </cell>
          <cell r="AG124">
            <v>67.900000000000006</v>
          </cell>
          <cell r="AI124">
            <v>111.1</v>
          </cell>
          <cell r="AJ124">
            <v>108.3</v>
          </cell>
          <cell r="AK124">
            <v>47.7</v>
          </cell>
          <cell r="AL124">
            <v>1.8</v>
          </cell>
          <cell r="AM124">
            <v>1.3</v>
          </cell>
          <cell r="AO124">
            <v>1.9</v>
          </cell>
          <cell r="AP124">
            <v>1.8</v>
          </cell>
          <cell r="AQ124">
            <v>1.8</v>
          </cell>
          <cell r="AR124">
            <v>1.9</v>
          </cell>
          <cell r="AS124">
            <v>1.5</v>
          </cell>
          <cell r="AT124">
            <v>2.8</v>
          </cell>
          <cell r="AU124">
            <v>1.2</v>
          </cell>
          <cell r="AV124">
            <v>1.6</v>
          </cell>
          <cell r="AW124">
            <v>0.6</v>
          </cell>
          <cell r="AY124">
            <v>1</v>
          </cell>
          <cell r="AZ124">
            <v>1.4</v>
          </cell>
          <cell r="BA124">
            <v>0.1</v>
          </cell>
          <cell r="BB124">
            <v>173346</v>
          </cell>
          <cell r="BC124">
            <v>10572</v>
          </cell>
          <cell r="BE124">
            <v>156942</v>
          </cell>
          <cell r="BF124">
            <v>149747</v>
          </cell>
          <cell r="BG124">
            <v>145817</v>
          </cell>
          <cell r="BH124">
            <v>128299</v>
          </cell>
          <cell r="BI124">
            <v>7825</v>
          </cell>
          <cell r="BJ124">
            <v>80135</v>
          </cell>
          <cell r="BK124">
            <v>4887</v>
          </cell>
          <cell r="BL124">
            <v>78533</v>
          </cell>
          <cell r="BM124">
            <v>6737</v>
          </cell>
          <cell r="BN124">
            <v>6.3</v>
          </cell>
          <cell r="BO124">
            <v>68.400000000000006</v>
          </cell>
          <cell r="BP124">
            <v>72.599999999999994</v>
          </cell>
          <cell r="BQ124">
            <v>68.2</v>
          </cell>
          <cell r="BS124">
            <v>45.7</v>
          </cell>
          <cell r="BT124">
            <v>52.8</v>
          </cell>
          <cell r="BU124">
            <v>46.9</v>
          </cell>
          <cell r="BV124">
            <v>11.1</v>
          </cell>
          <cell r="BW124">
            <v>10.6</v>
          </cell>
          <cell r="BY124">
            <v>13.1</v>
          </cell>
          <cell r="BZ124">
            <v>11.3</v>
          </cell>
          <cell r="CA124">
            <v>11.1</v>
          </cell>
          <cell r="CB124">
            <v>13.1</v>
          </cell>
          <cell r="CC124">
            <v>12.6</v>
          </cell>
          <cell r="CD124">
            <v>9.4</v>
          </cell>
          <cell r="CE124">
            <v>2.1</v>
          </cell>
          <cell r="CF124">
            <v>3</v>
          </cell>
          <cell r="CG124">
            <v>8.8000000000000007</v>
          </cell>
          <cell r="CI124">
            <v>1</v>
          </cell>
          <cell r="CJ124">
            <v>1.4</v>
          </cell>
          <cell r="CK124">
            <v>0.9</v>
          </cell>
          <cell r="CL124">
            <v>186367</v>
          </cell>
          <cell r="CM124">
            <v>11368</v>
          </cell>
          <cell r="CO124">
            <v>171136</v>
          </cell>
          <cell r="CP124">
            <v>161019</v>
          </cell>
          <cell r="CQ124">
            <v>156927</v>
          </cell>
          <cell r="CR124">
            <v>140092</v>
          </cell>
          <cell r="CS124">
            <v>8545</v>
          </cell>
          <cell r="CT124">
            <v>85165</v>
          </cell>
          <cell r="CU124">
            <v>5195</v>
          </cell>
          <cell r="CV124">
            <v>84252</v>
          </cell>
          <cell r="CW124">
            <v>9288</v>
          </cell>
          <cell r="CX124">
            <v>11</v>
          </cell>
          <cell r="CY124">
            <v>66.900000000000006</v>
          </cell>
          <cell r="CZ124">
            <v>70.900000000000006</v>
          </cell>
          <cell r="DA124">
            <v>74.900000000000006</v>
          </cell>
          <cell r="DC124">
            <v>45.7</v>
          </cell>
          <cell r="DD124">
            <v>52.8</v>
          </cell>
          <cell r="DE124">
            <v>47</v>
          </cell>
        </row>
        <row r="125">
          <cell r="A125">
            <v>32203</v>
          </cell>
          <cell r="B125">
            <v>0.9</v>
          </cell>
          <cell r="C125">
            <v>0.4</v>
          </cell>
          <cell r="E125">
            <v>0.8</v>
          </cell>
          <cell r="F125">
            <v>1.5</v>
          </cell>
          <cell r="G125">
            <v>1.3</v>
          </cell>
          <cell r="H125">
            <v>1.4</v>
          </cell>
          <cell r="I125">
            <v>0.9</v>
          </cell>
          <cell r="J125">
            <v>3.1</v>
          </cell>
          <cell r="K125">
            <v>0.7</v>
          </cell>
          <cell r="L125">
            <v>0.9</v>
          </cell>
          <cell r="M125">
            <v>0.2</v>
          </cell>
          <cell r="O125">
            <v>-0.7</v>
          </cell>
          <cell r="P125">
            <v>-1.3</v>
          </cell>
          <cell r="Q125">
            <v>3.7</v>
          </cell>
          <cell r="R125">
            <v>174320</v>
          </cell>
          <cell r="S125">
            <v>10587</v>
          </cell>
          <cell r="U125">
            <v>157582</v>
          </cell>
          <cell r="V125">
            <v>151804</v>
          </cell>
          <cell r="W125">
            <v>147601</v>
          </cell>
          <cell r="X125">
            <v>129834</v>
          </cell>
          <cell r="Y125">
            <v>7885</v>
          </cell>
          <cell r="Z125">
            <v>82859</v>
          </cell>
          <cell r="AA125">
            <v>5032</v>
          </cell>
          <cell r="AB125">
            <v>80646</v>
          </cell>
          <cell r="AC125">
            <v>6824</v>
          </cell>
          <cell r="AD125">
            <v>7.4</v>
          </cell>
          <cell r="AE125">
            <v>69</v>
          </cell>
          <cell r="AF125">
            <v>73.3</v>
          </cell>
          <cell r="AG125">
            <v>68</v>
          </cell>
          <cell r="AI125">
            <v>110.3</v>
          </cell>
          <cell r="AJ125">
            <v>106.9</v>
          </cell>
          <cell r="AK125">
            <v>49.4</v>
          </cell>
          <cell r="AL125">
            <v>0.6</v>
          </cell>
          <cell r="AM125">
            <v>0.1</v>
          </cell>
          <cell r="AO125">
            <v>0.4</v>
          </cell>
          <cell r="AP125">
            <v>1.4</v>
          </cell>
          <cell r="AQ125">
            <v>1.2</v>
          </cell>
          <cell r="AR125">
            <v>1.2</v>
          </cell>
          <cell r="AS125">
            <v>0.7</v>
          </cell>
          <cell r="AT125">
            <v>3.9</v>
          </cell>
          <cell r="AU125">
            <v>1.2</v>
          </cell>
          <cell r="AV125">
            <v>1.7</v>
          </cell>
          <cell r="AW125">
            <v>-0.7</v>
          </cell>
          <cell r="AY125">
            <v>2.5</v>
          </cell>
          <cell r="AZ125">
            <v>1.8</v>
          </cell>
          <cell r="BA125">
            <v>5</v>
          </cell>
          <cell r="BB125">
            <v>174325</v>
          </cell>
          <cell r="BC125">
            <v>10586</v>
          </cell>
          <cell r="BE125">
            <v>157595</v>
          </cell>
          <cell r="BF125">
            <v>151904</v>
          </cell>
          <cell r="BG125">
            <v>147589</v>
          </cell>
          <cell r="BH125">
            <v>129801</v>
          </cell>
          <cell r="BI125">
            <v>7882</v>
          </cell>
          <cell r="BJ125">
            <v>83222</v>
          </cell>
          <cell r="BK125">
            <v>5054</v>
          </cell>
          <cell r="BL125">
            <v>80554</v>
          </cell>
          <cell r="BM125">
            <v>6356</v>
          </cell>
          <cell r="BN125">
            <v>7.5</v>
          </cell>
          <cell r="BO125">
            <v>69.3</v>
          </cell>
          <cell r="BP125">
            <v>73.8</v>
          </cell>
          <cell r="BQ125">
            <v>67.7</v>
          </cell>
          <cell r="BS125">
            <v>46.8</v>
          </cell>
          <cell r="BT125">
            <v>53.8</v>
          </cell>
          <cell r="BU125">
            <v>49.2</v>
          </cell>
          <cell r="BV125">
            <v>-10.8</v>
          </cell>
          <cell r="BW125">
            <v>-11.2</v>
          </cell>
          <cell r="BY125">
            <v>-13.1</v>
          </cell>
          <cell r="BZ125">
            <v>-9.9</v>
          </cell>
          <cell r="CA125">
            <v>-10.4</v>
          </cell>
          <cell r="CB125">
            <v>-12.7</v>
          </cell>
          <cell r="CC125">
            <v>-13.1</v>
          </cell>
          <cell r="CD125">
            <v>-7.4</v>
          </cell>
          <cell r="CE125">
            <v>2.2000000000000002</v>
          </cell>
          <cell r="CF125">
            <v>3.2</v>
          </cell>
          <cell r="CG125">
            <v>-12.7</v>
          </cell>
          <cell r="CI125">
            <v>2.5</v>
          </cell>
          <cell r="CJ125">
            <v>1.8</v>
          </cell>
          <cell r="CK125">
            <v>5.0999999999999996</v>
          </cell>
          <cell r="CL125">
            <v>166248</v>
          </cell>
          <cell r="CM125">
            <v>10093</v>
          </cell>
          <cell r="CO125">
            <v>148789</v>
          </cell>
          <cell r="CP125">
            <v>145031</v>
          </cell>
          <cell r="CQ125">
            <v>140561</v>
          </cell>
          <cell r="CR125">
            <v>122275</v>
          </cell>
          <cell r="CS125">
            <v>7423</v>
          </cell>
          <cell r="CT125">
            <v>78901</v>
          </cell>
          <cell r="CU125">
            <v>4790</v>
          </cell>
          <cell r="CV125">
            <v>76705</v>
          </cell>
          <cell r="CW125">
            <v>5082</v>
          </cell>
          <cell r="CX125">
            <v>6.9</v>
          </cell>
          <cell r="CY125">
            <v>68.400000000000006</v>
          </cell>
          <cell r="CZ125">
            <v>73.2</v>
          </cell>
          <cell r="DA125">
            <v>65.400000000000006</v>
          </cell>
          <cell r="DC125">
            <v>46.8</v>
          </cell>
          <cell r="DD125">
            <v>53.8</v>
          </cell>
          <cell r="DE125">
            <v>49.4</v>
          </cell>
        </row>
        <row r="126">
          <cell r="A126">
            <v>32295</v>
          </cell>
          <cell r="B126">
            <v>0.6</v>
          </cell>
          <cell r="C126">
            <v>0.2</v>
          </cell>
          <cell r="E126">
            <v>0.5</v>
          </cell>
          <cell r="F126">
            <v>1.3</v>
          </cell>
          <cell r="G126">
            <v>1.3</v>
          </cell>
          <cell r="H126">
            <v>1.2</v>
          </cell>
          <cell r="I126">
            <v>0.8</v>
          </cell>
          <cell r="J126">
            <v>3.1</v>
          </cell>
          <cell r="K126">
            <v>0.6</v>
          </cell>
          <cell r="L126">
            <v>0.6</v>
          </cell>
          <cell r="M126">
            <v>0.1</v>
          </cell>
          <cell r="O126">
            <v>-1.6</v>
          </cell>
          <cell r="P126">
            <v>-0.3</v>
          </cell>
          <cell r="Q126">
            <v>4.2</v>
          </cell>
          <cell r="R126">
            <v>175402</v>
          </cell>
          <cell r="S126">
            <v>10606</v>
          </cell>
          <cell r="U126">
            <v>158330</v>
          </cell>
          <cell r="V126">
            <v>153835</v>
          </cell>
          <cell r="W126">
            <v>149449</v>
          </cell>
          <cell r="X126">
            <v>131437</v>
          </cell>
          <cell r="Y126">
            <v>7948</v>
          </cell>
          <cell r="Z126">
            <v>85443</v>
          </cell>
          <cell r="AA126">
            <v>5167</v>
          </cell>
          <cell r="AB126">
            <v>82886</v>
          </cell>
          <cell r="AC126">
            <v>7224</v>
          </cell>
          <cell r="AD126">
            <v>7.6</v>
          </cell>
          <cell r="AE126">
            <v>69.400000000000006</v>
          </cell>
          <cell r="AF126">
            <v>73.7</v>
          </cell>
          <cell r="AG126">
            <v>68.099999999999994</v>
          </cell>
          <cell r="AI126">
            <v>108.5</v>
          </cell>
          <cell r="AJ126">
            <v>106.6</v>
          </cell>
          <cell r="AK126">
            <v>51.5</v>
          </cell>
          <cell r="AL126">
            <v>0.5</v>
          </cell>
          <cell r="AM126">
            <v>0.1</v>
          </cell>
          <cell r="AO126">
            <v>0.3</v>
          </cell>
          <cell r="AP126">
            <v>1.1000000000000001</v>
          </cell>
          <cell r="AQ126">
            <v>1.2</v>
          </cell>
          <cell r="AR126">
            <v>1.2</v>
          </cell>
          <cell r="AS126">
            <v>0.8</v>
          </cell>
          <cell r="AT126">
            <v>2.2000000000000002</v>
          </cell>
          <cell r="AU126">
            <v>-0.2</v>
          </cell>
          <cell r="AV126">
            <v>-0.5</v>
          </cell>
          <cell r="AW126">
            <v>0.6</v>
          </cell>
          <cell r="AY126">
            <v>2.2999999999999998</v>
          </cell>
          <cell r="AZ126">
            <v>1.6</v>
          </cell>
          <cell r="BA126">
            <v>4.3</v>
          </cell>
          <cell r="BB126">
            <v>175139</v>
          </cell>
          <cell r="BC126">
            <v>10593</v>
          </cell>
          <cell r="BE126">
            <v>158035</v>
          </cell>
          <cell r="BF126">
            <v>153508</v>
          </cell>
          <cell r="BG126">
            <v>149330</v>
          </cell>
          <cell r="BH126">
            <v>131339</v>
          </cell>
          <cell r="BI126">
            <v>7944</v>
          </cell>
          <cell r="BJ126">
            <v>85058</v>
          </cell>
          <cell r="BK126">
            <v>5145</v>
          </cell>
          <cell r="BL126">
            <v>82829</v>
          </cell>
          <cell r="BM126">
            <v>7436</v>
          </cell>
          <cell r="BN126">
            <v>8.6</v>
          </cell>
          <cell r="BO126">
            <v>69.099999999999994</v>
          </cell>
          <cell r="BP126">
            <v>73.400000000000006</v>
          </cell>
          <cell r="BQ126">
            <v>68.2</v>
          </cell>
          <cell r="BS126">
            <v>47.9</v>
          </cell>
          <cell r="BT126">
            <v>54.6</v>
          </cell>
          <cell r="BU126">
            <v>51.3</v>
          </cell>
          <cell r="BV126">
            <v>3.9</v>
          </cell>
          <cell r="BW126">
            <v>3.5</v>
          </cell>
          <cell r="BY126">
            <v>4.5</v>
          </cell>
          <cell r="BZ126">
            <v>4.4000000000000004</v>
          </cell>
          <cell r="CA126">
            <v>4.8</v>
          </cell>
          <cell r="CB126">
            <v>5.6</v>
          </cell>
          <cell r="CC126">
            <v>5.2</v>
          </cell>
          <cell r="CD126">
            <v>6.1</v>
          </cell>
          <cell r="CE126">
            <v>1.3</v>
          </cell>
          <cell r="CF126">
            <v>0.5</v>
          </cell>
          <cell r="CG126">
            <v>2.6</v>
          </cell>
          <cell r="CI126">
            <v>2.2999999999999998</v>
          </cell>
          <cell r="CJ126">
            <v>1.6</v>
          </cell>
          <cell r="CK126">
            <v>3.9</v>
          </cell>
          <cell r="CL126">
            <v>172776</v>
          </cell>
          <cell r="CM126">
            <v>10451</v>
          </cell>
          <cell r="CO126">
            <v>155460</v>
          </cell>
          <cell r="CP126">
            <v>151434</v>
          </cell>
          <cell r="CQ126">
            <v>147247</v>
          </cell>
          <cell r="CR126">
            <v>129078</v>
          </cell>
          <cell r="CS126">
            <v>7808</v>
          </cell>
          <cell r="CT126">
            <v>83705</v>
          </cell>
          <cell r="CU126">
            <v>5063</v>
          </cell>
          <cell r="CV126">
            <v>81295</v>
          </cell>
          <cell r="CW126">
            <v>6025</v>
          </cell>
          <cell r="CX126">
            <v>3.6</v>
          </cell>
          <cell r="CY126">
            <v>69.3</v>
          </cell>
          <cell r="CZ126">
            <v>73.5</v>
          </cell>
          <cell r="DA126">
            <v>67.099999999999994</v>
          </cell>
          <cell r="DC126">
            <v>47.9</v>
          </cell>
          <cell r="DD126">
            <v>54.6</v>
          </cell>
          <cell r="DE126">
            <v>51.3</v>
          </cell>
        </row>
        <row r="127">
          <cell r="A127">
            <v>32387</v>
          </cell>
          <cell r="B127">
            <v>0.7</v>
          </cell>
          <cell r="C127">
            <v>0.3</v>
          </cell>
          <cell r="E127">
            <v>0.6</v>
          </cell>
          <cell r="F127">
            <v>1.4</v>
          </cell>
          <cell r="G127">
            <v>1.3</v>
          </cell>
          <cell r="H127">
            <v>1.3</v>
          </cell>
          <cell r="I127">
            <v>0.9</v>
          </cell>
          <cell r="J127">
            <v>3.1</v>
          </cell>
          <cell r="K127">
            <v>1</v>
          </cell>
          <cell r="L127">
            <v>1.1000000000000001</v>
          </cell>
          <cell r="M127">
            <v>-0.3</v>
          </cell>
          <cell r="O127">
            <v>-0.2</v>
          </cell>
          <cell r="P127">
            <v>0.4</v>
          </cell>
          <cell r="Q127">
            <v>4.0999999999999996</v>
          </cell>
          <cell r="R127">
            <v>176662</v>
          </cell>
          <cell r="S127">
            <v>10634</v>
          </cell>
          <cell r="U127">
            <v>159270</v>
          </cell>
          <cell r="V127">
            <v>156004</v>
          </cell>
          <cell r="W127">
            <v>151424</v>
          </cell>
          <cell r="X127">
            <v>133194</v>
          </cell>
          <cell r="Y127">
            <v>8017</v>
          </cell>
          <cell r="Z127">
            <v>88075</v>
          </cell>
          <cell r="AA127">
            <v>5301</v>
          </cell>
          <cell r="AB127">
            <v>85460</v>
          </cell>
          <cell r="AC127">
            <v>7955</v>
          </cell>
          <cell r="AD127">
            <v>7.9</v>
          </cell>
          <cell r="AE127">
            <v>70.099999999999994</v>
          </cell>
          <cell r="AF127">
            <v>74.5</v>
          </cell>
          <cell r="AG127">
            <v>67.900000000000006</v>
          </cell>
          <cell r="AI127">
            <v>108.3</v>
          </cell>
          <cell r="AJ127">
            <v>107</v>
          </cell>
          <cell r="AK127">
            <v>53.7</v>
          </cell>
          <cell r="AL127">
            <v>0.9</v>
          </cell>
          <cell r="AM127">
            <v>0.4</v>
          </cell>
          <cell r="AO127">
            <v>0.8</v>
          </cell>
          <cell r="AP127">
            <v>1.8</v>
          </cell>
          <cell r="AQ127">
            <v>1.4</v>
          </cell>
          <cell r="AR127">
            <v>1.4</v>
          </cell>
          <cell r="AS127">
            <v>0.9</v>
          </cell>
          <cell r="AT127">
            <v>3.8</v>
          </cell>
          <cell r="AU127">
            <v>0.8</v>
          </cell>
          <cell r="AV127">
            <v>1</v>
          </cell>
          <cell r="AW127">
            <v>0.1</v>
          </cell>
          <cell r="AY127">
            <v>2.6</v>
          </cell>
          <cell r="AZ127">
            <v>1.6</v>
          </cell>
          <cell r="BA127">
            <v>5.6</v>
          </cell>
          <cell r="BB127">
            <v>176672</v>
          </cell>
          <cell r="BC127">
            <v>10634</v>
          </cell>
          <cell r="BE127">
            <v>159274</v>
          </cell>
          <cell r="BF127">
            <v>156296</v>
          </cell>
          <cell r="BG127">
            <v>151391</v>
          </cell>
          <cell r="BH127">
            <v>133123</v>
          </cell>
          <cell r="BI127">
            <v>8013</v>
          </cell>
          <cell r="BJ127">
            <v>88260</v>
          </cell>
          <cell r="BK127">
            <v>5312</v>
          </cell>
          <cell r="BL127">
            <v>85564</v>
          </cell>
          <cell r="BM127">
            <v>7996</v>
          </cell>
          <cell r="BN127">
            <v>6.9</v>
          </cell>
          <cell r="BO127">
            <v>69.7</v>
          </cell>
          <cell r="BP127">
            <v>74.099999999999994</v>
          </cell>
          <cell r="BQ127">
            <v>68.2</v>
          </cell>
          <cell r="BS127">
            <v>49.2</v>
          </cell>
          <cell r="BT127">
            <v>55.5</v>
          </cell>
          <cell r="BU127">
            <v>54.2</v>
          </cell>
          <cell r="BV127">
            <v>1.4</v>
          </cell>
          <cell r="BW127">
            <v>0.9</v>
          </cell>
          <cell r="BY127">
            <v>1.4</v>
          </cell>
          <cell r="BZ127">
            <v>2.2999999999999998</v>
          </cell>
          <cell r="CA127">
            <v>2</v>
          </cell>
          <cell r="CB127">
            <v>2.2000000000000002</v>
          </cell>
          <cell r="CC127">
            <v>1.7</v>
          </cell>
          <cell r="CD127">
            <v>4.8</v>
          </cell>
          <cell r="CE127">
            <v>0.1</v>
          </cell>
          <cell r="CF127">
            <v>0.3</v>
          </cell>
          <cell r="CG127">
            <v>1.2</v>
          </cell>
          <cell r="CI127">
            <v>2.6</v>
          </cell>
          <cell r="CJ127">
            <v>1.6</v>
          </cell>
          <cell r="CK127">
            <v>5.7</v>
          </cell>
          <cell r="CL127">
            <v>175112</v>
          </cell>
          <cell r="CM127">
            <v>10541</v>
          </cell>
          <cell r="CO127">
            <v>157571</v>
          </cell>
          <cell r="CP127">
            <v>154890</v>
          </cell>
          <cell r="CQ127">
            <v>150143</v>
          </cell>
          <cell r="CR127">
            <v>131913</v>
          </cell>
          <cell r="CS127">
            <v>7941</v>
          </cell>
          <cell r="CT127">
            <v>87701</v>
          </cell>
          <cell r="CU127">
            <v>5279</v>
          </cell>
          <cell r="CV127">
            <v>84554</v>
          </cell>
          <cell r="CW127">
            <v>7567</v>
          </cell>
          <cell r="CX127">
            <v>7.4</v>
          </cell>
          <cell r="CY127">
            <v>69.400000000000006</v>
          </cell>
          <cell r="CZ127">
            <v>73.8</v>
          </cell>
          <cell r="DA127">
            <v>67.900000000000006</v>
          </cell>
          <cell r="DC127">
            <v>49.2</v>
          </cell>
          <cell r="DD127">
            <v>55.5</v>
          </cell>
          <cell r="DE127">
            <v>54.2</v>
          </cell>
        </row>
        <row r="128">
          <cell r="A128">
            <v>32478</v>
          </cell>
          <cell r="B128">
            <v>1.1000000000000001</v>
          </cell>
          <cell r="C128">
            <v>0.7</v>
          </cell>
          <cell r="E128">
            <v>1.1000000000000001</v>
          </cell>
          <cell r="F128">
            <v>1.7</v>
          </cell>
          <cell r="G128">
            <v>1.5</v>
          </cell>
          <cell r="H128">
            <v>1.5</v>
          </cell>
          <cell r="I128">
            <v>1.1000000000000001</v>
          </cell>
          <cell r="J128">
            <v>3.1</v>
          </cell>
          <cell r="K128">
            <v>1.5</v>
          </cell>
          <cell r="L128">
            <v>1.6</v>
          </cell>
          <cell r="M128">
            <v>-0.3</v>
          </cell>
          <cell r="O128">
            <v>0.5</v>
          </cell>
          <cell r="P128">
            <v>-0.1</v>
          </cell>
          <cell r="Q128">
            <v>3.1</v>
          </cell>
          <cell r="R128">
            <v>178671</v>
          </cell>
          <cell r="S128">
            <v>10706</v>
          </cell>
          <cell r="U128">
            <v>161027</v>
          </cell>
          <cell r="V128">
            <v>158632</v>
          </cell>
          <cell r="W128">
            <v>153667</v>
          </cell>
          <cell r="X128">
            <v>135245</v>
          </cell>
          <cell r="Y128">
            <v>8104</v>
          </cell>
          <cell r="Z128">
            <v>90829</v>
          </cell>
          <cell r="AA128">
            <v>5443</v>
          </cell>
          <cell r="AB128">
            <v>88293</v>
          </cell>
          <cell r="AC128">
            <v>8640</v>
          </cell>
          <cell r="AD128">
            <v>8.5</v>
          </cell>
          <cell r="AE128">
            <v>71.099999999999994</v>
          </cell>
          <cell r="AF128">
            <v>75.7</v>
          </cell>
          <cell r="AG128">
            <v>67.599999999999994</v>
          </cell>
          <cell r="AI128">
            <v>108.8</v>
          </cell>
          <cell r="AJ128">
            <v>106.9</v>
          </cell>
          <cell r="AK128">
            <v>55.3</v>
          </cell>
          <cell r="AL128">
            <v>1.1000000000000001</v>
          </cell>
          <cell r="AM128">
            <v>0.7</v>
          </cell>
          <cell r="AO128">
            <v>1.1000000000000001</v>
          </cell>
          <cell r="AP128">
            <v>1.3</v>
          </cell>
          <cell r="AQ128">
            <v>1.5</v>
          </cell>
          <cell r="AR128">
            <v>1.6</v>
          </cell>
          <cell r="AS128">
            <v>1.1000000000000001</v>
          </cell>
          <cell r="AT128">
            <v>3</v>
          </cell>
          <cell r="AU128">
            <v>2.2000000000000002</v>
          </cell>
          <cell r="AV128">
            <v>2.2000000000000002</v>
          </cell>
          <cell r="AW128">
            <v>-1</v>
          </cell>
          <cell r="AY128">
            <v>1.2</v>
          </cell>
          <cell r="AZ128">
            <v>1.4</v>
          </cell>
          <cell r="BA128">
            <v>0.5</v>
          </cell>
          <cell r="BB128">
            <v>178701</v>
          </cell>
          <cell r="BC128">
            <v>10707</v>
          </cell>
          <cell r="BE128">
            <v>161064</v>
          </cell>
          <cell r="BF128">
            <v>158290</v>
          </cell>
          <cell r="BG128">
            <v>153672</v>
          </cell>
          <cell r="BH128">
            <v>135249</v>
          </cell>
          <cell r="BI128">
            <v>8104</v>
          </cell>
          <cell r="BJ128">
            <v>90892</v>
          </cell>
          <cell r="BK128">
            <v>5446</v>
          </cell>
          <cell r="BL128">
            <v>88083</v>
          </cell>
          <cell r="BM128">
            <v>8396</v>
          </cell>
          <cell r="BN128">
            <v>8.5</v>
          </cell>
          <cell r="BO128">
            <v>71.2</v>
          </cell>
          <cell r="BP128">
            <v>75.7</v>
          </cell>
          <cell r="BQ128">
            <v>67.599999999999994</v>
          </cell>
          <cell r="BS128">
            <v>49.8</v>
          </cell>
          <cell r="BT128">
            <v>56.3</v>
          </cell>
          <cell r="BU128">
            <v>54.5</v>
          </cell>
          <cell r="BV128">
            <v>10.8</v>
          </cell>
          <cell r="BW128">
            <v>10.3</v>
          </cell>
          <cell r="BY128">
            <v>12.7</v>
          </cell>
          <cell r="BZ128">
            <v>10.8</v>
          </cell>
          <cell r="CA128">
            <v>11</v>
          </cell>
          <cell r="CB128">
            <v>13</v>
          </cell>
          <cell r="CC128">
            <v>12.5</v>
          </cell>
          <cell r="CD128">
            <v>9.8000000000000007</v>
          </cell>
          <cell r="CE128">
            <v>2.2999999999999998</v>
          </cell>
          <cell r="CF128">
            <v>2.7</v>
          </cell>
          <cell r="CG128">
            <v>8.3000000000000007</v>
          </cell>
          <cell r="CI128">
            <v>1.2</v>
          </cell>
          <cell r="CJ128">
            <v>1.4</v>
          </cell>
          <cell r="CK128">
            <v>0.7</v>
          </cell>
          <cell r="CL128">
            <v>193946</v>
          </cell>
          <cell r="CM128">
            <v>11623</v>
          </cell>
          <cell r="CO128">
            <v>177623</v>
          </cell>
          <cell r="CP128">
            <v>171670</v>
          </cell>
          <cell r="CQ128">
            <v>166684</v>
          </cell>
          <cell r="CR128">
            <v>149069</v>
          </cell>
          <cell r="CS128">
            <v>8933</v>
          </cell>
          <cell r="CT128">
            <v>96302</v>
          </cell>
          <cell r="CU128">
            <v>5771</v>
          </cell>
          <cell r="CV128">
            <v>94759</v>
          </cell>
          <cell r="CW128">
            <v>12363</v>
          </cell>
          <cell r="CX128">
            <v>13.4</v>
          </cell>
          <cell r="CY128">
            <v>71</v>
          </cell>
          <cell r="CZ128">
            <v>75.8</v>
          </cell>
          <cell r="DA128">
            <v>73.599999999999994</v>
          </cell>
          <cell r="DC128">
            <v>49.8</v>
          </cell>
          <cell r="DD128">
            <v>56.3</v>
          </cell>
          <cell r="DE128">
            <v>54.6</v>
          </cell>
        </row>
        <row r="129">
          <cell r="A129">
            <v>32568</v>
          </cell>
          <cell r="B129">
            <v>1.5</v>
          </cell>
          <cell r="C129">
            <v>1.1000000000000001</v>
          </cell>
          <cell r="E129">
            <v>1.5</v>
          </cell>
          <cell r="F129">
            <v>1.8</v>
          </cell>
          <cell r="G129">
            <v>1.5</v>
          </cell>
          <cell r="H129">
            <v>1.6</v>
          </cell>
          <cell r="I129">
            <v>1.2</v>
          </cell>
          <cell r="J129">
            <v>3.2</v>
          </cell>
          <cell r="K129">
            <v>1.5</v>
          </cell>
          <cell r="L129">
            <v>1.7</v>
          </cell>
          <cell r="M129">
            <v>0</v>
          </cell>
          <cell r="O129">
            <v>0.9</v>
          </cell>
          <cell r="P129">
            <v>0.4</v>
          </cell>
          <cell r="Q129">
            <v>1.9</v>
          </cell>
          <cell r="R129">
            <v>181312</v>
          </cell>
          <cell r="S129">
            <v>10821</v>
          </cell>
          <cell r="U129">
            <v>163449</v>
          </cell>
          <cell r="V129">
            <v>161497</v>
          </cell>
          <cell r="W129">
            <v>156010</v>
          </cell>
          <cell r="X129">
            <v>137363</v>
          </cell>
          <cell r="Y129">
            <v>8198</v>
          </cell>
          <cell r="Z129">
            <v>93698</v>
          </cell>
          <cell r="AA129">
            <v>5592</v>
          </cell>
          <cell r="AB129">
            <v>91079</v>
          </cell>
          <cell r="AC129">
            <v>9007</v>
          </cell>
          <cell r="AD129">
            <v>9</v>
          </cell>
          <cell r="AE129">
            <v>72.099999999999994</v>
          </cell>
          <cell r="AF129">
            <v>77</v>
          </cell>
          <cell r="AG129">
            <v>67.7</v>
          </cell>
          <cell r="AI129">
            <v>109.8</v>
          </cell>
          <cell r="AJ129">
            <v>107.4</v>
          </cell>
          <cell r="AK129">
            <v>56.4</v>
          </cell>
          <cell r="AL129">
            <v>1.2</v>
          </cell>
          <cell r="AM129">
            <v>0.8</v>
          </cell>
          <cell r="AO129">
            <v>1.1000000000000001</v>
          </cell>
          <cell r="AP129">
            <v>1.9</v>
          </cell>
          <cell r="AQ129">
            <v>1.4</v>
          </cell>
          <cell r="AR129">
            <v>1.5</v>
          </cell>
          <cell r="AS129">
            <v>1</v>
          </cell>
          <cell r="AT129">
            <v>2.7</v>
          </cell>
          <cell r="AU129">
            <v>1.7</v>
          </cell>
          <cell r="AV129">
            <v>2.4</v>
          </cell>
          <cell r="AW129">
            <v>-0.5</v>
          </cell>
          <cell r="AY129">
            <v>2.2999999999999998</v>
          </cell>
          <cell r="AZ129">
            <v>1.3</v>
          </cell>
          <cell r="BA129">
            <v>4.7</v>
          </cell>
          <cell r="BB129">
            <v>180808</v>
          </cell>
          <cell r="BC129">
            <v>10789</v>
          </cell>
          <cell r="BE129">
            <v>162910</v>
          </cell>
          <cell r="BF129">
            <v>161331</v>
          </cell>
          <cell r="BG129">
            <v>155860</v>
          </cell>
          <cell r="BH129">
            <v>137237</v>
          </cell>
          <cell r="BI129">
            <v>8189</v>
          </cell>
          <cell r="BJ129">
            <v>93324</v>
          </cell>
          <cell r="BK129">
            <v>5569</v>
          </cell>
          <cell r="BL129">
            <v>91120</v>
          </cell>
          <cell r="BM129">
            <v>9391</v>
          </cell>
          <cell r="BN129">
            <v>9.4</v>
          </cell>
          <cell r="BO129">
            <v>72.400000000000006</v>
          </cell>
          <cell r="BP129">
            <v>77.5</v>
          </cell>
          <cell r="BQ129">
            <v>67.2</v>
          </cell>
          <cell r="BS129">
            <v>50.9</v>
          </cell>
          <cell r="BT129">
            <v>57</v>
          </cell>
          <cell r="BU129">
            <v>57</v>
          </cell>
          <cell r="BV129">
            <v>-11.6</v>
          </cell>
          <cell r="BW129">
            <v>-12</v>
          </cell>
          <cell r="BY129">
            <v>-14</v>
          </cell>
          <cell r="BZ129">
            <v>-10.8</v>
          </cell>
          <cell r="CA129">
            <v>-11.5</v>
          </cell>
          <cell r="CB129">
            <v>-13.9</v>
          </cell>
          <cell r="CC129">
            <v>-14.3</v>
          </cell>
          <cell r="CD129">
            <v>-7</v>
          </cell>
          <cell r="CE129">
            <v>-3.1</v>
          </cell>
          <cell r="CF129">
            <v>-3.4</v>
          </cell>
          <cell r="CG129">
            <v>-8.8000000000000007</v>
          </cell>
          <cell r="CI129">
            <v>2.2999999999999998</v>
          </cell>
          <cell r="CJ129">
            <v>1.3</v>
          </cell>
          <cell r="CK129">
            <v>4.7</v>
          </cell>
          <cell r="CL129">
            <v>171390</v>
          </cell>
          <cell r="CM129">
            <v>10224</v>
          </cell>
          <cell r="CO129">
            <v>152679</v>
          </cell>
          <cell r="CP129">
            <v>153073</v>
          </cell>
          <cell r="CQ129">
            <v>147594</v>
          </cell>
          <cell r="CR129">
            <v>128380</v>
          </cell>
          <cell r="CS129">
            <v>7658</v>
          </cell>
          <cell r="CT129">
            <v>89578</v>
          </cell>
          <cell r="CU129">
            <v>5343</v>
          </cell>
          <cell r="CV129">
            <v>86853</v>
          </cell>
          <cell r="CW129">
            <v>7243</v>
          </cell>
          <cell r="CX129">
            <v>8.4</v>
          </cell>
          <cell r="CY129">
            <v>68.8</v>
          </cell>
          <cell r="CZ129">
            <v>73.2</v>
          </cell>
          <cell r="DA129">
            <v>67.099999999999994</v>
          </cell>
          <cell r="DC129">
            <v>50.9</v>
          </cell>
          <cell r="DD129">
            <v>57</v>
          </cell>
          <cell r="DE129">
            <v>57.2</v>
          </cell>
        </row>
        <row r="130">
          <cell r="A130">
            <v>32660</v>
          </cell>
          <cell r="B130">
            <v>1.4</v>
          </cell>
          <cell r="C130">
            <v>1.1000000000000001</v>
          </cell>
          <cell r="E130">
            <v>1.4</v>
          </cell>
          <cell r="F130">
            <v>1.5</v>
          </cell>
          <cell r="G130">
            <v>1.3</v>
          </cell>
          <cell r="H130">
            <v>1.2</v>
          </cell>
          <cell r="I130">
            <v>0.8</v>
          </cell>
          <cell r="J130">
            <v>2.8</v>
          </cell>
          <cell r="K130">
            <v>1.1000000000000001</v>
          </cell>
          <cell r="L130">
            <v>1.2</v>
          </cell>
          <cell r="M130">
            <v>0.4</v>
          </cell>
          <cell r="O130">
            <v>-1.3</v>
          </cell>
          <cell r="P130">
            <v>-0.8</v>
          </cell>
          <cell r="Q130">
            <v>0.6</v>
          </cell>
          <cell r="R130">
            <v>183890</v>
          </cell>
          <cell r="S130">
            <v>10935</v>
          </cell>
          <cell r="U130">
            <v>165776</v>
          </cell>
          <cell r="V130">
            <v>163891</v>
          </cell>
          <cell r="W130">
            <v>157979</v>
          </cell>
          <cell r="X130">
            <v>139025</v>
          </cell>
          <cell r="Y130">
            <v>8267</v>
          </cell>
          <cell r="Z130">
            <v>96332</v>
          </cell>
          <cell r="AA130">
            <v>5728</v>
          </cell>
          <cell r="AB130">
            <v>93464</v>
          </cell>
          <cell r="AC130">
            <v>9070</v>
          </cell>
          <cell r="AD130">
            <v>9</v>
          </cell>
          <cell r="AE130">
            <v>72.900000000000006</v>
          </cell>
          <cell r="AF130">
            <v>77.900000000000006</v>
          </cell>
          <cell r="AG130">
            <v>67.900000000000006</v>
          </cell>
          <cell r="AI130">
            <v>108.4</v>
          </cell>
          <cell r="AJ130">
            <v>106.5</v>
          </cell>
          <cell r="AK130">
            <v>56.7</v>
          </cell>
          <cell r="AL130">
            <v>2</v>
          </cell>
          <cell r="AM130">
            <v>1.7</v>
          </cell>
          <cell r="AO130">
            <v>2.1</v>
          </cell>
          <cell r="AP130">
            <v>2</v>
          </cell>
          <cell r="AQ130">
            <v>1.5</v>
          </cell>
          <cell r="AR130">
            <v>1.5</v>
          </cell>
          <cell r="AS130">
            <v>1.1000000000000001</v>
          </cell>
          <cell r="AT130">
            <v>3.6</v>
          </cell>
          <cell r="AU130">
            <v>0</v>
          </cell>
          <cell r="AV130">
            <v>-0.4</v>
          </cell>
          <cell r="AW130">
            <v>2</v>
          </cell>
          <cell r="AY130">
            <v>2</v>
          </cell>
          <cell r="AZ130">
            <v>2</v>
          </cell>
          <cell r="BA130">
            <v>-0.6</v>
          </cell>
          <cell r="BB130">
            <v>184439</v>
          </cell>
          <cell r="BC130">
            <v>10968</v>
          </cell>
          <cell r="BE130">
            <v>166383</v>
          </cell>
          <cell r="BF130">
            <v>164490</v>
          </cell>
          <cell r="BG130">
            <v>158168</v>
          </cell>
          <cell r="BH130">
            <v>139245</v>
          </cell>
          <cell r="BI130">
            <v>8281</v>
          </cell>
          <cell r="BJ130">
            <v>96720</v>
          </cell>
          <cell r="BK130">
            <v>5752</v>
          </cell>
          <cell r="BL130">
            <v>93836</v>
          </cell>
          <cell r="BM130">
            <v>8909</v>
          </cell>
          <cell r="BN130">
            <v>9.9</v>
          </cell>
          <cell r="BO130">
            <v>72.5</v>
          </cell>
          <cell r="BP130">
            <v>77.2</v>
          </cell>
          <cell r="BQ130">
            <v>68.5</v>
          </cell>
          <cell r="BS130">
            <v>51.9</v>
          </cell>
          <cell r="BT130">
            <v>58.2</v>
          </cell>
          <cell r="BU130">
            <v>56.7</v>
          </cell>
          <cell r="BV130">
            <v>5.0999999999999996</v>
          </cell>
          <cell r="BW130">
            <v>4.8</v>
          </cell>
          <cell r="BY130">
            <v>5.9</v>
          </cell>
          <cell r="BZ130">
            <v>5</v>
          </cell>
          <cell r="CA130">
            <v>4.8</v>
          </cell>
          <cell r="CB130">
            <v>5.5</v>
          </cell>
          <cell r="CC130">
            <v>5.2</v>
          </cell>
          <cell r="CD130">
            <v>7.1</v>
          </cell>
          <cell r="CE130">
            <v>5.2</v>
          </cell>
          <cell r="CF130">
            <v>5.2</v>
          </cell>
          <cell r="CG130">
            <v>-0.1</v>
          </cell>
          <cell r="CI130">
            <v>2</v>
          </cell>
          <cell r="CJ130">
            <v>2</v>
          </cell>
          <cell r="CK130">
            <v>-0.5</v>
          </cell>
          <cell r="CL130">
            <v>180172</v>
          </cell>
          <cell r="CM130">
            <v>10715</v>
          </cell>
          <cell r="CO130">
            <v>161757</v>
          </cell>
          <cell r="CP130">
            <v>160774</v>
          </cell>
          <cell r="CQ130">
            <v>154671</v>
          </cell>
          <cell r="CR130">
            <v>135492</v>
          </cell>
          <cell r="CS130">
            <v>8058</v>
          </cell>
          <cell r="CT130">
            <v>95929</v>
          </cell>
          <cell r="CU130">
            <v>5705</v>
          </cell>
          <cell r="CV130">
            <v>92216</v>
          </cell>
          <cell r="CW130">
            <v>7432</v>
          </cell>
          <cell r="CX130">
            <v>5.3</v>
          </cell>
          <cell r="CY130">
            <v>72.3</v>
          </cell>
          <cell r="CZ130">
            <v>77</v>
          </cell>
          <cell r="DA130">
            <v>67</v>
          </cell>
          <cell r="DC130">
            <v>51.9</v>
          </cell>
          <cell r="DD130">
            <v>58.2</v>
          </cell>
          <cell r="DE130">
            <v>56.9</v>
          </cell>
        </row>
        <row r="131">
          <cell r="A131">
            <v>32752</v>
          </cell>
          <cell r="B131">
            <v>1.1000000000000001</v>
          </cell>
          <cell r="C131">
            <v>0.7</v>
          </cell>
          <cell r="E131">
            <v>1</v>
          </cell>
          <cell r="F131">
            <v>1</v>
          </cell>
          <cell r="G131">
            <v>0.8</v>
          </cell>
          <cell r="H131">
            <v>0.6</v>
          </cell>
          <cell r="I131">
            <v>0.2</v>
          </cell>
          <cell r="J131">
            <v>2.2999999999999998</v>
          </cell>
          <cell r="K131">
            <v>0.7</v>
          </cell>
          <cell r="L131">
            <v>0.7</v>
          </cell>
          <cell r="M131">
            <v>0.4</v>
          </cell>
          <cell r="O131">
            <v>0.3</v>
          </cell>
          <cell r="P131">
            <v>1.5</v>
          </cell>
          <cell r="Q131">
            <v>-0.4</v>
          </cell>
          <cell r="R131">
            <v>185904</v>
          </cell>
          <cell r="S131">
            <v>11016</v>
          </cell>
          <cell r="U131">
            <v>167482</v>
          </cell>
          <cell r="V131">
            <v>165506</v>
          </cell>
          <cell r="W131">
            <v>159221</v>
          </cell>
          <cell r="X131">
            <v>139860</v>
          </cell>
          <cell r="Y131">
            <v>8287</v>
          </cell>
          <cell r="Z131">
            <v>98595</v>
          </cell>
          <cell r="AA131">
            <v>5842</v>
          </cell>
          <cell r="AB131">
            <v>95369</v>
          </cell>
          <cell r="AC131">
            <v>8849</v>
          </cell>
          <cell r="AD131">
            <v>8.9</v>
          </cell>
          <cell r="AE131">
            <v>73.400000000000006</v>
          </cell>
          <cell r="AF131">
            <v>78.400000000000006</v>
          </cell>
          <cell r="AG131">
            <v>68.2</v>
          </cell>
          <cell r="AI131">
            <v>108.7</v>
          </cell>
          <cell r="AJ131">
            <v>108.1</v>
          </cell>
          <cell r="AK131">
            <v>56.4</v>
          </cell>
          <cell r="AL131">
            <v>0.9</v>
          </cell>
          <cell r="AM131">
            <v>0.6</v>
          </cell>
          <cell r="AO131">
            <v>0.8</v>
          </cell>
          <cell r="AP131">
            <v>0.6</v>
          </cell>
          <cell r="AQ131">
            <v>0.9</v>
          </cell>
          <cell r="AR131">
            <v>0.7</v>
          </cell>
          <cell r="AS131">
            <v>0.3</v>
          </cell>
          <cell r="AT131">
            <v>2</v>
          </cell>
          <cell r="AU131">
            <v>1.4</v>
          </cell>
          <cell r="AV131">
            <v>1.9</v>
          </cell>
          <cell r="AW131">
            <v>-0.5</v>
          </cell>
          <cell r="AY131">
            <v>1.1000000000000001</v>
          </cell>
          <cell r="AZ131">
            <v>1.3</v>
          </cell>
          <cell r="BA131">
            <v>-1.7</v>
          </cell>
          <cell r="BB131">
            <v>186147</v>
          </cell>
          <cell r="BC131">
            <v>11032</v>
          </cell>
          <cell r="BE131">
            <v>167729</v>
          </cell>
          <cell r="BF131">
            <v>165505</v>
          </cell>
          <cell r="BG131">
            <v>159527</v>
          </cell>
          <cell r="BH131">
            <v>140155</v>
          </cell>
          <cell r="BI131">
            <v>8306</v>
          </cell>
          <cell r="BJ131">
            <v>98636</v>
          </cell>
          <cell r="BK131">
            <v>5846</v>
          </cell>
          <cell r="BL131">
            <v>95119</v>
          </cell>
          <cell r="BM131">
            <v>8816</v>
          </cell>
          <cell r="BN131">
            <v>7.2</v>
          </cell>
          <cell r="BO131">
            <v>73.5</v>
          </cell>
          <cell r="BP131">
            <v>78.7</v>
          </cell>
          <cell r="BQ131">
            <v>68.2</v>
          </cell>
          <cell r="BS131">
            <v>52.5</v>
          </cell>
          <cell r="BT131">
            <v>58.9</v>
          </cell>
          <cell r="BU131">
            <v>55.7</v>
          </cell>
          <cell r="BV131">
            <v>2</v>
          </cell>
          <cell r="BW131">
            <v>1.7</v>
          </cell>
          <cell r="BY131">
            <v>2.1</v>
          </cell>
          <cell r="BZ131">
            <v>1.7</v>
          </cell>
          <cell r="CA131">
            <v>2</v>
          </cell>
          <cell r="CB131">
            <v>2.1</v>
          </cell>
          <cell r="CC131">
            <v>1.8</v>
          </cell>
          <cell r="CD131">
            <v>2.6</v>
          </cell>
          <cell r="CE131">
            <v>-0.1</v>
          </cell>
          <cell r="CF131">
            <v>0.4</v>
          </cell>
          <cell r="CG131">
            <v>2.1</v>
          </cell>
          <cell r="CI131">
            <v>1.1000000000000001</v>
          </cell>
          <cell r="CJ131">
            <v>1.3</v>
          </cell>
          <cell r="CK131">
            <v>-1.5</v>
          </cell>
          <cell r="CL131">
            <v>183808</v>
          </cell>
          <cell r="CM131">
            <v>10894</v>
          </cell>
          <cell r="CO131">
            <v>165194</v>
          </cell>
          <cell r="CP131">
            <v>163549</v>
          </cell>
          <cell r="CQ131">
            <v>157756</v>
          </cell>
          <cell r="CR131">
            <v>138394</v>
          </cell>
          <cell r="CS131">
            <v>8203</v>
          </cell>
          <cell r="CT131">
            <v>98410</v>
          </cell>
          <cell r="CU131">
            <v>5833</v>
          </cell>
          <cell r="CV131">
            <v>94132</v>
          </cell>
          <cell r="CW131">
            <v>8236</v>
          </cell>
          <cell r="CX131">
            <v>7.3</v>
          </cell>
          <cell r="CY131">
            <v>72.3</v>
          </cell>
          <cell r="CZ131">
            <v>77.3</v>
          </cell>
          <cell r="DA131">
            <v>68.400000000000006</v>
          </cell>
          <cell r="DC131">
            <v>52.5</v>
          </cell>
          <cell r="DD131">
            <v>58.9</v>
          </cell>
          <cell r="DE131">
            <v>56.1</v>
          </cell>
        </row>
        <row r="132">
          <cell r="A132">
            <v>32843</v>
          </cell>
          <cell r="B132">
            <v>0.8</v>
          </cell>
          <cell r="C132">
            <v>0.4</v>
          </cell>
          <cell r="E132">
            <v>0.7</v>
          </cell>
          <cell r="F132">
            <v>0.7</v>
          </cell>
          <cell r="G132">
            <v>0.5</v>
          </cell>
          <cell r="H132">
            <v>0.3</v>
          </cell>
          <cell r="I132">
            <v>-0.1</v>
          </cell>
          <cell r="J132">
            <v>2</v>
          </cell>
          <cell r="K132">
            <v>0.5</v>
          </cell>
          <cell r="L132">
            <v>0.3</v>
          </cell>
          <cell r="M132">
            <v>0.3</v>
          </cell>
          <cell r="O132">
            <v>0.8</v>
          </cell>
          <cell r="P132">
            <v>-0.3</v>
          </cell>
          <cell r="Q132">
            <v>-0.9</v>
          </cell>
          <cell r="R132">
            <v>187371</v>
          </cell>
          <cell r="S132">
            <v>11062</v>
          </cell>
          <cell r="U132">
            <v>168620</v>
          </cell>
          <cell r="V132">
            <v>166598</v>
          </cell>
          <cell r="W132">
            <v>159992</v>
          </cell>
          <cell r="X132">
            <v>140259</v>
          </cell>
          <cell r="Y132">
            <v>8281</v>
          </cell>
          <cell r="Z132">
            <v>100569</v>
          </cell>
          <cell r="AA132">
            <v>5937</v>
          </cell>
          <cell r="AB132">
            <v>97070</v>
          </cell>
          <cell r="AC132">
            <v>8535</v>
          </cell>
          <cell r="AD132">
            <v>9.3000000000000007</v>
          </cell>
          <cell r="AE132">
            <v>73.8</v>
          </cell>
          <cell r="AF132">
            <v>78.599999999999994</v>
          </cell>
          <cell r="AG132">
            <v>68.3</v>
          </cell>
          <cell r="AI132">
            <v>109.6</v>
          </cell>
          <cell r="AJ132">
            <v>107.7</v>
          </cell>
          <cell r="AK132">
            <v>55.9</v>
          </cell>
          <cell r="AL132">
            <v>0.3</v>
          </cell>
          <cell r="AM132">
            <v>-0.1</v>
          </cell>
          <cell r="AO132">
            <v>0.1</v>
          </cell>
          <cell r="AP132">
            <v>0.3</v>
          </cell>
          <cell r="AQ132">
            <v>0.1</v>
          </cell>
          <cell r="AR132">
            <v>-0.2</v>
          </cell>
          <cell r="AS132">
            <v>-0.6</v>
          </cell>
          <cell r="AT132">
            <v>1.7</v>
          </cell>
          <cell r="AU132">
            <v>0.6</v>
          </cell>
          <cell r="AV132">
            <v>0.2</v>
          </cell>
          <cell r="AW132">
            <v>-0.2</v>
          </cell>
          <cell r="AY132">
            <v>1.6</v>
          </cell>
          <cell r="AZ132">
            <v>1.6</v>
          </cell>
          <cell r="BA132">
            <v>0.3</v>
          </cell>
          <cell r="BB132">
            <v>186734</v>
          </cell>
          <cell r="BC132">
            <v>11023</v>
          </cell>
          <cell r="BE132">
            <v>167927</v>
          </cell>
          <cell r="BF132">
            <v>166058</v>
          </cell>
          <cell r="BG132">
            <v>159629</v>
          </cell>
          <cell r="BH132">
            <v>139891</v>
          </cell>
          <cell r="BI132">
            <v>8258</v>
          </cell>
          <cell r="BJ132">
            <v>100285</v>
          </cell>
          <cell r="BK132">
            <v>5920</v>
          </cell>
          <cell r="BL132">
            <v>96947</v>
          </cell>
          <cell r="BM132">
            <v>8534</v>
          </cell>
          <cell r="BN132">
            <v>9.9</v>
          </cell>
          <cell r="BO132">
            <v>73.900000000000006</v>
          </cell>
          <cell r="BP132">
            <v>78.8</v>
          </cell>
          <cell r="BQ132">
            <v>68</v>
          </cell>
          <cell r="BS132">
            <v>53.3</v>
          </cell>
          <cell r="BT132">
            <v>59.8</v>
          </cell>
          <cell r="BU132">
            <v>55.9</v>
          </cell>
          <cell r="BV132">
            <v>10.3</v>
          </cell>
          <cell r="BW132">
            <v>9.9</v>
          </cell>
          <cell r="BY132">
            <v>12.1</v>
          </cell>
          <cell r="BZ132">
            <v>10.199999999999999</v>
          </cell>
          <cell r="CA132">
            <v>9.9</v>
          </cell>
          <cell r="CB132">
            <v>11.6</v>
          </cell>
          <cell r="CC132">
            <v>11.2</v>
          </cell>
          <cell r="CD132">
            <v>7.4</v>
          </cell>
          <cell r="CE132">
            <v>0.6</v>
          </cell>
          <cell r="CF132">
            <v>0.4</v>
          </cell>
          <cell r="CG132">
            <v>9.6999999999999993</v>
          </cell>
          <cell r="CI132">
            <v>1.6</v>
          </cell>
          <cell r="CJ132">
            <v>1.6</v>
          </cell>
          <cell r="CK132">
            <v>-0.5</v>
          </cell>
          <cell r="CL132">
            <v>202803</v>
          </cell>
          <cell r="CM132">
            <v>11974</v>
          </cell>
          <cell r="CO132">
            <v>185262</v>
          </cell>
          <cell r="CP132">
            <v>180258</v>
          </cell>
          <cell r="CQ132">
            <v>173419</v>
          </cell>
          <cell r="CR132">
            <v>154514</v>
          </cell>
          <cell r="CS132">
            <v>9123</v>
          </cell>
          <cell r="CT132">
            <v>105695</v>
          </cell>
          <cell r="CU132">
            <v>6241</v>
          </cell>
          <cell r="CV132">
            <v>103667</v>
          </cell>
          <cell r="CW132">
            <v>12161</v>
          </cell>
          <cell r="CX132">
            <v>13.1</v>
          </cell>
          <cell r="CY132">
            <v>72.7</v>
          </cell>
          <cell r="CZ132">
            <v>77.599999999999994</v>
          </cell>
          <cell r="DA132">
            <v>75.099999999999994</v>
          </cell>
          <cell r="DC132">
            <v>53.3</v>
          </cell>
          <cell r="DD132">
            <v>59.8</v>
          </cell>
          <cell r="DE132">
            <v>55.8</v>
          </cell>
        </row>
        <row r="133">
          <cell r="A133">
            <v>32933</v>
          </cell>
          <cell r="B133">
            <v>0.4</v>
          </cell>
          <cell r="C133">
            <v>0.1</v>
          </cell>
          <cell r="E133">
            <v>0.3</v>
          </cell>
          <cell r="F133">
            <v>0.5</v>
          </cell>
          <cell r="G133">
            <v>0.4</v>
          </cell>
          <cell r="H133">
            <v>0.3</v>
          </cell>
          <cell r="I133">
            <v>-0.1</v>
          </cell>
          <cell r="J133">
            <v>1.6</v>
          </cell>
          <cell r="K133">
            <v>0.4</v>
          </cell>
          <cell r="L133">
            <v>0</v>
          </cell>
          <cell r="M133">
            <v>0.1</v>
          </cell>
          <cell r="O133">
            <v>1.2</v>
          </cell>
          <cell r="P133">
            <v>0.3</v>
          </cell>
          <cell r="Q133">
            <v>0.3</v>
          </cell>
          <cell r="R133">
            <v>188177</v>
          </cell>
          <cell r="S133">
            <v>11068</v>
          </cell>
          <cell r="U133">
            <v>169068</v>
          </cell>
          <cell r="V133">
            <v>167354</v>
          </cell>
          <cell r="W133">
            <v>160644</v>
          </cell>
          <cell r="X133">
            <v>140658</v>
          </cell>
          <cell r="Y133">
            <v>8273</v>
          </cell>
          <cell r="Z133">
            <v>102151</v>
          </cell>
          <cell r="AA133">
            <v>6008</v>
          </cell>
          <cell r="AB133">
            <v>98583</v>
          </cell>
          <cell r="AC133">
            <v>8107</v>
          </cell>
          <cell r="AD133">
            <v>9.6</v>
          </cell>
          <cell r="AE133">
            <v>74.099999999999994</v>
          </cell>
          <cell r="AF133">
            <v>78.599999999999994</v>
          </cell>
          <cell r="AG133">
            <v>68.400000000000006</v>
          </cell>
          <cell r="AI133">
            <v>111</v>
          </cell>
          <cell r="AJ133">
            <v>108</v>
          </cell>
          <cell r="AK133">
            <v>56.1</v>
          </cell>
          <cell r="AL133">
            <v>0.9</v>
          </cell>
          <cell r="AM133">
            <v>0.6</v>
          </cell>
          <cell r="AO133">
            <v>0.9</v>
          </cell>
          <cell r="AP133">
            <v>0.9</v>
          </cell>
          <cell r="AQ133">
            <v>0.5</v>
          </cell>
          <cell r="AR133">
            <v>0.3</v>
          </cell>
          <cell r="AS133">
            <v>-0.1</v>
          </cell>
          <cell r="AT133">
            <v>1.8</v>
          </cell>
          <cell r="AU133">
            <v>-0.1</v>
          </cell>
          <cell r="AV133">
            <v>-0.7</v>
          </cell>
          <cell r="AW133">
            <v>1.1000000000000001</v>
          </cell>
          <cell r="AY133">
            <v>1.4</v>
          </cell>
          <cell r="AZ133">
            <v>1.5</v>
          </cell>
          <cell r="BA133">
            <v>-0.3</v>
          </cell>
          <cell r="BB133">
            <v>188497</v>
          </cell>
          <cell r="BC133">
            <v>11088</v>
          </cell>
          <cell r="BE133">
            <v>169415</v>
          </cell>
          <cell r="BF133">
            <v>167527</v>
          </cell>
          <cell r="BG133">
            <v>160378</v>
          </cell>
          <cell r="BH133">
            <v>140266</v>
          </cell>
          <cell r="BI133">
            <v>8251</v>
          </cell>
          <cell r="BJ133">
            <v>102118</v>
          </cell>
          <cell r="BK133">
            <v>6007</v>
          </cell>
          <cell r="BL133">
            <v>98633</v>
          </cell>
          <cell r="BM133">
            <v>8131</v>
          </cell>
          <cell r="BN133">
            <v>10.1</v>
          </cell>
          <cell r="BO133">
            <v>73.8</v>
          </cell>
          <cell r="BP133">
            <v>78.3</v>
          </cell>
          <cell r="BQ133">
            <v>68.7</v>
          </cell>
          <cell r="BS133">
            <v>54.1</v>
          </cell>
          <cell r="BT133">
            <v>60.7</v>
          </cell>
          <cell r="BU133">
            <v>55.7</v>
          </cell>
          <cell r="BV133">
            <v>-11.8</v>
          </cell>
          <cell r="BW133">
            <v>-12.1</v>
          </cell>
          <cell r="BY133">
            <v>-14.1</v>
          </cell>
          <cell r="BZ133">
            <v>-11.8</v>
          </cell>
          <cell r="CA133">
            <v>-12.4</v>
          </cell>
          <cell r="CB133">
            <v>-15.1</v>
          </cell>
          <cell r="CC133">
            <v>-15.4</v>
          </cell>
          <cell r="CD133">
            <v>-7.1</v>
          </cell>
          <cell r="CE133">
            <v>-0.3</v>
          </cell>
          <cell r="CF133">
            <v>-0.7</v>
          </cell>
          <cell r="CG133">
            <v>-11.5</v>
          </cell>
          <cell r="CI133">
            <v>1.4</v>
          </cell>
          <cell r="CJ133">
            <v>1.5</v>
          </cell>
          <cell r="CK133">
            <v>0</v>
          </cell>
          <cell r="CL133">
            <v>178938</v>
          </cell>
          <cell r="CM133">
            <v>10522</v>
          </cell>
          <cell r="CO133">
            <v>159106</v>
          </cell>
          <cell r="CP133">
            <v>159033</v>
          </cell>
          <cell r="CQ133">
            <v>151914</v>
          </cell>
          <cell r="CR133">
            <v>131196</v>
          </cell>
          <cell r="CS133">
            <v>7715</v>
          </cell>
          <cell r="CT133">
            <v>98141</v>
          </cell>
          <cell r="CU133">
            <v>5771</v>
          </cell>
          <cell r="CV133">
            <v>94521</v>
          </cell>
          <cell r="CW133">
            <v>6169</v>
          </cell>
          <cell r="CX133">
            <v>9.6</v>
          </cell>
          <cell r="CY133">
            <v>72.5</v>
          </cell>
          <cell r="CZ133">
            <v>77</v>
          </cell>
          <cell r="DA133">
            <v>66.400000000000006</v>
          </cell>
          <cell r="DC133">
            <v>54.1</v>
          </cell>
          <cell r="DD133">
            <v>60.7</v>
          </cell>
          <cell r="DE133">
            <v>55.8</v>
          </cell>
        </row>
        <row r="134">
          <cell r="A134">
            <v>33025</v>
          </cell>
          <cell r="B134">
            <v>0.3</v>
          </cell>
          <cell r="C134">
            <v>0</v>
          </cell>
          <cell r="E134">
            <v>0.1</v>
          </cell>
          <cell r="F134">
            <v>0.3</v>
          </cell>
          <cell r="G134">
            <v>0.3</v>
          </cell>
          <cell r="H134">
            <v>0.2</v>
          </cell>
          <cell r="I134">
            <v>-0.2</v>
          </cell>
          <cell r="J134">
            <v>1.2</v>
          </cell>
          <cell r="K134">
            <v>-0.1</v>
          </cell>
          <cell r="L134">
            <v>-0.5</v>
          </cell>
          <cell r="M134">
            <v>0.4</v>
          </cell>
          <cell r="O134">
            <v>0.3</v>
          </cell>
          <cell r="P134">
            <v>0.9</v>
          </cell>
          <cell r="Q134">
            <v>-0.6</v>
          </cell>
          <cell r="R134">
            <v>188765</v>
          </cell>
          <cell r="S134">
            <v>11062</v>
          </cell>
          <cell r="U134">
            <v>169291</v>
          </cell>
          <cell r="V134">
            <v>167803</v>
          </cell>
          <cell r="W134">
            <v>161118</v>
          </cell>
          <cell r="X134">
            <v>140898</v>
          </cell>
          <cell r="Y134">
            <v>8257</v>
          </cell>
          <cell r="Z134">
            <v>103402</v>
          </cell>
          <cell r="AA134">
            <v>6060</v>
          </cell>
          <cell r="AB134">
            <v>99945</v>
          </cell>
          <cell r="AC134">
            <v>7643</v>
          </cell>
          <cell r="AD134">
            <v>9.6999999999999993</v>
          </cell>
          <cell r="AE134">
            <v>74</v>
          </cell>
          <cell r="AF134">
            <v>78.3</v>
          </cell>
          <cell r="AG134">
            <v>68.7</v>
          </cell>
          <cell r="AI134">
            <v>111.3</v>
          </cell>
          <cell r="AJ134">
            <v>109</v>
          </cell>
          <cell r="AK134">
            <v>55.8</v>
          </cell>
          <cell r="AL134">
            <v>0.3</v>
          </cell>
          <cell r="AM134">
            <v>0</v>
          </cell>
          <cell r="AO134">
            <v>0.2</v>
          </cell>
          <cell r="AP134">
            <v>0.4</v>
          </cell>
          <cell r="AQ134">
            <v>0.7</v>
          </cell>
          <cell r="AR134">
            <v>0.8</v>
          </cell>
          <cell r="AS134">
            <v>0.4</v>
          </cell>
          <cell r="AT134">
            <v>1.8</v>
          </cell>
          <cell r="AU134">
            <v>0.2</v>
          </cell>
          <cell r="AV134">
            <v>0</v>
          </cell>
          <cell r="AW134">
            <v>0.1</v>
          </cell>
          <cell r="AY134">
            <v>1.5</v>
          </cell>
          <cell r="AZ134">
            <v>1.2</v>
          </cell>
          <cell r="BA134">
            <v>0.6</v>
          </cell>
          <cell r="BB134">
            <v>189144</v>
          </cell>
          <cell r="BC134">
            <v>11083</v>
          </cell>
          <cell r="BE134">
            <v>169713</v>
          </cell>
          <cell r="BF134">
            <v>168230</v>
          </cell>
          <cell r="BG134">
            <v>161492</v>
          </cell>
          <cell r="BH134">
            <v>141401</v>
          </cell>
          <cell r="BI134">
            <v>8285</v>
          </cell>
          <cell r="BJ134">
            <v>103916</v>
          </cell>
          <cell r="BK134">
            <v>6089</v>
          </cell>
          <cell r="BL134">
            <v>100137</v>
          </cell>
          <cell r="BM134">
            <v>7613</v>
          </cell>
          <cell r="BN134">
            <v>9.4</v>
          </cell>
          <cell r="BO134">
            <v>74</v>
          </cell>
          <cell r="BP134">
            <v>78.3</v>
          </cell>
          <cell r="BQ134">
            <v>68.8</v>
          </cell>
          <cell r="BS134">
            <v>54.9</v>
          </cell>
          <cell r="BT134">
            <v>61.5</v>
          </cell>
          <cell r="BU134">
            <v>56.1</v>
          </cell>
          <cell r="BV134">
            <v>3.4</v>
          </cell>
          <cell r="BW134">
            <v>3</v>
          </cell>
          <cell r="BY134">
            <v>3.8</v>
          </cell>
          <cell r="BZ134">
            <v>3.4</v>
          </cell>
          <cell r="CA134">
            <v>4</v>
          </cell>
          <cell r="CB134">
            <v>4.9000000000000004</v>
          </cell>
          <cell r="CC134">
            <v>4.5</v>
          </cell>
          <cell r="CD134">
            <v>4.3</v>
          </cell>
          <cell r="CE134">
            <v>0.5</v>
          </cell>
          <cell r="CF134">
            <v>-0.3</v>
          </cell>
          <cell r="CG134">
            <v>2.8</v>
          </cell>
          <cell r="CI134">
            <v>1.5</v>
          </cell>
          <cell r="CJ134">
            <v>1.2</v>
          </cell>
          <cell r="CK134">
            <v>0.4</v>
          </cell>
          <cell r="CL134">
            <v>184974</v>
          </cell>
          <cell r="CM134">
            <v>10839</v>
          </cell>
          <cell r="CO134">
            <v>165221</v>
          </cell>
          <cell r="CP134">
            <v>164479</v>
          </cell>
          <cell r="CQ134">
            <v>157938</v>
          </cell>
          <cell r="CR134">
            <v>137609</v>
          </cell>
          <cell r="CS134">
            <v>8064</v>
          </cell>
          <cell r="CT134">
            <v>102409</v>
          </cell>
          <cell r="CU134">
            <v>6001</v>
          </cell>
          <cell r="CV134">
            <v>98382</v>
          </cell>
          <cell r="CW134">
            <v>6449</v>
          </cell>
          <cell r="CX134">
            <v>5.7</v>
          </cell>
          <cell r="CY134">
            <v>72.900000000000006</v>
          </cell>
          <cell r="CZ134">
            <v>76.8</v>
          </cell>
          <cell r="DA134">
            <v>68.3</v>
          </cell>
          <cell r="DC134">
            <v>54.9</v>
          </cell>
          <cell r="DD134">
            <v>61.5</v>
          </cell>
          <cell r="DE134">
            <v>56</v>
          </cell>
        </row>
        <row r="135">
          <cell r="A135">
            <v>33117</v>
          </cell>
          <cell r="B135">
            <v>0</v>
          </cell>
          <cell r="C135">
            <v>-0.3</v>
          </cell>
          <cell r="E135">
            <v>-0.2</v>
          </cell>
          <cell r="F135">
            <v>-0.3</v>
          </cell>
          <cell r="G135">
            <v>-0.2</v>
          </cell>
          <cell r="H135">
            <v>-0.5</v>
          </cell>
          <cell r="I135">
            <v>-0.9</v>
          </cell>
          <cell r="J135">
            <v>0.6</v>
          </cell>
          <cell r="K135">
            <v>-0.6</v>
          </cell>
          <cell r="L135">
            <v>-0.8</v>
          </cell>
          <cell r="M135">
            <v>0.6</v>
          </cell>
          <cell r="O135">
            <v>1.1000000000000001</v>
          </cell>
          <cell r="P135">
            <v>0.8</v>
          </cell>
          <cell r="Q135">
            <v>-1.7</v>
          </cell>
          <cell r="R135">
            <v>188795</v>
          </cell>
          <cell r="S135">
            <v>11027</v>
          </cell>
          <cell r="U135">
            <v>168911</v>
          </cell>
          <cell r="V135">
            <v>167365</v>
          </cell>
          <cell r="W135">
            <v>160741</v>
          </cell>
          <cell r="X135">
            <v>140159</v>
          </cell>
          <cell r="Y135">
            <v>8186</v>
          </cell>
          <cell r="Z135">
            <v>103993</v>
          </cell>
          <cell r="AA135">
            <v>6074</v>
          </cell>
          <cell r="AB135">
            <v>100493</v>
          </cell>
          <cell r="AC135">
            <v>6738</v>
          </cell>
          <cell r="AD135">
            <v>9.1</v>
          </cell>
          <cell r="AE135">
            <v>73.5</v>
          </cell>
          <cell r="AF135">
            <v>77.599999999999994</v>
          </cell>
          <cell r="AG135">
            <v>69.099999999999994</v>
          </cell>
          <cell r="AI135">
            <v>112.5</v>
          </cell>
          <cell r="AJ135">
            <v>109.9</v>
          </cell>
          <cell r="AK135">
            <v>54.8</v>
          </cell>
          <cell r="AL135">
            <v>-0.7</v>
          </cell>
          <cell r="AM135">
            <v>-1</v>
          </cell>
          <cell r="AO135">
            <v>-1.1000000000000001</v>
          </cell>
          <cell r="AP135">
            <v>-0.9</v>
          </cell>
          <cell r="AQ135">
            <v>-0.4</v>
          </cell>
          <cell r="AR135">
            <v>-0.8</v>
          </cell>
          <cell r="AS135">
            <v>-1.1000000000000001</v>
          </cell>
          <cell r="AT135">
            <v>-0.5</v>
          </cell>
          <cell r="AU135">
            <v>-0.2</v>
          </cell>
          <cell r="AV135">
            <v>-0.4</v>
          </cell>
          <cell r="AW135">
            <v>-0.5</v>
          </cell>
          <cell r="AY135">
            <v>0.4</v>
          </cell>
          <cell r="AZ135">
            <v>0.4</v>
          </cell>
          <cell r="BA135">
            <v>-1.1000000000000001</v>
          </cell>
          <cell r="BB135">
            <v>187805</v>
          </cell>
          <cell r="BC135">
            <v>10969</v>
          </cell>
          <cell r="BE135">
            <v>167841</v>
          </cell>
          <cell r="BF135">
            <v>166766</v>
          </cell>
          <cell r="BG135">
            <v>160857</v>
          </cell>
          <cell r="BH135">
            <v>140339</v>
          </cell>
          <cell r="BI135">
            <v>8197</v>
          </cell>
          <cell r="BJ135">
            <v>103389</v>
          </cell>
          <cell r="BK135">
            <v>6039</v>
          </cell>
          <cell r="BL135">
            <v>100041</v>
          </cell>
          <cell r="BM135">
            <v>6501</v>
          </cell>
          <cell r="BN135">
            <v>8.4</v>
          </cell>
          <cell r="BO135">
            <v>73.8</v>
          </cell>
          <cell r="BP135">
            <v>77.900000000000006</v>
          </cell>
          <cell r="BQ135">
            <v>68.5</v>
          </cell>
          <cell r="BS135">
            <v>55.1</v>
          </cell>
          <cell r="BT135">
            <v>61.7</v>
          </cell>
          <cell r="BU135">
            <v>55.4</v>
          </cell>
          <cell r="BV135">
            <v>0.5</v>
          </cell>
          <cell r="BW135">
            <v>0.2</v>
          </cell>
          <cell r="BY135">
            <v>0.4</v>
          </cell>
          <cell r="BZ135">
            <v>0.4</v>
          </cell>
          <cell r="CA135">
            <v>0.9</v>
          </cell>
          <cell r="CB135">
            <v>0.9</v>
          </cell>
          <cell r="CC135">
            <v>0.6</v>
          </cell>
          <cell r="CD135">
            <v>1</v>
          </cell>
          <cell r="CE135">
            <v>-1.5</v>
          </cell>
          <cell r="CF135">
            <v>-1.8</v>
          </cell>
          <cell r="CG135">
            <v>2</v>
          </cell>
          <cell r="CI135">
            <v>0.4</v>
          </cell>
          <cell r="CJ135">
            <v>0.4</v>
          </cell>
          <cell r="CK135">
            <v>-1</v>
          </cell>
          <cell r="CL135">
            <v>185971</v>
          </cell>
          <cell r="CM135">
            <v>10862</v>
          </cell>
          <cell r="CO135">
            <v>165863</v>
          </cell>
          <cell r="CP135">
            <v>165106</v>
          </cell>
          <cell r="CQ135">
            <v>159387</v>
          </cell>
          <cell r="CR135">
            <v>138894</v>
          </cell>
          <cell r="CS135">
            <v>8112</v>
          </cell>
          <cell r="CT135">
            <v>103443</v>
          </cell>
          <cell r="CU135">
            <v>6042</v>
          </cell>
          <cell r="CV135">
            <v>99870</v>
          </cell>
          <cell r="CW135">
            <v>6242</v>
          </cell>
          <cell r="CX135">
            <v>8.6999999999999993</v>
          </cell>
          <cell r="CY135">
            <v>71.8</v>
          </cell>
          <cell r="CZ135">
            <v>75.400000000000006</v>
          </cell>
          <cell r="DA135">
            <v>69.7</v>
          </cell>
          <cell r="DC135">
            <v>55.1</v>
          </cell>
          <cell r="DD135">
            <v>61.7</v>
          </cell>
          <cell r="DE135">
            <v>55.5</v>
          </cell>
        </row>
        <row r="136">
          <cell r="A136">
            <v>33208</v>
          </cell>
          <cell r="B136">
            <v>-0.4</v>
          </cell>
          <cell r="C136">
            <v>-0.7</v>
          </cell>
          <cell r="E136">
            <v>-0.7</v>
          </cell>
          <cell r="F136">
            <v>-0.8</v>
          </cell>
          <cell r="G136">
            <v>-0.9</v>
          </cell>
          <cell r="H136">
            <v>-1.4</v>
          </cell>
          <cell r="I136">
            <v>-1.7</v>
          </cell>
          <cell r="J136">
            <v>-0.1</v>
          </cell>
          <cell r="K136">
            <v>-1.1000000000000001</v>
          </cell>
          <cell r="L136">
            <v>-1.4</v>
          </cell>
          <cell r="M136">
            <v>0.8</v>
          </cell>
          <cell r="O136">
            <v>0.3</v>
          </cell>
          <cell r="P136">
            <v>-0.6</v>
          </cell>
          <cell r="Q136">
            <v>-1.8</v>
          </cell>
          <cell r="R136">
            <v>188075</v>
          </cell>
          <cell r="S136">
            <v>10950</v>
          </cell>
          <cell r="U136">
            <v>167744</v>
          </cell>
          <cell r="V136">
            <v>165975</v>
          </cell>
          <cell r="W136">
            <v>159261</v>
          </cell>
          <cell r="X136">
            <v>138190</v>
          </cell>
          <cell r="Y136">
            <v>8045</v>
          </cell>
          <cell r="Z136">
            <v>103915</v>
          </cell>
          <cell r="AA136">
            <v>6050</v>
          </cell>
          <cell r="AB136">
            <v>100133</v>
          </cell>
          <cell r="AC136">
            <v>5294</v>
          </cell>
          <cell r="AD136">
            <v>8.6999999999999993</v>
          </cell>
          <cell r="AE136">
            <v>72.7</v>
          </cell>
          <cell r="AF136">
            <v>76.5</v>
          </cell>
          <cell r="AG136">
            <v>69.7</v>
          </cell>
          <cell r="AI136">
            <v>112.8</v>
          </cell>
          <cell r="AJ136">
            <v>109.2</v>
          </cell>
          <cell r="AK136">
            <v>53.9</v>
          </cell>
          <cell r="AL136">
            <v>0.8</v>
          </cell>
          <cell r="AM136">
            <v>0.5</v>
          </cell>
          <cell r="AO136">
            <v>0.8</v>
          </cell>
          <cell r="AP136">
            <v>0.1</v>
          </cell>
          <cell r="AQ136">
            <v>-0.8</v>
          </cell>
          <cell r="AR136">
            <v>-1.4</v>
          </cell>
          <cell r="AS136">
            <v>-1.7</v>
          </cell>
          <cell r="AT136">
            <v>1.1000000000000001</v>
          </cell>
          <cell r="AU136">
            <v>-1.9</v>
          </cell>
          <cell r="AV136">
            <v>-2.1</v>
          </cell>
          <cell r="AW136">
            <v>2.8</v>
          </cell>
          <cell r="AY136">
            <v>0.9</v>
          </cell>
          <cell r="AZ136">
            <v>1.8</v>
          </cell>
          <cell r="BA136">
            <v>-4.8</v>
          </cell>
          <cell r="BB136">
            <v>189374</v>
          </cell>
          <cell r="BC136">
            <v>11027</v>
          </cell>
          <cell r="BE136">
            <v>169138</v>
          </cell>
          <cell r="BF136">
            <v>166886</v>
          </cell>
          <cell r="BG136">
            <v>159522</v>
          </cell>
          <cell r="BH136">
            <v>138370</v>
          </cell>
          <cell r="BI136">
            <v>8057</v>
          </cell>
          <cell r="BJ136">
            <v>104565</v>
          </cell>
          <cell r="BK136">
            <v>6088</v>
          </cell>
          <cell r="BL136">
            <v>101264</v>
          </cell>
          <cell r="BM136">
            <v>6233</v>
          </cell>
          <cell r="BN136">
            <v>10</v>
          </cell>
          <cell r="BO136">
            <v>72.400000000000006</v>
          </cell>
          <cell r="BP136">
            <v>76.3</v>
          </cell>
          <cell r="BQ136">
            <v>70.400000000000006</v>
          </cell>
          <cell r="BS136">
            <v>55.6</v>
          </cell>
          <cell r="BT136">
            <v>62.8</v>
          </cell>
          <cell r="BU136">
            <v>52.8</v>
          </cell>
          <cell r="BV136">
            <v>9.5</v>
          </cell>
          <cell r="BW136">
            <v>9.1999999999999993</v>
          </cell>
          <cell r="BY136">
            <v>11.2</v>
          </cell>
          <cell r="BZ136">
            <v>8.8000000000000007</v>
          </cell>
          <cell r="CA136">
            <v>7.9</v>
          </cell>
          <cell r="CB136">
            <v>9.1</v>
          </cell>
          <cell r="CC136">
            <v>8.6999999999999993</v>
          </cell>
          <cell r="CD136">
            <v>5.7</v>
          </cell>
          <cell r="CE136">
            <v>-1.1000000000000001</v>
          </cell>
          <cell r="CF136">
            <v>-0.5</v>
          </cell>
          <cell r="CG136">
            <v>10.7</v>
          </cell>
          <cell r="CI136">
            <v>0.9</v>
          </cell>
          <cell r="CJ136">
            <v>1.8</v>
          </cell>
          <cell r="CK136">
            <v>-4.5</v>
          </cell>
          <cell r="CL136">
            <v>203618</v>
          </cell>
          <cell r="CM136">
            <v>11859</v>
          </cell>
          <cell r="CO136">
            <v>184465</v>
          </cell>
          <cell r="CP136">
            <v>179575</v>
          </cell>
          <cell r="CQ136">
            <v>171899</v>
          </cell>
          <cell r="CR136">
            <v>151469</v>
          </cell>
          <cell r="CS136">
            <v>8822</v>
          </cell>
          <cell r="CT136">
            <v>109371</v>
          </cell>
          <cell r="CU136">
            <v>6370</v>
          </cell>
          <cell r="CV136">
            <v>106896</v>
          </cell>
          <cell r="CW136">
            <v>8546</v>
          </cell>
          <cell r="CX136">
            <v>12.6</v>
          </cell>
          <cell r="CY136">
            <v>71</v>
          </cell>
          <cell r="CZ136">
            <v>75</v>
          </cell>
          <cell r="DA136">
            <v>77.2</v>
          </cell>
          <cell r="DC136">
            <v>55.6</v>
          </cell>
          <cell r="DD136">
            <v>62.8</v>
          </cell>
          <cell r="DE136">
            <v>53</v>
          </cell>
        </row>
        <row r="137">
          <cell r="A137">
            <v>33298</v>
          </cell>
          <cell r="B137">
            <v>-0.5</v>
          </cell>
          <cell r="C137">
            <v>-0.9</v>
          </cell>
          <cell r="E137">
            <v>-0.9</v>
          </cell>
          <cell r="F137">
            <v>-0.9</v>
          </cell>
          <cell r="G137">
            <v>-1.1000000000000001</v>
          </cell>
          <cell r="H137">
            <v>-1.6</v>
          </cell>
          <cell r="I137">
            <v>-1.9</v>
          </cell>
          <cell r="J137">
            <v>-0.3</v>
          </cell>
          <cell r="K137">
            <v>-1.2</v>
          </cell>
          <cell r="L137">
            <v>-1.5</v>
          </cell>
          <cell r="M137">
            <v>0.6</v>
          </cell>
          <cell r="O137">
            <v>-0.1</v>
          </cell>
          <cell r="P137">
            <v>-0.3</v>
          </cell>
          <cell r="Q137">
            <v>-2.6</v>
          </cell>
          <cell r="R137">
            <v>187065</v>
          </cell>
          <cell r="S137">
            <v>10856</v>
          </cell>
          <cell r="U137">
            <v>166310</v>
          </cell>
          <cell r="V137">
            <v>164424</v>
          </cell>
          <cell r="W137">
            <v>157569</v>
          </cell>
          <cell r="X137">
            <v>136026</v>
          </cell>
          <cell r="Y137">
            <v>7894</v>
          </cell>
          <cell r="Z137">
            <v>103632</v>
          </cell>
          <cell r="AA137">
            <v>6014</v>
          </cell>
          <cell r="AB137">
            <v>99243</v>
          </cell>
          <cell r="AC137">
            <v>3364</v>
          </cell>
          <cell r="AD137">
            <v>8.1</v>
          </cell>
          <cell r="AE137">
            <v>71.8</v>
          </cell>
          <cell r="AF137">
            <v>75.400000000000006</v>
          </cell>
          <cell r="AG137">
            <v>70.099999999999994</v>
          </cell>
          <cell r="AI137">
            <v>112.7</v>
          </cell>
          <cell r="AJ137">
            <v>108.9</v>
          </cell>
          <cell r="AK137">
            <v>52.5</v>
          </cell>
          <cell r="AL137">
            <v>-1.5</v>
          </cell>
          <cell r="AM137">
            <v>-1.9</v>
          </cell>
          <cell r="AO137">
            <v>-2</v>
          </cell>
          <cell r="AP137">
            <v>-1.8</v>
          </cell>
          <cell r="AQ137">
            <v>-1.4</v>
          </cell>
          <cell r="AR137">
            <v>-1.9</v>
          </cell>
          <cell r="AS137">
            <v>-2.2999999999999998</v>
          </cell>
          <cell r="AT137">
            <v>-1.2</v>
          </cell>
          <cell r="AU137">
            <v>-0.9</v>
          </cell>
          <cell r="AV137">
            <v>-1.3</v>
          </cell>
          <cell r="AW137">
            <v>-0.6</v>
          </cell>
          <cell r="AY137">
            <v>0.3</v>
          </cell>
          <cell r="AZ137">
            <v>0.5</v>
          </cell>
          <cell r="BA137">
            <v>-1.4</v>
          </cell>
          <cell r="BB137">
            <v>186480</v>
          </cell>
          <cell r="BC137">
            <v>10822</v>
          </cell>
          <cell r="BE137">
            <v>165675</v>
          </cell>
          <cell r="BF137">
            <v>163867</v>
          </cell>
          <cell r="BG137">
            <v>157252</v>
          </cell>
          <cell r="BH137">
            <v>135689</v>
          </cell>
          <cell r="BI137">
            <v>7875</v>
          </cell>
          <cell r="BJ137">
            <v>103335</v>
          </cell>
          <cell r="BK137">
            <v>5997</v>
          </cell>
          <cell r="BL137">
            <v>98360</v>
          </cell>
          <cell r="BM137">
            <v>2465</v>
          </cell>
          <cell r="BN137">
            <v>7.2</v>
          </cell>
          <cell r="BO137">
            <v>71.8</v>
          </cell>
          <cell r="BP137">
            <v>75.400000000000006</v>
          </cell>
          <cell r="BQ137">
            <v>69.900000000000006</v>
          </cell>
          <cell r="BS137">
            <v>55.7</v>
          </cell>
          <cell r="BT137">
            <v>63.1</v>
          </cell>
          <cell r="BU137">
            <v>52.1</v>
          </cell>
          <cell r="BV137">
            <v>-12.6</v>
          </cell>
          <cell r="BW137">
            <v>-12.9</v>
          </cell>
          <cell r="BY137">
            <v>-15.1</v>
          </cell>
          <cell r="BZ137">
            <v>-13</v>
          </cell>
          <cell r="CA137">
            <v>-12.9</v>
          </cell>
          <cell r="CB137">
            <v>-15.7</v>
          </cell>
          <cell r="CC137">
            <v>-16</v>
          </cell>
          <cell r="CD137">
            <v>-8.8000000000000007</v>
          </cell>
          <cell r="CE137">
            <v>0.1</v>
          </cell>
          <cell r="CF137">
            <v>-0.2</v>
          </cell>
          <cell r="CG137">
            <v>-12.7</v>
          </cell>
          <cell r="CI137">
            <v>0.3</v>
          </cell>
          <cell r="CJ137">
            <v>0.5</v>
          </cell>
          <cell r="CK137">
            <v>-2</v>
          </cell>
          <cell r="CL137">
            <v>177987</v>
          </cell>
          <cell r="CM137">
            <v>10326</v>
          </cell>
          <cell r="CO137">
            <v>156535</v>
          </cell>
          <cell r="CP137">
            <v>156312</v>
          </cell>
          <cell r="CQ137">
            <v>149767</v>
          </cell>
          <cell r="CR137">
            <v>127668</v>
          </cell>
          <cell r="CS137">
            <v>7406</v>
          </cell>
          <cell r="CT137">
            <v>99702</v>
          </cell>
          <cell r="CU137">
            <v>5784</v>
          </cell>
          <cell r="CV137">
            <v>94780</v>
          </cell>
          <cell r="CW137">
            <v>1286</v>
          </cell>
          <cell r="CX137">
            <v>6.8</v>
          </cell>
          <cell r="CY137">
            <v>71.099999999999994</v>
          </cell>
          <cell r="CZ137">
            <v>74.900000000000006</v>
          </cell>
          <cell r="DA137">
            <v>67.400000000000006</v>
          </cell>
          <cell r="DC137">
            <v>55.7</v>
          </cell>
          <cell r="DD137">
            <v>63.1</v>
          </cell>
          <cell r="DE137">
            <v>51.9</v>
          </cell>
        </row>
        <row r="138">
          <cell r="A138">
            <v>33390</v>
          </cell>
          <cell r="B138">
            <v>-0.5</v>
          </cell>
          <cell r="C138">
            <v>-0.8</v>
          </cell>
          <cell r="E138">
            <v>-0.7</v>
          </cell>
          <cell r="F138">
            <v>-0.7</v>
          </cell>
          <cell r="G138">
            <v>-0.5</v>
          </cell>
          <cell r="H138">
            <v>-0.8</v>
          </cell>
          <cell r="I138">
            <v>-1.1000000000000001</v>
          </cell>
          <cell r="J138">
            <v>0</v>
          </cell>
          <cell r="K138">
            <v>-0.6</v>
          </cell>
          <cell r="L138">
            <v>-1</v>
          </cell>
          <cell r="M138">
            <v>0.2</v>
          </cell>
          <cell r="O138">
            <v>-0.4</v>
          </cell>
          <cell r="P138">
            <v>-0.4</v>
          </cell>
          <cell r="Q138">
            <v>-1.6</v>
          </cell>
          <cell r="R138">
            <v>186207</v>
          </cell>
          <cell r="S138">
            <v>10773</v>
          </cell>
          <cell r="U138">
            <v>165085</v>
          </cell>
          <cell r="V138">
            <v>163353</v>
          </cell>
          <cell r="W138">
            <v>156795</v>
          </cell>
          <cell r="X138">
            <v>134916</v>
          </cell>
          <cell r="Y138">
            <v>7805</v>
          </cell>
          <cell r="Z138">
            <v>103602</v>
          </cell>
          <cell r="AA138">
            <v>5994</v>
          </cell>
          <cell r="AB138">
            <v>98792</v>
          </cell>
          <cell r="AC138">
            <v>1659</v>
          </cell>
          <cell r="AD138">
            <v>7.3</v>
          </cell>
          <cell r="AE138">
            <v>71.400000000000006</v>
          </cell>
          <cell r="AF138">
            <v>74.7</v>
          </cell>
          <cell r="AG138">
            <v>70.2</v>
          </cell>
          <cell r="AI138">
            <v>112.3</v>
          </cell>
          <cell r="AJ138">
            <v>108.5</v>
          </cell>
          <cell r="AK138">
            <v>51.6</v>
          </cell>
          <cell r="AL138">
            <v>-0.3</v>
          </cell>
          <cell r="AM138">
            <v>-0.6</v>
          </cell>
          <cell r="AO138">
            <v>-0.5</v>
          </cell>
          <cell r="AP138">
            <v>-0.5</v>
          </cell>
          <cell r="AQ138">
            <v>-0.5</v>
          </cell>
          <cell r="AR138">
            <v>-0.8</v>
          </cell>
          <cell r="AS138">
            <v>-1.1000000000000001</v>
          </cell>
          <cell r="AT138">
            <v>0.1</v>
          </cell>
          <cell r="AU138">
            <v>-0.7</v>
          </cell>
          <cell r="AV138">
            <v>-1.1000000000000001</v>
          </cell>
          <cell r="AW138">
            <v>0.5</v>
          </cell>
          <cell r="AY138">
            <v>0.4</v>
          </cell>
          <cell r="AZ138">
            <v>0.1</v>
          </cell>
          <cell r="BA138">
            <v>-0.9</v>
          </cell>
          <cell r="BB138">
            <v>185938</v>
          </cell>
          <cell r="BC138">
            <v>10757</v>
          </cell>
          <cell r="BE138">
            <v>164787</v>
          </cell>
          <cell r="BF138">
            <v>163063</v>
          </cell>
          <cell r="BG138">
            <v>156469</v>
          </cell>
          <cell r="BH138">
            <v>134591</v>
          </cell>
          <cell r="BI138">
            <v>7786</v>
          </cell>
          <cell r="BJ138">
            <v>103401</v>
          </cell>
          <cell r="BK138">
            <v>5982</v>
          </cell>
          <cell r="BL138">
            <v>98944</v>
          </cell>
          <cell r="BM138">
            <v>2244</v>
          </cell>
          <cell r="BN138">
            <v>7.5</v>
          </cell>
          <cell r="BO138">
            <v>71.2</v>
          </cell>
          <cell r="BP138">
            <v>74.5</v>
          </cell>
          <cell r="BQ138">
            <v>70.3</v>
          </cell>
          <cell r="BS138">
            <v>56</v>
          </cell>
          <cell r="BT138">
            <v>63.2</v>
          </cell>
          <cell r="BU138">
            <v>51.6</v>
          </cell>
          <cell r="BV138">
            <v>2.2999999999999998</v>
          </cell>
          <cell r="BW138">
            <v>2</v>
          </cell>
          <cell r="BY138">
            <v>2.6</v>
          </cell>
          <cell r="BZ138">
            <v>2.1</v>
          </cell>
          <cell r="CA138">
            <v>2.2000000000000002</v>
          </cell>
          <cell r="CB138">
            <v>2.6</v>
          </cell>
          <cell r="CC138">
            <v>2.2999999999999998</v>
          </cell>
          <cell r="CD138">
            <v>2.6</v>
          </cell>
          <cell r="CE138">
            <v>-0.5</v>
          </cell>
          <cell r="CF138">
            <v>-1.3</v>
          </cell>
          <cell r="CG138">
            <v>2.7</v>
          </cell>
          <cell r="CI138">
            <v>0.4</v>
          </cell>
          <cell r="CJ138">
            <v>0.1</v>
          </cell>
          <cell r="CK138">
            <v>-0.7</v>
          </cell>
          <cell r="CL138">
            <v>182021</v>
          </cell>
          <cell r="CM138">
            <v>10531</v>
          </cell>
          <cell r="CO138">
            <v>160578</v>
          </cell>
          <cell r="CP138">
            <v>159589</v>
          </cell>
          <cell r="CQ138">
            <v>153046</v>
          </cell>
          <cell r="CR138">
            <v>130958</v>
          </cell>
          <cell r="CS138">
            <v>7577</v>
          </cell>
          <cell r="CT138">
            <v>102308</v>
          </cell>
          <cell r="CU138">
            <v>5919</v>
          </cell>
          <cell r="CV138">
            <v>97189</v>
          </cell>
          <cell r="CW138">
            <v>1470</v>
          </cell>
          <cell r="CX138">
            <v>4.3</v>
          </cell>
          <cell r="CY138">
            <v>70.8</v>
          </cell>
          <cell r="CZ138">
            <v>73.900000000000006</v>
          </cell>
          <cell r="DA138">
            <v>69.2</v>
          </cell>
          <cell r="DC138">
            <v>56</v>
          </cell>
          <cell r="DD138">
            <v>63.2</v>
          </cell>
          <cell r="DE138">
            <v>51.6</v>
          </cell>
        </row>
        <row r="139">
          <cell r="A139">
            <v>33482</v>
          </cell>
          <cell r="B139">
            <v>0</v>
          </cell>
          <cell r="C139">
            <v>-0.3</v>
          </cell>
          <cell r="E139">
            <v>-0.2</v>
          </cell>
          <cell r="F139">
            <v>-0.1</v>
          </cell>
          <cell r="G139">
            <v>0.3</v>
          </cell>
          <cell r="H139">
            <v>0.2</v>
          </cell>
          <cell r="I139">
            <v>-0.1</v>
          </cell>
          <cell r="J139">
            <v>0.5</v>
          </cell>
          <cell r="K139">
            <v>-0.1</v>
          </cell>
          <cell r="L139">
            <v>-0.3</v>
          </cell>
          <cell r="M139">
            <v>0</v>
          </cell>
          <cell r="O139">
            <v>0.6</v>
          </cell>
          <cell r="P139">
            <v>0.1</v>
          </cell>
          <cell r="Q139">
            <v>-0.3</v>
          </cell>
          <cell r="R139">
            <v>186149</v>
          </cell>
          <cell r="S139">
            <v>10737</v>
          </cell>
          <cell r="U139">
            <v>164741</v>
          </cell>
          <cell r="V139">
            <v>163244</v>
          </cell>
          <cell r="W139">
            <v>157324</v>
          </cell>
          <cell r="X139">
            <v>135192</v>
          </cell>
          <cell r="Y139">
            <v>7798</v>
          </cell>
          <cell r="Z139">
            <v>104171</v>
          </cell>
          <cell r="AA139">
            <v>6009</v>
          </cell>
          <cell r="AB139">
            <v>99503</v>
          </cell>
          <cell r="AC139">
            <v>991</v>
          </cell>
          <cell r="AD139">
            <v>6.7</v>
          </cell>
          <cell r="AE139">
            <v>71.3</v>
          </cell>
          <cell r="AF139">
            <v>74.400000000000006</v>
          </cell>
          <cell r="AG139">
            <v>70.2</v>
          </cell>
          <cell r="AI139">
            <v>113</v>
          </cell>
          <cell r="AJ139">
            <v>108.5</v>
          </cell>
          <cell r="AK139">
            <v>51.5</v>
          </cell>
          <cell r="AL139">
            <v>0.2</v>
          </cell>
          <cell r="AM139">
            <v>-0.1</v>
          </cell>
          <cell r="AO139">
            <v>0.1</v>
          </cell>
          <cell r="AP139">
            <v>0.3</v>
          </cell>
          <cell r="AQ139">
            <v>0.6</v>
          </cell>
          <cell r="AR139">
            <v>0.5</v>
          </cell>
          <cell r="AS139">
            <v>0.2</v>
          </cell>
          <cell r="AT139">
            <v>0.8</v>
          </cell>
          <cell r="AU139">
            <v>0.1</v>
          </cell>
          <cell r="AV139">
            <v>-0.2</v>
          </cell>
          <cell r="AW139">
            <v>0.1</v>
          </cell>
          <cell r="AY139">
            <v>0.5</v>
          </cell>
          <cell r="AZ139">
            <v>0.5</v>
          </cell>
          <cell r="BA139">
            <v>0.4</v>
          </cell>
          <cell r="BB139">
            <v>186383</v>
          </cell>
          <cell r="BC139">
            <v>10750</v>
          </cell>
          <cell r="BE139">
            <v>165009</v>
          </cell>
          <cell r="BF139">
            <v>163583</v>
          </cell>
          <cell r="BG139">
            <v>157343</v>
          </cell>
          <cell r="BH139">
            <v>135237</v>
          </cell>
          <cell r="BI139">
            <v>7800</v>
          </cell>
          <cell r="BJ139">
            <v>104238</v>
          </cell>
          <cell r="BK139">
            <v>6012</v>
          </cell>
          <cell r="BL139">
            <v>99062</v>
          </cell>
          <cell r="BM139">
            <v>218</v>
          </cell>
          <cell r="BN139">
            <v>6.9</v>
          </cell>
          <cell r="BO139">
            <v>71.3</v>
          </cell>
          <cell r="BP139">
            <v>74.400000000000006</v>
          </cell>
          <cell r="BQ139">
            <v>70.400000000000006</v>
          </cell>
          <cell r="BS139">
            <v>56.3</v>
          </cell>
          <cell r="BT139">
            <v>63.6</v>
          </cell>
          <cell r="BU139">
            <v>51.8</v>
          </cell>
          <cell r="BV139">
            <v>1.8</v>
          </cell>
          <cell r="BW139">
            <v>1.4</v>
          </cell>
          <cell r="BY139">
            <v>2</v>
          </cell>
          <cell r="BZ139">
            <v>1.9</v>
          </cell>
          <cell r="CA139">
            <v>2.2000000000000002</v>
          </cell>
          <cell r="CB139">
            <v>2.6</v>
          </cell>
          <cell r="CC139">
            <v>2.2999999999999998</v>
          </cell>
          <cell r="CD139">
            <v>1.8</v>
          </cell>
          <cell r="CE139">
            <v>-1.6</v>
          </cell>
          <cell r="CF139">
            <v>-2</v>
          </cell>
          <cell r="CG139">
            <v>3.4</v>
          </cell>
          <cell r="CI139">
            <v>0.5</v>
          </cell>
          <cell r="CJ139">
            <v>0.5</v>
          </cell>
          <cell r="CK139">
            <v>0.4</v>
          </cell>
          <cell r="CL139">
            <v>185245</v>
          </cell>
          <cell r="CM139">
            <v>10684</v>
          </cell>
          <cell r="CO139">
            <v>163783</v>
          </cell>
          <cell r="CP139">
            <v>162567</v>
          </cell>
          <cell r="CQ139">
            <v>156479</v>
          </cell>
          <cell r="CR139">
            <v>134426</v>
          </cell>
          <cell r="CS139">
            <v>7753</v>
          </cell>
          <cell r="CT139">
            <v>104104</v>
          </cell>
          <cell r="CU139">
            <v>6004</v>
          </cell>
          <cell r="CV139">
            <v>98566</v>
          </cell>
          <cell r="CW139">
            <v>-668</v>
          </cell>
          <cell r="CX139">
            <v>7.2</v>
          </cell>
          <cell r="CY139">
            <v>69.7</v>
          </cell>
          <cell r="CZ139">
            <v>72.5</v>
          </cell>
          <cell r="DA139">
            <v>71.599999999999994</v>
          </cell>
          <cell r="DC139">
            <v>56.3</v>
          </cell>
          <cell r="DD139">
            <v>63.6</v>
          </cell>
          <cell r="DE139">
            <v>51.8</v>
          </cell>
        </row>
        <row r="140">
          <cell r="A140">
            <v>33573</v>
          </cell>
          <cell r="B140">
            <v>0.5</v>
          </cell>
          <cell r="C140">
            <v>0.2</v>
          </cell>
          <cell r="E140">
            <v>0.5</v>
          </cell>
          <cell r="F140">
            <v>0.5</v>
          </cell>
          <cell r="G140">
            <v>0.8</v>
          </cell>
          <cell r="H140">
            <v>0.8</v>
          </cell>
          <cell r="I140">
            <v>0.5</v>
          </cell>
          <cell r="J140">
            <v>1.1000000000000001</v>
          </cell>
          <cell r="K140">
            <v>0.1</v>
          </cell>
          <cell r="L140">
            <v>-0.1</v>
          </cell>
          <cell r="M140">
            <v>0.5</v>
          </cell>
          <cell r="O140">
            <v>-0.1</v>
          </cell>
          <cell r="P140">
            <v>0.7</v>
          </cell>
          <cell r="Q140">
            <v>-0.2</v>
          </cell>
          <cell r="R140">
            <v>187140</v>
          </cell>
          <cell r="S140">
            <v>10764</v>
          </cell>
          <cell r="U140">
            <v>165518</v>
          </cell>
          <cell r="V140">
            <v>164090</v>
          </cell>
          <cell r="W140">
            <v>158646</v>
          </cell>
          <cell r="X140">
            <v>136282</v>
          </cell>
          <cell r="Y140">
            <v>7838</v>
          </cell>
          <cell r="Z140">
            <v>105281</v>
          </cell>
          <cell r="AA140">
            <v>6055</v>
          </cell>
          <cell r="AB140">
            <v>101082</v>
          </cell>
          <cell r="AC140">
            <v>1323</v>
          </cell>
          <cell r="AD140">
            <v>6.5</v>
          </cell>
          <cell r="AE140">
            <v>71.400000000000006</v>
          </cell>
          <cell r="AF140">
            <v>74.400000000000006</v>
          </cell>
          <cell r="AG140">
            <v>70.599999999999994</v>
          </cell>
          <cell r="AI140">
            <v>112.8</v>
          </cell>
          <cell r="AJ140">
            <v>109.3</v>
          </cell>
          <cell r="AK140">
            <v>51.4</v>
          </cell>
          <cell r="AL140">
            <v>0.2</v>
          </cell>
          <cell r="AM140">
            <v>0</v>
          </cell>
          <cell r="AO140">
            <v>0.1</v>
          </cell>
          <cell r="AP140">
            <v>0.1</v>
          </cell>
          <cell r="AQ140">
            <v>0.9</v>
          </cell>
          <cell r="AR140">
            <v>0.8</v>
          </cell>
          <cell r="AS140">
            <v>0.6</v>
          </cell>
          <cell r="AT140">
            <v>0.9</v>
          </cell>
          <cell r="AU140">
            <v>0.2</v>
          </cell>
          <cell r="AV140">
            <v>0.2</v>
          </cell>
          <cell r="AW140">
            <v>0.1</v>
          </cell>
          <cell r="AY140">
            <v>0.6</v>
          </cell>
          <cell r="AZ140">
            <v>0.8</v>
          </cell>
          <cell r="BA140">
            <v>-1.1000000000000001</v>
          </cell>
          <cell r="BB140">
            <v>186849</v>
          </cell>
          <cell r="BC140">
            <v>10748</v>
          </cell>
          <cell r="BE140">
            <v>165208</v>
          </cell>
          <cell r="BF140">
            <v>163709</v>
          </cell>
          <cell r="BG140">
            <v>158742</v>
          </cell>
          <cell r="BH140">
            <v>136357</v>
          </cell>
          <cell r="BI140">
            <v>7844</v>
          </cell>
          <cell r="BJ140">
            <v>105134</v>
          </cell>
          <cell r="BK140">
            <v>6048</v>
          </cell>
          <cell r="BL140">
            <v>101377</v>
          </cell>
          <cell r="BM140">
            <v>1531</v>
          </cell>
          <cell r="BN140">
            <v>6.1</v>
          </cell>
          <cell r="BO140">
            <v>71.400000000000006</v>
          </cell>
          <cell r="BP140">
            <v>74.5</v>
          </cell>
          <cell r="BQ140">
            <v>70.400000000000006</v>
          </cell>
          <cell r="BS140">
            <v>56.6</v>
          </cell>
          <cell r="BT140">
            <v>64.099999999999994</v>
          </cell>
          <cell r="BU140">
            <v>51.3</v>
          </cell>
          <cell r="BV140">
            <v>6.4</v>
          </cell>
          <cell r="BW140">
            <v>6.1</v>
          </cell>
          <cell r="BY140">
            <v>7.5</v>
          </cell>
          <cell r="BZ140">
            <v>6.1</v>
          </cell>
          <cell r="CA140">
            <v>7</v>
          </cell>
          <cell r="CB140">
            <v>8.3000000000000007</v>
          </cell>
          <cell r="CC140">
            <v>8</v>
          </cell>
          <cell r="CD140">
            <v>6.1</v>
          </cell>
          <cell r="CE140">
            <v>1.3</v>
          </cell>
          <cell r="CF140">
            <v>1.9</v>
          </cell>
          <cell r="CG140">
            <v>5</v>
          </cell>
          <cell r="CI140">
            <v>0.6</v>
          </cell>
          <cell r="CJ140">
            <v>0.8</v>
          </cell>
          <cell r="CK140">
            <v>-1.3</v>
          </cell>
          <cell r="CL140">
            <v>197031</v>
          </cell>
          <cell r="CM140">
            <v>11337</v>
          </cell>
          <cell r="CO140">
            <v>176109</v>
          </cell>
          <cell r="CP140">
            <v>172546</v>
          </cell>
          <cell r="CQ140">
            <v>167473</v>
          </cell>
          <cell r="CR140">
            <v>145550</v>
          </cell>
          <cell r="CS140">
            <v>8375</v>
          </cell>
          <cell r="CT140">
            <v>110491</v>
          </cell>
          <cell r="CU140">
            <v>6358</v>
          </cell>
          <cell r="CV140">
            <v>106909</v>
          </cell>
          <cell r="CW140">
            <v>3810</v>
          </cell>
          <cell r="CX140">
            <v>8.6</v>
          </cell>
          <cell r="CY140">
            <v>70.5</v>
          </cell>
          <cell r="CZ140">
            <v>73.900000000000006</v>
          </cell>
          <cell r="DA140">
            <v>75.2</v>
          </cell>
          <cell r="DC140">
            <v>56.6</v>
          </cell>
          <cell r="DD140">
            <v>64.099999999999994</v>
          </cell>
          <cell r="DE140">
            <v>51.1</v>
          </cell>
        </row>
        <row r="141">
          <cell r="A141">
            <v>33664</v>
          </cell>
          <cell r="B141">
            <v>0.7</v>
          </cell>
          <cell r="C141">
            <v>0.4</v>
          </cell>
          <cell r="E141">
            <v>0.6</v>
          </cell>
          <cell r="F141">
            <v>0.6</v>
          </cell>
          <cell r="G141">
            <v>0.7</v>
          </cell>
          <cell r="H141">
            <v>0.6</v>
          </cell>
          <cell r="I141">
            <v>0.4</v>
          </cell>
          <cell r="J141">
            <v>0.9</v>
          </cell>
          <cell r="K141">
            <v>0</v>
          </cell>
          <cell r="L141">
            <v>-0.1</v>
          </cell>
          <cell r="M141">
            <v>0.7</v>
          </cell>
          <cell r="O141">
            <v>-0.1</v>
          </cell>
          <cell r="P141">
            <v>-0.8</v>
          </cell>
          <cell r="Q141">
            <v>-0.3</v>
          </cell>
          <cell r="R141">
            <v>188379</v>
          </cell>
          <cell r="S141">
            <v>10805</v>
          </cell>
          <cell r="U141">
            <v>166551</v>
          </cell>
          <cell r="V141">
            <v>165083</v>
          </cell>
          <cell r="W141">
            <v>159757</v>
          </cell>
          <cell r="X141">
            <v>137167</v>
          </cell>
          <cell r="Y141">
            <v>7868</v>
          </cell>
          <cell r="Z141">
            <v>106255</v>
          </cell>
          <cell r="AA141">
            <v>6095</v>
          </cell>
          <cell r="AB141">
            <v>102399</v>
          </cell>
          <cell r="AC141">
            <v>1670</v>
          </cell>
          <cell r="AD141">
            <v>6.3</v>
          </cell>
          <cell r="AE141">
            <v>71.400000000000006</v>
          </cell>
          <cell r="AF141">
            <v>74.3</v>
          </cell>
          <cell r="AG141">
            <v>71.099999999999994</v>
          </cell>
          <cell r="AI141">
            <v>112.7</v>
          </cell>
          <cell r="AJ141">
            <v>108.4</v>
          </cell>
          <cell r="AK141">
            <v>51.2</v>
          </cell>
          <cell r="AL141">
            <v>1</v>
          </cell>
          <cell r="AM141">
            <v>0.7</v>
          </cell>
          <cell r="AO141">
            <v>1.1000000000000001</v>
          </cell>
          <cell r="AP141">
            <v>1.1000000000000001</v>
          </cell>
          <cell r="AQ141">
            <v>0.9</v>
          </cell>
          <cell r="AR141">
            <v>0.9</v>
          </cell>
          <cell r="AS141">
            <v>0.6</v>
          </cell>
          <cell r="AT141">
            <v>1.5</v>
          </cell>
          <cell r="AU141">
            <v>-0.1</v>
          </cell>
          <cell r="AV141">
            <v>-0.4</v>
          </cell>
          <cell r="AW141">
            <v>1.2</v>
          </cell>
          <cell r="AY141">
            <v>0.2</v>
          </cell>
          <cell r="AZ141">
            <v>0.4</v>
          </cell>
          <cell r="BA141">
            <v>0.3</v>
          </cell>
          <cell r="BB141">
            <v>188777</v>
          </cell>
          <cell r="BC141">
            <v>10828</v>
          </cell>
          <cell r="BE141">
            <v>166974</v>
          </cell>
          <cell r="BF141">
            <v>165507</v>
          </cell>
          <cell r="BG141">
            <v>160140</v>
          </cell>
          <cell r="BH141">
            <v>137568</v>
          </cell>
          <cell r="BI141">
            <v>7890</v>
          </cell>
          <cell r="BJ141">
            <v>106745</v>
          </cell>
          <cell r="BK141">
            <v>6122</v>
          </cell>
          <cell r="BL141">
            <v>102854</v>
          </cell>
          <cell r="BM141">
            <v>2197</v>
          </cell>
          <cell r="BN141">
            <v>6.8</v>
          </cell>
          <cell r="BO141">
            <v>71.3</v>
          </cell>
          <cell r="BP141">
            <v>74.2</v>
          </cell>
          <cell r="BQ141">
            <v>71.2</v>
          </cell>
          <cell r="BS141">
            <v>56.7</v>
          </cell>
          <cell r="BT141">
            <v>64.3</v>
          </cell>
          <cell r="BU141">
            <v>51.4</v>
          </cell>
          <cell r="BV141">
            <v>-7.8</v>
          </cell>
          <cell r="BW141">
            <v>-8.1</v>
          </cell>
          <cell r="BY141">
            <v>-9.5</v>
          </cell>
          <cell r="BZ141">
            <v>-7.7</v>
          </cell>
          <cell r="CA141">
            <v>-8.1</v>
          </cell>
          <cell r="CB141">
            <v>-10</v>
          </cell>
          <cell r="CC141">
            <v>-10.3</v>
          </cell>
          <cell r="CD141">
            <v>-6.9</v>
          </cell>
          <cell r="CE141">
            <v>0.2</v>
          </cell>
          <cell r="CF141">
            <v>-0.2</v>
          </cell>
          <cell r="CG141">
            <v>-8</v>
          </cell>
          <cell r="CI141">
            <v>0.2</v>
          </cell>
          <cell r="CJ141">
            <v>0.4</v>
          </cell>
          <cell r="CK141">
            <v>0.8</v>
          </cell>
          <cell r="CL141">
            <v>181676</v>
          </cell>
          <cell r="CM141">
            <v>10416</v>
          </cell>
          <cell r="CO141">
            <v>159373</v>
          </cell>
          <cell r="CP141">
            <v>159328</v>
          </cell>
          <cell r="CQ141">
            <v>153973</v>
          </cell>
          <cell r="CR141">
            <v>130988</v>
          </cell>
          <cell r="CS141">
            <v>7510</v>
          </cell>
          <cell r="CT141">
            <v>102812</v>
          </cell>
          <cell r="CU141">
            <v>5895</v>
          </cell>
          <cell r="CV141">
            <v>99308</v>
          </cell>
          <cell r="CW141">
            <v>1324</v>
          </cell>
          <cell r="CX141">
            <v>6.9</v>
          </cell>
          <cell r="CY141">
            <v>70.7</v>
          </cell>
          <cell r="CZ141">
            <v>73.8</v>
          </cell>
          <cell r="DA141">
            <v>69.2</v>
          </cell>
          <cell r="DC141">
            <v>56.7</v>
          </cell>
          <cell r="DD141">
            <v>64.3</v>
          </cell>
          <cell r="DE141">
            <v>51.5</v>
          </cell>
        </row>
        <row r="142">
          <cell r="A142">
            <v>33756</v>
          </cell>
          <cell r="B142">
            <v>0.9</v>
          </cell>
          <cell r="C142">
            <v>0.6</v>
          </cell>
          <cell r="E142">
            <v>0.9</v>
          </cell>
          <cell r="F142">
            <v>0.7</v>
          </cell>
          <cell r="G142">
            <v>0.7</v>
          </cell>
          <cell r="H142">
            <v>0.6</v>
          </cell>
          <cell r="I142">
            <v>0.4</v>
          </cell>
          <cell r="J142">
            <v>0.8</v>
          </cell>
          <cell r="K142">
            <v>-0.3</v>
          </cell>
          <cell r="L142">
            <v>-0.3</v>
          </cell>
          <cell r="M142">
            <v>1.2</v>
          </cell>
          <cell r="O142">
            <v>-0.3</v>
          </cell>
          <cell r="P142">
            <v>0.5</v>
          </cell>
          <cell r="Q142">
            <v>-0.8</v>
          </cell>
          <cell r="R142">
            <v>190056</v>
          </cell>
          <cell r="S142">
            <v>10873</v>
          </cell>
          <cell r="U142">
            <v>168057</v>
          </cell>
          <cell r="V142">
            <v>166275</v>
          </cell>
          <cell r="W142">
            <v>160850</v>
          </cell>
          <cell r="X142">
            <v>138056</v>
          </cell>
          <cell r="Y142">
            <v>7898</v>
          </cell>
          <cell r="Z142">
            <v>107149</v>
          </cell>
          <cell r="AA142">
            <v>6130</v>
          </cell>
          <cell r="AB142">
            <v>103807</v>
          </cell>
          <cell r="AC142">
            <v>2202</v>
          </cell>
          <cell r="AD142">
            <v>6.4</v>
          </cell>
          <cell r="AE142">
            <v>71.2</v>
          </cell>
          <cell r="AF142">
            <v>74.099999999999994</v>
          </cell>
          <cell r="AG142">
            <v>71.900000000000006</v>
          </cell>
          <cell r="AI142">
            <v>112.3</v>
          </cell>
          <cell r="AJ142">
            <v>108.9</v>
          </cell>
          <cell r="AK142">
            <v>50.8</v>
          </cell>
          <cell r="AL142">
            <v>0.6</v>
          </cell>
          <cell r="AM142">
            <v>0.4</v>
          </cell>
          <cell r="AO142">
            <v>0.6</v>
          </cell>
          <cell r="AP142">
            <v>0.5</v>
          </cell>
          <cell r="AQ142">
            <v>0.4</v>
          </cell>
          <cell r="AR142">
            <v>0.3</v>
          </cell>
          <cell r="AS142">
            <v>0.1</v>
          </cell>
          <cell r="AT142">
            <v>0.2</v>
          </cell>
          <cell r="AU142">
            <v>-0.3</v>
          </cell>
          <cell r="AV142">
            <v>-0.1</v>
          </cell>
          <cell r="AW142">
            <v>1</v>
          </cell>
          <cell r="AY142">
            <v>-0.2</v>
          </cell>
          <cell r="AZ142">
            <v>-0.2</v>
          </cell>
          <cell r="BA142">
            <v>-0.9</v>
          </cell>
          <cell r="BB142">
            <v>189969</v>
          </cell>
          <cell r="BC142">
            <v>10868</v>
          </cell>
          <cell r="BE142">
            <v>167956</v>
          </cell>
          <cell r="BF142">
            <v>166296</v>
          </cell>
          <cell r="BG142">
            <v>160818</v>
          </cell>
          <cell r="BH142">
            <v>138025</v>
          </cell>
          <cell r="BI142">
            <v>7896</v>
          </cell>
          <cell r="BJ142">
            <v>106945</v>
          </cell>
          <cell r="BK142">
            <v>6118</v>
          </cell>
          <cell r="BL142">
            <v>103431</v>
          </cell>
          <cell r="BM142">
            <v>1971</v>
          </cell>
          <cell r="BN142">
            <v>5.5</v>
          </cell>
          <cell r="BO142">
            <v>71.099999999999994</v>
          </cell>
          <cell r="BP142">
            <v>74.2</v>
          </cell>
          <cell r="BQ142">
            <v>71.900000000000006</v>
          </cell>
          <cell r="BS142">
            <v>56.6</v>
          </cell>
          <cell r="BT142">
            <v>64.2</v>
          </cell>
          <cell r="BU142">
            <v>51</v>
          </cell>
          <cell r="BV142">
            <v>3.5</v>
          </cell>
          <cell r="BW142">
            <v>3.3</v>
          </cell>
          <cell r="BY142">
            <v>4.0999999999999996</v>
          </cell>
          <cell r="BZ142">
            <v>3.3</v>
          </cell>
          <cell r="CA142">
            <v>3.3</v>
          </cell>
          <cell r="CB142">
            <v>4</v>
          </cell>
          <cell r="CC142">
            <v>3.8</v>
          </cell>
          <cell r="CD142">
            <v>2.8</v>
          </cell>
          <cell r="CE142">
            <v>-0.5</v>
          </cell>
          <cell r="CF142">
            <v>-0.6</v>
          </cell>
          <cell r="CG142">
            <v>4</v>
          </cell>
          <cell r="CI142">
            <v>-0.2</v>
          </cell>
          <cell r="CJ142">
            <v>-0.2</v>
          </cell>
          <cell r="CK142">
            <v>-0.8</v>
          </cell>
          <cell r="CL142">
            <v>188027</v>
          </cell>
          <cell r="CM142">
            <v>10758</v>
          </cell>
          <cell r="CO142">
            <v>165883</v>
          </cell>
          <cell r="CP142">
            <v>164654</v>
          </cell>
          <cell r="CQ142">
            <v>159118</v>
          </cell>
          <cell r="CR142">
            <v>136223</v>
          </cell>
          <cell r="CS142">
            <v>7794</v>
          </cell>
          <cell r="CT142">
            <v>105697</v>
          </cell>
          <cell r="CU142">
            <v>6047</v>
          </cell>
          <cell r="CV142">
            <v>102257</v>
          </cell>
          <cell r="CW142">
            <v>1849</v>
          </cell>
          <cell r="CX142">
            <v>2.5</v>
          </cell>
          <cell r="CY142">
            <v>70.3</v>
          </cell>
          <cell r="CZ142">
            <v>73.3</v>
          </cell>
          <cell r="DA142">
            <v>72</v>
          </cell>
          <cell r="DC142">
            <v>56.6</v>
          </cell>
          <cell r="DD142">
            <v>64.2</v>
          </cell>
          <cell r="DE142">
            <v>51.1</v>
          </cell>
        </row>
        <row r="143">
          <cell r="A143">
            <v>33848</v>
          </cell>
          <cell r="B143">
            <v>1.2</v>
          </cell>
          <cell r="C143">
            <v>1</v>
          </cell>
          <cell r="E143">
            <v>1.3</v>
          </cell>
          <cell r="F143">
            <v>1</v>
          </cell>
          <cell r="G143">
            <v>1.1000000000000001</v>
          </cell>
          <cell r="H143">
            <v>1.1000000000000001</v>
          </cell>
          <cell r="I143">
            <v>0.9</v>
          </cell>
          <cell r="J143">
            <v>1.2</v>
          </cell>
          <cell r="K143">
            <v>-0.2</v>
          </cell>
          <cell r="L143">
            <v>-0.2</v>
          </cell>
          <cell r="M143">
            <v>1.4</v>
          </cell>
          <cell r="O143">
            <v>0.1</v>
          </cell>
          <cell r="P143">
            <v>1.1000000000000001</v>
          </cell>
          <cell r="Q143">
            <v>-0.8</v>
          </cell>
          <cell r="R143">
            <v>192340</v>
          </cell>
          <cell r="S143">
            <v>10976</v>
          </cell>
          <cell r="U143">
            <v>170216</v>
          </cell>
          <cell r="V143">
            <v>167945</v>
          </cell>
          <cell r="W143">
            <v>162581</v>
          </cell>
          <cell r="X143">
            <v>139611</v>
          </cell>
          <cell r="Y143">
            <v>7967</v>
          </cell>
          <cell r="Z143">
            <v>108416</v>
          </cell>
          <cell r="AA143">
            <v>6187</v>
          </cell>
          <cell r="AB143">
            <v>105348</v>
          </cell>
          <cell r="AC143">
            <v>2703</v>
          </cell>
          <cell r="AD143">
            <v>6.6</v>
          </cell>
          <cell r="AE143">
            <v>71</v>
          </cell>
          <cell r="AF143">
            <v>74</v>
          </cell>
          <cell r="AG143">
            <v>72.900000000000006</v>
          </cell>
          <cell r="AI143">
            <v>112.4</v>
          </cell>
          <cell r="AJ143">
            <v>110.1</v>
          </cell>
          <cell r="AK143">
            <v>50.4</v>
          </cell>
          <cell r="AL143">
            <v>1</v>
          </cell>
          <cell r="AM143">
            <v>0.7</v>
          </cell>
          <cell r="AO143">
            <v>1</v>
          </cell>
          <cell r="AP143">
            <v>0.6</v>
          </cell>
          <cell r="AQ143">
            <v>0.5</v>
          </cell>
          <cell r="AR143">
            <v>0.5</v>
          </cell>
          <cell r="AS143">
            <v>0.2</v>
          </cell>
          <cell r="AT143">
            <v>1.1000000000000001</v>
          </cell>
          <cell r="AU143">
            <v>0</v>
          </cell>
          <cell r="AV143">
            <v>-0.3</v>
          </cell>
          <cell r="AW143">
            <v>1</v>
          </cell>
          <cell r="AY143">
            <v>0.1</v>
          </cell>
          <cell r="AZ143">
            <v>0.5</v>
          </cell>
          <cell r="BA143">
            <v>-1.8</v>
          </cell>
          <cell r="BB143">
            <v>191782</v>
          </cell>
          <cell r="BC143">
            <v>10945</v>
          </cell>
          <cell r="BE143">
            <v>169627</v>
          </cell>
          <cell r="BF143">
            <v>167368</v>
          </cell>
          <cell r="BG143">
            <v>161666</v>
          </cell>
          <cell r="BH143">
            <v>138657</v>
          </cell>
          <cell r="BI143">
            <v>7913</v>
          </cell>
          <cell r="BJ143">
            <v>108090</v>
          </cell>
          <cell r="BK143">
            <v>6169</v>
          </cell>
          <cell r="BL143">
            <v>104856</v>
          </cell>
          <cell r="BM143">
            <v>2051</v>
          </cell>
          <cell r="BN143">
            <v>7.4</v>
          </cell>
          <cell r="BO143">
            <v>71.099999999999994</v>
          </cell>
          <cell r="BP143">
            <v>74</v>
          </cell>
          <cell r="BQ143">
            <v>72.599999999999994</v>
          </cell>
          <cell r="BS143">
            <v>56.7</v>
          </cell>
          <cell r="BT143">
            <v>64.5</v>
          </cell>
          <cell r="BU143">
            <v>50</v>
          </cell>
          <cell r="BV143">
            <v>1.4</v>
          </cell>
          <cell r="BW143">
            <v>1.2</v>
          </cell>
          <cell r="BY143">
            <v>1.6</v>
          </cell>
          <cell r="BZ143">
            <v>1.1000000000000001</v>
          </cell>
          <cell r="CA143">
            <v>1.2</v>
          </cell>
          <cell r="CB143">
            <v>1.3</v>
          </cell>
          <cell r="CC143">
            <v>1.1000000000000001</v>
          </cell>
          <cell r="CD143">
            <v>2</v>
          </cell>
          <cell r="CE143">
            <v>-0.1</v>
          </cell>
          <cell r="CF143">
            <v>-0.3</v>
          </cell>
          <cell r="CG143">
            <v>1.5</v>
          </cell>
          <cell r="CI143">
            <v>0.1</v>
          </cell>
          <cell r="CJ143">
            <v>0.5</v>
          </cell>
          <cell r="CK143">
            <v>-1.9</v>
          </cell>
          <cell r="CL143">
            <v>190692</v>
          </cell>
          <cell r="CM143">
            <v>10882</v>
          </cell>
          <cell r="CO143">
            <v>168465</v>
          </cell>
          <cell r="CP143">
            <v>166448</v>
          </cell>
          <cell r="CQ143">
            <v>160977</v>
          </cell>
          <cell r="CR143">
            <v>138052</v>
          </cell>
          <cell r="CS143">
            <v>7878</v>
          </cell>
          <cell r="CT143">
            <v>107781</v>
          </cell>
          <cell r="CU143">
            <v>6151</v>
          </cell>
          <cell r="CV143">
            <v>104284</v>
          </cell>
          <cell r="CW143">
            <v>1097</v>
          </cell>
          <cell r="CX143">
            <v>8.4</v>
          </cell>
          <cell r="CY143">
            <v>70.3</v>
          </cell>
          <cell r="CZ143">
            <v>73.099999999999994</v>
          </cell>
          <cell r="DA143">
            <v>73</v>
          </cell>
          <cell r="DC143">
            <v>56.7</v>
          </cell>
          <cell r="DD143">
            <v>64.5</v>
          </cell>
          <cell r="DE143">
            <v>50.1</v>
          </cell>
        </row>
        <row r="144">
          <cell r="A144">
            <v>33939</v>
          </cell>
          <cell r="B144">
            <v>1.4</v>
          </cell>
          <cell r="C144">
            <v>1.1000000000000001</v>
          </cell>
          <cell r="E144">
            <v>1.5</v>
          </cell>
          <cell r="F144">
            <v>1.2</v>
          </cell>
          <cell r="G144">
            <v>1.4</v>
          </cell>
          <cell r="H144">
            <v>1.5</v>
          </cell>
          <cell r="I144">
            <v>1.3</v>
          </cell>
          <cell r="J144">
            <v>1.7</v>
          </cell>
          <cell r="K144">
            <v>0</v>
          </cell>
          <cell r="L144">
            <v>0.1</v>
          </cell>
          <cell r="M144">
            <v>1.3</v>
          </cell>
          <cell r="O144">
            <v>-0.9</v>
          </cell>
          <cell r="P144">
            <v>-1.5</v>
          </cell>
          <cell r="Q144">
            <v>-0.9</v>
          </cell>
          <cell r="R144">
            <v>194974</v>
          </cell>
          <cell r="S144">
            <v>11102</v>
          </cell>
          <cell r="U144">
            <v>172743</v>
          </cell>
          <cell r="V144">
            <v>169892</v>
          </cell>
          <cell r="W144">
            <v>164909</v>
          </cell>
          <cell r="X144">
            <v>141762</v>
          </cell>
          <cell r="Y144">
            <v>8072</v>
          </cell>
          <cell r="Z144">
            <v>110243</v>
          </cell>
          <cell r="AA144">
            <v>6277</v>
          </cell>
          <cell r="AB144">
            <v>107304</v>
          </cell>
          <cell r="AC144">
            <v>3475</v>
          </cell>
          <cell r="AD144">
            <v>6.7</v>
          </cell>
          <cell r="AE144">
            <v>71.099999999999994</v>
          </cell>
          <cell r="AF144">
            <v>74</v>
          </cell>
          <cell r="AG144">
            <v>73.900000000000006</v>
          </cell>
          <cell r="AI144">
            <v>111.4</v>
          </cell>
          <cell r="AJ144">
            <v>108.5</v>
          </cell>
          <cell r="AK144">
            <v>50</v>
          </cell>
          <cell r="AL144">
            <v>1.9</v>
          </cell>
          <cell r="AM144">
            <v>1.6</v>
          </cell>
          <cell r="AO144">
            <v>2.1</v>
          </cell>
          <cell r="AP144">
            <v>1.6</v>
          </cell>
          <cell r="AQ144">
            <v>2.2999999999999998</v>
          </cell>
          <cell r="AR144">
            <v>2.7</v>
          </cell>
          <cell r="AS144">
            <v>2.4</v>
          </cell>
          <cell r="AT144">
            <v>2</v>
          </cell>
          <cell r="AU144">
            <v>-0.4</v>
          </cell>
          <cell r="AV144">
            <v>-0.4</v>
          </cell>
          <cell r="AW144">
            <v>2.2999999999999998</v>
          </cell>
          <cell r="AY144">
            <v>0.4</v>
          </cell>
          <cell r="AZ144">
            <v>0.6</v>
          </cell>
          <cell r="BA144">
            <v>-1.4</v>
          </cell>
          <cell r="BB144">
            <v>195331</v>
          </cell>
          <cell r="BC144">
            <v>11122</v>
          </cell>
          <cell r="BE144">
            <v>173126</v>
          </cell>
          <cell r="BF144">
            <v>170068</v>
          </cell>
          <cell r="BG144">
            <v>165453</v>
          </cell>
          <cell r="BH144">
            <v>142349</v>
          </cell>
          <cell r="BI144">
            <v>8105</v>
          </cell>
          <cell r="BJ144">
            <v>110219</v>
          </cell>
          <cell r="BK144">
            <v>6276</v>
          </cell>
          <cell r="BL144">
            <v>108216</v>
          </cell>
          <cell r="BM144">
            <v>4538</v>
          </cell>
          <cell r="BN144">
            <v>6.4</v>
          </cell>
          <cell r="BO144">
            <v>70.8</v>
          </cell>
          <cell r="BP144">
            <v>73.7</v>
          </cell>
          <cell r="BQ144">
            <v>74.3</v>
          </cell>
          <cell r="BS144">
            <v>56.9</v>
          </cell>
          <cell r="BT144">
            <v>64.900000000000006</v>
          </cell>
          <cell r="BU144">
            <v>49.4</v>
          </cell>
          <cell r="BV144">
            <v>7.7</v>
          </cell>
          <cell r="BW144">
            <v>7.5</v>
          </cell>
          <cell r="BY144">
            <v>9.1999999999999993</v>
          </cell>
          <cell r="BZ144">
            <v>7.4</v>
          </cell>
          <cell r="CA144">
            <v>8.1</v>
          </cell>
          <cell r="CB144">
            <v>9.6999999999999993</v>
          </cell>
          <cell r="CC144">
            <v>9.4</v>
          </cell>
          <cell r="CD144">
            <v>7.2</v>
          </cell>
          <cell r="CE144">
            <v>0.2</v>
          </cell>
          <cell r="CF144">
            <v>0.7</v>
          </cell>
          <cell r="CG144">
            <v>7.5</v>
          </cell>
          <cell r="CI144">
            <v>0.4</v>
          </cell>
          <cell r="CJ144">
            <v>0.6</v>
          </cell>
          <cell r="CK144">
            <v>-1.6</v>
          </cell>
          <cell r="CL144">
            <v>205440</v>
          </cell>
          <cell r="CM144">
            <v>11701</v>
          </cell>
          <cell r="CO144">
            <v>183900</v>
          </cell>
          <cell r="CP144">
            <v>178844</v>
          </cell>
          <cell r="CQ144">
            <v>174079</v>
          </cell>
          <cell r="CR144">
            <v>151377</v>
          </cell>
          <cell r="CS144">
            <v>8622</v>
          </cell>
          <cell r="CT144">
            <v>115518</v>
          </cell>
          <cell r="CU144">
            <v>6580</v>
          </cell>
          <cell r="CV144">
            <v>112765</v>
          </cell>
          <cell r="CW144">
            <v>5668</v>
          </cell>
          <cell r="CX144">
            <v>7.1</v>
          </cell>
          <cell r="CY144">
            <v>70.5</v>
          </cell>
          <cell r="CZ144">
            <v>73.599999999999994</v>
          </cell>
          <cell r="DA144">
            <v>78.5</v>
          </cell>
          <cell r="DC144">
            <v>56.9</v>
          </cell>
          <cell r="DD144">
            <v>64.900000000000006</v>
          </cell>
          <cell r="DE144">
            <v>49.3</v>
          </cell>
        </row>
        <row r="145">
          <cell r="A145">
            <v>34029</v>
          </cell>
          <cell r="B145">
            <v>1</v>
          </cell>
          <cell r="C145">
            <v>0.8</v>
          </cell>
          <cell r="E145">
            <v>1.1000000000000001</v>
          </cell>
          <cell r="F145">
            <v>0.8</v>
          </cell>
          <cell r="G145">
            <v>1.1000000000000001</v>
          </cell>
          <cell r="H145">
            <v>1.1000000000000001</v>
          </cell>
          <cell r="I145">
            <v>0.9</v>
          </cell>
          <cell r="J145">
            <v>1.5</v>
          </cell>
          <cell r="K145">
            <v>0.2</v>
          </cell>
          <cell r="L145">
            <v>0.1</v>
          </cell>
          <cell r="M145">
            <v>0.9</v>
          </cell>
          <cell r="O145">
            <v>0.1</v>
          </cell>
          <cell r="P145">
            <v>-0.5</v>
          </cell>
          <cell r="Q145">
            <v>-1.3</v>
          </cell>
          <cell r="R145">
            <v>197017</v>
          </cell>
          <cell r="S145">
            <v>11193</v>
          </cell>
          <cell r="U145">
            <v>174621</v>
          </cell>
          <cell r="V145">
            <v>171312</v>
          </cell>
          <cell r="W145">
            <v>166660</v>
          </cell>
          <cell r="X145">
            <v>143324</v>
          </cell>
          <cell r="Y145">
            <v>8143</v>
          </cell>
          <cell r="Z145">
            <v>111943</v>
          </cell>
          <cell r="AA145">
            <v>6360</v>
          </cell>
          <cell r="AB145">
            <v>109127</v>
          </cell>
          <cell r="AC145">
            <v>4267</v>
          </cell>
          <cell r="AD145">
            <v>6.5</v>
          </cell>
          <cell r="AE145">
            <v>71.2</v>
          </cell>
          <cell r="AF145">
            <v>74.099999999999994</v>
          </cell>
          <cell r="AG145">
            <v>74.5</v>
          </cell>
          <cell r="AI145">
            <v>111.6</v>
          </cell>
          <cell r="AJ145">
            <v>108</v>
          </cell>
          <cell r="AK145">
            <v>49.4</v>
          </cell>
          <cell r="AL145">
            <v>1.1000000000000001</v>
          </cell>
          <cell r="AM145">
            <v>0.8</v>
          </cell>
          <cell r="AO145">
            <v>1.1000000000000001</v>
          </cell>
          <cell r="AP145">
            <v>1.1000000000000001</v>
          </cell>
          <cell r="AQ145">
            <v>1</v>
          </cell>
          <cell r="AR145">
            <v>1</v>
          </cell>
          <cell r="AS145">
            <v>0.8</v>
          </cell>
          <cell r="AT145">
            <v>2</v>
          </cell>
          <cell r="AU145">
            <v>0.9</v>
          </cell>
          <cell r="AV145">
            <v>1</v>
          </cell>
          <cell r="AW145">
            <v>0.2</v>
          </cell>
          <cell r="AY145">
            <v>1</v>
          </cell>
          <cell r="AZ145">
            <v>0.9</v>
          </cell>
          <cell r="BA145">
            <v>0.2</v>
          </cell>
          <cell r="BB145">
            <v>197422</v>
          </cell>
          <cell r="BC145">
            <v>11215</v>
          </cell>
          <cell r="BE145">
            <v>175055</v>
          </cell>
          <cell r="BF145">
            <v>171963</v>
          </cell>
          <cell r="BG145">
            <v>167151</v>
          </cell>
          <cell r="BH145">
            <v>143817</v>
          </cell>
          <cell r="BI145">
            <v>8170</v>
          </cell>
          <cell r="BJ145">
            <v>112371</v>
          </cell>
          <cell r="BK145">
            <v>6383</v>
          </cell>
          <cell r="BL145">
            <v>108376</v>
          </cell>
          <cell r="BM145">
            <v>3448</v>
          </cell>
          <cell r="BN145">
            <v>6.5</v>
          </cell>
          <cell r="BO145">
            <v>71.400000000000006</v>
          </cell>
          <cell r="BP145">
            <v>74.400000000000006</v>
          </cell>
          <cell r="BQ145">
            <v>74.400000000000006</v>
          </cell>
          <cell r="BS145">
            <v>57.4</v>
          </cell>
          <cell r="BT145">
            <v>65.5</v>
          </cell>
          <cell r="BU145">
            <v>49.5</v>
          </cell>
          <cell r="BV145">
            <v>-6.9</v>
          </cell>
          <cell r="BW145">
            <v>-7.1</v>
          </cell>
          <cell r="BY145">
            <v>-8.3000000000000007</v>
          </cell>
          <cell r="BZ145">
            <v>-6.8</v>
          </cell>
          <cell r="CA145">
            <v>-7</v>
          </cell>
          <cell r="CB145">
            <v>-8.6999999999999993</v>
          </cell>
          <cell r="CC145">
            <v>-9</v>
          </cell>
          <cell r="CD145">
            <v>-6.3</v>
          </cell>
          <cell r="CE145">
            <v>-1.8</v>
          </cell>
          <cell r="CF145">
            <v>-2</v>
          </cell>
          <cell r="CG145">
            <v>-5.2</v>
          </cell>
          <cell r="CI145">
            <v>1</v>
          </cell>
          <cell r="CJ145">
            <v>0.9</v>
          </cell>
          <cell r="CK145">
            <v>0.3</v>
          </cell>
          <cell r="CL145">
            <v>191351</v>
          </cell>
          <cell r="CM145">
            <v>10866</v>
          </cell>
          <cell r="CO145">
            <v>168585</v>
          </cell>
          <cell r="CP145">
            <v>166659</v>
          </cell>
          <cell r="CQ145">
            <v>161844</v>
          </cell>
          <cell r="CR145">
            <v>138179</v>
          </cell>
          <cell r="CS145">
            <v>7847</v>
          </cell>
          <cell r="CT145">
            <v>108262</v>
          </cell>
          <cell r="CU145">
            <v>6148</v>
          </cell>
          <cell r="CV145">
            <v>105623</v>
          </cell>
          <cell r="CW145">
            <v>3559</v>
          </cell>
          <cell r="CX145">
            <v>7.8</v>
          </cell>
          <cell r="CY145">
            <v>69.2</v>
          </cell>
          <cell r="CZ145">
            <v>72.099999999999994</v>
          </cell>
          <cell r="DA145">
            <v>74.400000000000006</v>
          </cell>
          <cell r="DC145">
            <v>57.4</v>
          </cell>
          <cell r="DD145">
            <v>65.5</v>
          </cell>
          <cell r="DE145">
            <v>49.4</v>
          </cell>
        </row>
        <row r="146">
          <cell r="A146">
            <v>34121</v>
          </cell>
          <cell r="B146">
            <v>0.6</v>
          </cell>
          <cell r="C146">
            <v>0.4</v>
          </cell>
          <cell r="E146">
            <v>0.5</v>
          </cell>
          <cell r="F146">
            <v>0.4</v>
          </cell>
          <cell r="G146">
            <v>0.4</v>
          </cell>
          <cell r="H146">
            <v>0.4</v>
          </cell>
          <cell r="I146">
            <v>0.1</v>
          </cell>
          <cell r="J146">
            <v>1</v>
          </cell>
          <cell r="K146">
            <v>0.4</v>
          </cell>
          <cell r="L146">
            <v>0.2</v>
          </cell>
          <cell r="M146">
            <v>0.2</v>
          </cell>
          <cell r="O146">
            <v>-1.6</v>
          </cell>
          <cell r="P146">
            <v>-1.2</v>
          </cell>
          <cell r="Q146">
            <v>-1.9</v>
          </cell>
          <cell r="R146">
            <v>198208</v>
          </cell>
          <cell r="S146">
            <v>11237</v>
          </cell>
          <cell r="U146">
            <v>175578</v>
          </cell>
          <cell r="V146">
            <v>171923</v>
          </cell>
          <cell r="W146">
            <v>167380</v>
          </cell>
          <cell r="X146">
            <v>143837</v>
          </cell>
          <cell r="Y146">
            <v>8154</v>
          </cell>
          <cell r="Z146">
            <v>113026</v>
          </cell>
          <cell r="AA146">
            <v>6408</v>
          </cell>
          <cell r="AB146">
            <v>110372</v>
          </cell>
          <cell r="AC146">
            <v>4592</v>
          </cell>
          <cell r="AD146">
            <v>5.8</v>
          </cell>
          <cell r="AE146">
            <v>71.5</v>
          </cell>
          <cell r="AF146">
            <v>74.3</v>
          </cell>
          <cell r="AG146">
            <v>74.7</v>
          </cell>
          <cell r="AI146">
            <v>109.8</v>
          </cell>
          <cell r="AJ146">
            <v>106.7</v>
          </cell>
          <cell r="AK146">
            <v>48.4</v>
          </cell>
          <cell r="AL146">
            <v>0.6</v>
          </cell>
          <cell r="AM146">
            <v>0.4</v>
          </cell>
          <cell r="AO146">
            <v>0.5</v>
          </cell>
          <cell r="AP146">
            <v>0.1</v>
          </cell>
          <cell r="AQ146">
            <v>0.3</v>
          </cell>
          <cell r="AR146">
            <v>0.2</v>
          </cell>
          <cell r="AS146">
            <v>0</v>
          </cell>
          <cell r="AT146">
            <v>0.9</v>
          </cell>
          <cell r="AU146">
            <v>0</v>
          </cell>
          <cell r="AV146">
            <v>-0.2</v>
          </cell>
          <cell r="AW146">
            <v>0.6</v>
          </cell>
          <cell r="AY146">
            <v>-0.1</v>
          </cell>
          <cell r="AZ146">
            <v>0.4</v>
          </cell>
          <cell r="BA146">
            <v>-2.9</v>
          </cell>
          <cell r="BB146">
            <v>198540</v>
          </cell>
          <cell r="BC146">
            <v>11257</v>
          </cell>
          <cell r="BE146">
            <v>175930</v>
          </cell>
          <cell r="BF146">
            <v>172067</v>
          </cell>
          <cell r="BG146">
            <v>167670</v>
          </cell>
          <cell r="BH146">
            <v>144100</v>
          </cell>
          <cell r="BI146">
            <v>8170</v>
          </cell>
          <cell r="BJ146">
            <v>113355</v>
          </cell>
          <cell r="BK146">
            <v>6427</v>
          </cell>
          <cell r="BL146">
            <v>111142</v>
          </cell>
          <cell r="BM146">
            <v>5045</v>
          </cell>
          <cell r="BN146">
            <v>6.2</v>
          </cell>
          <cell r="BO146">
            <v>71.400000000000006</v>
          </cell>
          <cell r="BP146">
            <v>74.3</v>
          </cell>
          <cell r="BQ146">
            <v>74.900000000000006</v>
          </cell>
          <cell r="BS146">
            <v>57.4</v>
          </cell>
          <cell r="BT146">
            <v>65.7</v>
          </cell>
          <cell r="BU146">
            <v>48</v>
          </cell>
          <cell r="BV146">
            <v>2.2000000000000002</v>
          </cell>
          <cell r="BW146">
            <v>2.1</v>
          </cell>
          <cell r="BY146">
            <v>2.5</v>
          </cell>
          <cell r="BZ146">
            <v>1.7</v>
          </cell>
          <cell r="CA146">
            <v>2</v>
          </cell>
          <cell r="CB146">
            <v>2.2999999999999998</v>
          </cell>
          <cell r="CC146">
            <v>2.1</v>
          </cell>
          <cell r="CD146">
            <v>3.8</v>
          </cell>
          <cell r="CE146">
            <v>2.8</v>
          </cell>
          <cell r="CF146">
            <v>2.7</v>
          </cell>
          <cell r="CG146">
            <v>-0.6</v>
          </cell>
          <cell r="CI146">
            <v>-0.1</v>
          </cell>
          <cell r="CJ146">
            <v>0.4</v>
          </cell>
          <cell r="CK146">
            <v>-2.8</v>
          </cell>
          <cell r="CL146">
            <v>195593</v>
          </cell>
          <cell r="CM146">
            <v>11091</v>
          </cell>
          <cell r="CO146">
            <v>172789</v>
          </cell>
          <cell r="CP146">
            <v>169516</v>
          </cell>
          <cell r="CQ146">
            <v>165040</v>
          </cell>
          <cell r="CR146">
            <v>141315</v>
          </cell>
          <cell r="CS146">
            <v>8013</v>
          </cell>
          <cell r="CT146">
            <v>112428</v>
          </cell>
          <cell r="CU146">
            <v>6375</v>
          </cell>
          <cell r="CV146">
            <v>109857</v>
          </cell>
          <cell r="CW146">
            <v>4726</v>
          </cell>
          <cell r="CX146">
            <v>3.2</v>
          </cell>
          <cell r="CY146">
            <v>71.2</v>
          </cell>
          <cell r="CZ146">
            <v>74.099999999999994</v>
          </cell>
          <cell r="DA146">
            <v>74</v>
          </cell>
          <cell r="DC146">
            <v>57.4</v>
          </cell>
          <cell r="DD146">
            <v>65.7</v>
          </cell>
          <cell r="DE146">
            <v>48.1</v>
          </cell>
        </row>
        <row r="147">
          <cell r="A147">
            <v>34213</v>
          </cell>
          <cell r="B147">
            <v>0.7</v>
          </cell>
          <cell r="C147">
            <v>0.5</v>
          </cell>
          <cell r="E147">
            <v>0.7</v>
          </cell>
          <cell r="F147">
            <v>0.5</v>
          </cell>
          <cell r="G147">
            <v>0.6</v>
          </cell>
          <cell r="H147">
            <v>0.6</v>
          </cell>
          <cell r="I147">
            <v>0.4</v>
          </cell>
          <cell r="J147">
            <v>0.9</v>
          </cell>
          <cell r="K147">
            <v>0.6</v>
          </cell>
          <cell r="L147">
            <v>0.4</v>
          </cell>
          <cell r="M147">
            <v>0.1</v>
          </cell>
          <cell r="O147">
            <v>0.2</v>
          </cell>
          <cell r="P147">
            <v>1</v>
          </cell>
          <cell r="Q147">
            <v>-1.2</v>
          </cell>
          <cell r="R147">
            <v>199658</v>
          </cell>
          <cell r="S147">
            <v>11293</v>
          </cell>
          <cell r="U147">
            <v>176810</v>
          </cell>
          <cell r="V147">
            <v>172848</v>
          </cell>
          <cell r="W147">
            <v>168409</v>
          </cell>
          <cell r="X147">
            <v>144667</v>
          </cell>
          <cell r="Y147">
            <v>8183</v>
          </cell>
          <cell r="Z147">
            <v>114081</v>
          </cell>
          <cell r="AA147">
            <v>6453</v>
          </cell>
          <cell r="AB147">
            <v>111702</v>
          </cell>
          <cell r="AC147">
            <v>4879</v>
          </cell>
          <cell r="AD147">
            <v>5.3</v>
          </cell>
          <cell r="AE147">
            <v>71.900000000000006</v>
          </cell>
          <cell r="AF147">
            <v>74.599999999999994</v>
          </cell>
          <cell r="AG147">
            <v>74.8</v>
          </cell>
          <cell r="AI147">
            <v>110</v>
          </cell>
          <cell r="AJ147">
            <v>107.8</v>
          </cell>
          <cell r="AK147">
            <v>47.9</v>
          </cell>
          <cell r="AL147">
            <v>0</v>
          </cell>
          <cell r="AM147">
            <v>-0.3</v>
          </cell>
          <cell r="AO147">
            <v>-0.2</v>
          </cell>
          <cell r="AP147">
            <v>-0.1</v>
          </cell>
          <cell r="AQ147">
            <v>-0.3</v>
          </cell>
          <cell r="AR147">
            <v>-0.5</v>
          </cell>
          <cell r="AS147">
            <v>-0.7</v>
          </cell>
          <cell r="AT147">
            <v>-0.1</v>
          </cell>
          <cell r="AU147">
            <v>0.4</v>
          </cell>
          <cell r="AV147">
            <v>-0.2</v>
          </cell>
          <cell r="AW147">
            <v>-0.4</v>
          </cell>
          <cell r="AY147">
            <v>0.1</v>
          </cell>
          <cell r="AZ147">
            <v>0.3</v>
          </cell>
          <cell r="BA147">
            <v>-0.7</v>
          </cell>
          <cell r="BB147">
            <v>198520</v>
          </cell>
          <cell r="BC147">
            <v>11229</v>
          </cell>
          <cell r="BE147">
            <v>175591</v>
          </cell>
          <cell r="BF147">
            <v>171822</v>
          </cell>
          <cell r="BG147">
            <v>167167</v>
          </cell>
          <cell r="BH147">
            <v>143436</v>
          </cell>
          <cell r="BI147">
            <v>8113</v>
          </cell>
          <cell r="BJ147">
            <v>113252</v>
          </cell>
          <cell r="BK147">
            <v>6406</v>
          </cell>
          <cell r="BL147">
            <v>111247</v>
          </cell>
          <cell r="BM147">
            <v>5024</v>
          </cell>
          <cell r="BN147">
            <v>5.2</v>
          </cell>
          <cell r="BO147">
            <v>71.599999999999994</v>
          </cell>
          <cell r="BP147">
            <v>74.099999999999994</v>
          </cell>
          <cell r="BQ147">
            <v>74.599999999999994</v>
          </cell>
          <cell r="BS147">
            <v>57.5</v>
          </cell>
          <cell r="BT147">
            <v>65.900000000000006</v>
          </cell>
          <cell r="BU147">
            <v>47.7</v>
          </cell>
          <cell r="BV147">
            <v>0.5</v>
          </cell>
          <cell r="BW147">
            <v>0.2</v>
          </cell>
          <cell r="BY147">
            <v>0.4</v>
          </cell>
          <cell r="BZ147">
            <v>0.4</v>
          </cell>
          <cell r="CA147">
            <v>0.4</v>
          </cell>
          <cell r="CB147">
            <v>0.5</v>
          </cell>
          <cell r="CC147">
            <v>0.2</v>
          </cell>
          <cell r="CD147">
            <v>0.6</v>
          </cell>
          <cell r="CE147">
            <v>-0.7</v>
          </cell>
          <cell r="CF147">
            <v>-1.6</v>
          </cell>
          <cell r="CG147">
            <v>1.1000000000000001</v>
          </cell>
          <cell r="CI147">
            <v>0.1</v>
          </cell>
          <cell r="CJ147">
            <v>0.3</v>
          </cell>
          <cell r="CK147">
            <v>-0.4</v>
          </cell>
          <cell r="CL147">
            <v>196491</v>
          </cell>
          <cell r="CM147">
            <v>11113</v>
          </cell>
          <cell r="CO147">
            <v>173429</v>
          </cell>
          <cell r="CP147">
            <v>170126</v>
          </cell>
          <cell r="CQ147">
            <v>165665</v>
          </cell>
          <cell r="CR147">
            <v>141979</v>
          </cell>
          <cell r="CS147">
            <v>8030</v>
          </cell>
          <cell r="CT147">
            <v>113111</v>
          </cell>
          <cell r="CU147">
            <v>6397</v>
          </cell>
          <cell r="CV147">
            <v>110901</v>
          </cell>
          <cell r="CW147">
            <v>4355</v>
          </cell>
          <cell r="CX147">
            <v>6.8</v>
          </cell>
          <cell r="CY147">
            <v>70.7</v>
          </cell>
          <cell r="CZ147">
            <v>72.900000000000006</v>
          </cell>
          <cell r="DA147">
            <v>74.8</v>
          </cell>
          <cell r="DC147">
            <v>57.5</v>
          </cell>
          <cell r="DD147">
            <v>65.900000000000006</v>
          </cell>
          <cell r="DE147">
            <v>47.9</v>
          </cell>
        </row>
        <row r="148">
          <cell r="A148">
            <v>34304</v>
          </cell>
          <cell r="B148">
            <v>1.3</v>
          </cell>
          <cell r="C148">
            <v>1.1000000000000001</v>
          </cell>
          <cell r="E148">
            <v>1.4</v>
          </cell>
          <cell r="F148">
            <v>1.2</v>
          </cell>
          <cell r="G148">
            <v>1.2</v>
          </cell>
          <cell r="H148">
            <v>1.3</v>
          </cell>
          <cell r="I148">
            <v>1.1000000000000001</v>
          </cell>
          <cell r="J148">
            <v>1.4</v>
          </cell>
          <cell r="K148">
            <v>0.7</v>
          </cell>
          <cell r="L148">
            <v>0.8</v>
          </cell>
          <cell r="M148">
            <v>0.5</v>
          </cell>
          <cell r="O148">
            <v>0.3</v>
          </cell>
          <cell r="P148">
            <v>-0.5</v>
          </cell>
          <cell r="Q148">
            <v>-0.3</v>
          </cell>
          <cell r="R148">
            <v>202225</v>
          </cell>
          <cell r="S148">
            <v>11412</v>
          </cell>
          <cell r="U148">
            <v>179231</v>
          </cell>
          <cell r="V148">
            <v>174981</v>
          </cell>
          <cell r="W148">
            <v>170481</v>
          </cell>
          <cell r="X148">
            <v>146550</v>
          </cell>
          <cell r="Y148">
            <v>8270</v>
          </cell>
          <cell r="Z148">
            <v>115667</v>
          </cell>
          <cell r="AA148">
            <v>6527</v>
          </cell>
          <cell r="AB148">
            <v>113445</v>
          </cell>
          <cell r="AC148">
            <v>5509</v>
          </cell>
          <cell r="AD148">
            <v>5.6</v>
          </cell>
          <cell r="AE148">
            <v>72.400000000000006</v>
          </cell>
          <cell r="AF148">
            <v>75.099999999999994</v>
          </cell>
          <cell r="AG148">
            <v>75.2</v>
          </cell>
          <cell r="AI148">
            <v>110.3</v>
          </cell>
          <cell r="AJ148">
            <v>107.2</v>
          </cell>
          <cell r="AK148">
            <v>47.7</v>
          </cell>
          <cell r="AL148">
            <v>1.9</v>
          </cell>
          <cell r="AM148">
            <v>1.7</v>
          </cell>
          <cell r="AO148">
            <v>2.2000000000000002</v>
          </cell>
          <cell r="AP148">
            <v>1.9</v>
          </cell>
          <cell r="AQ148">
            <v>2</v>
          </cell>
          <cell r="AR148">
            <v>2.2000000000000002</v>
          </cell>
          <cell r="AS148">
            <v>1.9</v>
          </cell>
          <cell r="AT148">
            <v>2.2999999999999998</v>
          </cell>
          <cell r="AU148">
            <v>1.5</v>
          </cell>
          <cell r="AV148">
            <v>1.9</v>
          </cell>
          <cell r="AW148">
            <v>0.4</v>
          </cell>
          <cell r="AY148">
            <v>0.2</v>
          </cell>
          <cell r="AZ148">
            <v>0.4</v>
          </cell>
          <cell r="BA148">
            <v>-0.4</v>
          </cell>
          <cell r="BB148">
            <v>202363</v>
          </cell>
          <cell r="BC148">
            <v>11419</v>
          </cell>
          <cell r="BE148">
            <v>179381</v>
          </cell>
          <cell r="BF148">
            <v>175015</v>
          </cell>
          <cell r="BG148">
            <v>170473</v>
          </cell>
          <cell r="BH148">
            <v>146528</v>
          </cell>
          <cell r="BI148">
            <v>8268</v>
          </cell>
          <cell r="BJ148">
            <v>115838</v>
          </cell>
          <cell r="BK148">
            <v>6537</v>
          </cell>
          <cell r="BL148">
            <v>112919</v>
          </cell>
          <cell r="BM148">
            <v>4602</v>
          </cell>
          <cell r="BN148">
            <v>4.8</v>
          </cell>
          <cell r="BO148">
            <v>72.7</v>
          </cell>
          <cell r="BP148">
            <v>75.5</v>
          </cell>
          <cell r="BQ148">
            <v>75</v>
          </cell>
          <cell r="BS148">
            <v>57.6</v>
          </cell>
          <cell r="BT148">
            <v>66.2</v>
          </cell>
          <cell r="BU148">
            <v>47.5</v>
          </cell>
          <cell r="BV148">
            <v>9.3000000000000007</v>
          </cell>
          <cell r="BW148">
            <v>9.1</v>
          </cell>
          <cell r="BY148">
            <v>11.1</v>
          </cell>
          <cell r="BZ148">
            <v>9.1999999999999993</v>
          </cell>
          <cell r="CA148">
            <v>9.3000000000000007</v>
          </cell>
          <cell r="CB148">
            <v>11</v>
          </cell>
          <cell r="CC148">
            <v>10.8</v>
          </cell>
          <cell r="CD148">
            <v>7.1</v>
          </cell>
          <cell r="CE148">
            <v>1.7</v>
          </cell>
          <cell r="CF148">
            <v>2.8</v>
          </cell>
          <cell r="CG148">
            <v>7.6</v>
          </cell>
          <cell r="CI148">
            <v>0.2</v>
          </cell>
          <cell r="CJ148">
            <v>0.4</v>
          </cell>
          <cell r="CK148">
            <v>-0.6</v>
          </cell>
          <cell r="CL148">
            <v>214858</v>
          </cell>
          <cell r="CM148">
            <v>12128</v>
          </cell>
          <cell r="CO148">
            <v>192723</v>
          </cell>
          <cell r="CP148">
            <v>185840</v>
          </cell>
          <cell r="CQ148">
            <v>181095</v>
          </cell>
          <cell r="CR148">
            <v>157646</v>
          </cell>
          <cell r="CS148">
            <v>8898</v>
          </cell>
          <cell r="CT148">
            <v>121161</v>
          </cell>
          <cell r="CU148">
            <v>6839</v>
          </cell>
          <cell r="CV148">
            <v>117914</v>
          </cell>
          <cell r="CW148">
            <v>6195</v>
          </cell>
          <cell r="CX148">
            <v>6</v>
          </cell>
          <cell r="CY148">
            <v>71.900000000000006</v>
          </cell>
          <cell r="CZ148">
            <v>75</v>
          </cell>
          <cell r="DA148">
            <v>80.5</v>
          </cell>
          <cell r="DC148">
            <v>57.6</v>
          </cell>
          <cell r="DD148">
            <v>66.2</v>
          </cell>
          <cell r="DE148">
            <v>47.6</v>
          </cell>
        </row>
        <row r="149">
          <cell r="A149">
            <v>34394</v>
          </cell>
          <cell r="B149">
            <v>1.6</v>
          </cell>
          <cell r="C149">
            <v>1.3</v>
          </cell>
          <cell r="E149">
            <v>1.7</v>
          </cell>
          <cell r="F149">
            <v>1.6</v>
          </cell>
          <cell r="G149">
            <v>1.3</v>
          </cell>
          <cell r="H149">
            <v>1.4</v>
          </cell>
          <cell r="I149">
            <v>1.1000000000000001</v>
          </cell>
          <cell r="J149">
            <v>1.9</v>
          </cell>
          <cell r="K149">
            <v>1</v>
          </cell>
          <cell r="L149">
            <v>1.4</v>
          </cell>
          <cell r="M149">
            <v>0.5</v>
          </cell>
          <cell r="O149">
            <v>-0.1</v>
          </cell>
          <cell r="P149">
            <v>-0.2</v>
          </cell>
          <cell r="Q149">
            <v>0</v>
          </cell>
          <cell r="R149">
            <v>205397</v>
          </cell>
          <cell r="S149">
            <v>11563</v>
          </cell>
          <cell r="U149">
            <v>182287</v>
          </cell>
          <cell r="V149">
            <v>177771</v>
          </cell>
          <cell r="W149">
            <v>172765</v>
          </cell>
          <cell r="X149">
            <v>148586</v>
          </cell>
          <cell r="Y149">
            <v>8365</v>
          </cell>
          <cell r="Z149">
            <v>117859</v>
          </cell>
          <cell r="AA149">
            <v>6635</v>
          </cell>
          <cell r="AB149">
            <v>115139</v>
          </cell>
          <cell r="AC149">
            <v>5858</v>
          </cell>
          <cell r="AD149">
            <v>6.3</v>
          </cell>
          <cell r="AE149">
            <v>73.2</v>
          </cell>
          <cell r="AF149">
            <v>76.2</v>
          </cell>
          <cell r="AG149">
            <v>75.599999999999994</v>
          </cell>
          <cell r="AI149">
            <v>110.2</v>
          </cell>
          <cell r="AJ149">
            <v>106.9</v>
          </cell>
          <cell r="AK149">
            <v>47.7</v>
          </cell>
          <cell r="AL149">
            <v>1.7</v>
          </cell>
          <cell r="AM149">
            <v>1.5</v>
          </cell>
          <cell r="AO149">
            <v>1.9</v>
          </cell>
          <cell r="AP149">
            <v>2</v>
          </cell>
          <cell r="AQ149">
            <v>2.1</v>
          </cell>
          <cell r="AR149">
            <v>2.2999999999999998</v>
          </cell>
          <cell r="AS149">
            <v>2.1</v>
          </cell>
          <cell r="AT149">
            <v>2</v>
          </cell>
          <cell r="AU149">
            <v>0.3</v>
          </cell>
          <cell r="AV149">
            <v>0.4</v>
          </cell>
          <cell r="AW149">
            <v>1.4</v>
          </cell>
          <cell r="AY149">
            <v>0.3</v>
          </cell>
          <cell r="AZ149">
            <v>0</v>
          </cell>
          <cell r="BA149">
            <v>1.2</v>
          </cell>
          <cell r="BB149">
            <v>205885</v>
          </cell>
          <cell r="BC149">
            <v>11590</v>
          </cell>
          <cell r="BE149">
            <v>182811</v>
          </cell>
          <cell r="BF149">
            <v>178428</v>
          </cell>
          <cell r="BG149">
            <v>174090</v>
          </cell>
          <cell r="BH149">
            <v>149961</v>
          </cell>
          <cell r="BI149">
            <v>8442</v>
          </cell>
          <cell r="BJ149">
            <v>118144</v>
          </cell>
          <cell r="BK149">
            <v>6651</v>
          </cell>
          <cell r="BL149">
            <v>116072</v>
          </cell>
          <cell r="BM149">
            <v>6709</v>
          </cell>
          <cell r="BN149">
            <v>6.5</v>
          </cell>
          <cell r="BO149">
            <v>72.900000000000006</v>
          </cell>
          <cell r="BP149">
            <v>75.8</v>
          </cell>
          <cell r="BQ149">
            <v>76</v>
          </cell>
          <cell r="BS149">
            <v>57.8</v>
          </cell>
          <cell r="BT149">
            <v>66.2</v>
          </cell>
          <cell r="BU149">
            <v>48.1</v>
          </cell>
          <cell r="BV149">
            <v>-7.8</v>
          </cell>
          <cell r="BW149">
            <v>-8.1</v>
          </cell>
          <cell r="BY149">
            <v>-9.4</v>
          </cell>
          <cell r="BZ149">
            <v>-7.6</v>
          </cell>
          <cell r="CA149">
            <v>-7.6</v>
          </cell>
          <cell r="CB149">
            <v>-9.3000000000000007</v>
          </cell>
          <cell r="CC149">
            <v>-9.6</v>
          </cell>
          <cell r="CD149">
            <v>-6.1</v>
          </cell>
          <cell r="CE149">
            <v>0.3</v>
          </cell>
          <cell r="CF149">
            <v>0.3</v>
          </cell>
          <cell r="CG149">
            <v>-8</v>
          </cell>
          <cell r="CI149">
            <v>0.3</v>
          </cell>
          <cell r="CJ149">
            <v>0</v>
          </cell>
          <cell r="CK149">
            <v>1</v>
          </cell>
          <cell r="CL149">
            <v>198147</v>
          </cell>
          <cell r="CM149">
            <v>11151</v>
          </cell>
          <cell r="CO149">
            <v>174549</v>
          </cell>
          <cell r="CP149">
            <v>171654</v>
          </cell>
          <cell r="CQ149">
            <v>167419</v>
          </cell>
          <cell r="CR149">
            <v>142919</v>
          </cell>
          <cell r="CS149">
            <v>8043</v>
          </cell>
          <cell r="CT149">
            <v>113812</v>
          </cell>
          <cell r="CU149">
            <v>6405</v>
          </cell>
          <cell r="CV149">
            <v>112764</v>
          </cell>
          <cell r="CW149">
            <v>6124</v>
          </cell>
          <cell r="CX149">
            <v>6.7</v>
          </cell>
          <cell r="CY149">
            <v>72.099999999999994</v>
          </cell>
          <cell r="CZ149">
            <v>75.2</v>
          </cell>
          <cell r="DA149">
            <v>74</v>
          </cell>
          <cell r="DC149">
            <v>57.8</v>
          </cell>
          <cell r="DD149">
            <v>66.2</v>
          </cell>
          <cell r="DE149">
            <v>48.1</v>
          </cell>
        </row>
        <row r="150">
          <cell r="A150">
            <v>34486</v>
          </cell>
          <cell r="B150">
            <v>1.3</v>
          </cell>
          <cell r="C150">
            <v>1</v>
          </cell>
          <cell r="E150">
            <v>1.4</v>
          </cell>
          <cell r="F150">
            <v>1.4</v>
          </cell>
          <cell r="G150">
            <v>1.1000000000000001</v>
          </cell>
          <cell r="H150">
            <v>1.1000000000000001</v>
          </cell>
          <cell r="I150">
            <v>0.8</v>
          </cell>
          <cell r="J150">
            <v>1.8</v>
          </cell>
          <cell r="K150">
            <v>1.1000000000000001</v>
          </cell>
          <cell r="L150">
            <v>1.6</v>
          </cell>
          <cell r="M150">
            <v>0.2</v>
          </cell>
          <cell r="O150">
            <v>-0.2</v>
          </cell>
          <cell r="P150">
            <v>-0.1</v>
          </cell>
          <cell r="Q150">
            <v>0.6</v>
          </cell>
          <cell r="R150">
            <v>208051</v>
          </cell>
          <cell r="S150">
            <v>11684</v>
          </cell>
          <cell r="U150">
            <v>184779</v>
          </cell>
          <cell r="V150">
            <v>180220</v>
          </cell>
          <cell r="W150">
            <v>174598</v>
          </cell>
          <cell r="X150">
            <v>150150</v>
          </cell>
          <cell r="Y150">
            <v>8432</v>
          </cell>
          <cell r="Z150">
            <v>119979</v>
          </cell>
          <cell r="AA150">
            <v>6738</v>
          </cell>
          <cell r="AB150">
            <v>116628</v>
          </cell>
          <cell r="AC150">
            <v>5917</v>
          </cell>
          <cell r="AD150">
            <v>6.8</v>
          </cell>
          <cell r="AE150">
            <v>74</v>
          </cell>
          <cell r="AF150">
            <v>77.400000000000006</v>
          </cell>
          <cell r="AG150">
            <v>75.7</v>
          </cell>
          <cell r="AI150">
            <v>109.9</v>
          </cell>
          <cell r="AJ150">
            <v>106.8</v>
          </cell>
          <cell r="AK150">
            <v>48</v>
          </cell>
          <cell r="AL150">
            <v>1</v>
          </cell>
          <cell r="AM150">
            <v>0.8</v>
          </cell>
          <cell r="AO150">
            <v>1</v>
          </cell>
          <cell r="AP150">
            <v>0.9</v>
          </cell>
          <cell r="AQ150">
            <v>-0.2</v>
          </cell>
          <cell r="AR150">
            <v>-0.5</v>
          </cell>
          <cell r="AS150">
            <v>-0.7</v>
          </cell>
          <cell r="AT150">
            <v>1.3</v>
          </cell>
          <cell r="AU150">
            <v>1.4</v>
          </cell>
          <cell r="AV150">
            <v>1.8</v>
          </cell>
          <cell r="AW150">
            <v>-0.4</v>
          </cell>
          <cell r="AY150">
            <v>0.2</v>
          </cell>
          <cell r="AZ150">
            <v>0.3</v>
          </cell>
          <cell r="BA150">
            <v>-0.4</v>
          </cell>
          <cell r="BB150">
            <v>207928</v>
          </cell>
          <cell r="BC150">
            <v>11678</v>
          </cell>
          <cell r="BE150">
            <v>184645</v>
          </cell>
          <cell r="BF150">
            <v>180039</v>
          </cell>
          <cell r="BG150">
            <v>173701</v>
          </cell>
          <cell r="BH150">
            <v>149246</v>
          </cell>
          <cell r="BI150">
            <v>8382</v>
          </cell>
          <cell r="BJ150">
            <v>119631</v>
          </cell>
          <cell r="BK150">
            <v>6719</v>
          </cell>
          <cell r="BL150">
            <v>116319</v>
          </cell>
          <cell r="BM150">
            <v>6078</v>
          </cell>
          <cell r="BN150">
            <v>7.8</v>
          </cell>
          <cell r="BO150">
            <v>73.900000000000006</v>
          </cell>
          <cell r="BP150">
            <v>77.2</v>
          </cell>
          <cell r="BQ150">
            <v>75.7</v>
          </cell>
          <cell r="BS150">
            <v>57.9</v>
          </cell>
          <cell r="BT150">
            <v>66.400000000000006</v>
          </cell>
          <cell r="BU150">
            <v>47.9</v>
          </cell>
          <cell r="BV150">
            <v>3.6</v>
          </cell>
          <cell r="BW150">
            <v>3.4</v>
          </cell>
          <cell r="BY150">
            <v>4.0999999999999996</v>
          </cell>
          <cell r="BZ150">
            <v>3.5</v>
          </cell>
          <cell r="CA150">
            <v>2.2999999999999998</v>
          </cell>
          <cell r="CB150">
            <v>2.6</v>
          </cell>
          <cell r="CC150">
            <v>2.4</v>
          </cell>
          <cell r="CD150">
            <v>4.2</v>
          </cell>
          <cell r="CE150">
            <v>1.7</v>
          </cell>
          <cell r="CF150">
            <v>1.7</v>
          </cell>
          <cell r="CG150">
            <v>1.8</v>
          </cell>
          <cell r="CI150">
            <v>0.2</v>
          </cell>
          <cell r="CJ150">
            <v>0.3</v>
          </cell>
          <cell r="CK150">
            <v>-0.3</v>
          </cell>
          <cell r="CL150">
            <v>205199</v>
          </cell>
          <cell r="CM150">
            <v>11526</v>
          </cell>
          <cell r="CO150">
            <v>181728</v>
          </cell>
          <cell r="CP150">
            <v>177685</v>
          </cell>
          <cell r="CQ150">
            <v>171252</v>
          </cell>
          <cell r="CR150">
            <v>146626</v>
          </cell>
          <cell r="CS150">
            <v>8236</v>
          </cell>
          <cell r="CT150">
            <v>118568</v>
          </cell>
          <cell r="CU150">
            <v>6660</v>
          </cell>
          <cell r="CV150">
            <v>114940</v>
          </cell>
          <cell r="CW150">
            <v>5765</v>
          </cell>
          <cell r="CX150">
            <v>5.9</v>
          </cell>
          <cell r="CY150">
            <v>73.3</v>
          </cell>
          <cell r="CZ150">
            <v>76.5</v>
          </cell>
          <cell r="DA150">
            <v>75.400000000000006</v>
          </cell>
          <cell r="DC150">
            <v>57.9</v>
          </cell>
          <cell r="DD150">
            <v>66.400000000000006</v>
          </cell>
          <cell r="DE150">
            <v>47.9</v>
          </cell>
        </row>
        <row r="151">
          <cell r="A151">
            <v>34578</v>
          </cell>
          <cell r="B151">
            <v>0.8</v>
          </cell>
          <cell r="C151">
            <v>0.5</v>
          </cell>
          <cell r="E151">
            <v>0.7</v>
          </cell>
          <cell r="F151">
            <v>1</v>
          </cell>
          <cell r="G151">
            <v>0.6</v>
          </cell>
          <cell r="H151">
            <v>0.6</v>
          </cell>
          <cell r="I151">
            <v>0.3</v>
          </cell>
          <cell r="J151">
            <v>1.3</v>
          </cell>
          <cell r="K151">
            <v>1</v>
          </cell>
          <cell r="L151">
            <v>1.5</v>
          </cell>
          <cell r="M151">
            <v>-0.3</v>
          </cell>
          <cell r="O151">
            <v>-0.4</v>
          </cell>
          <cell r="P151">
            <v>0.4</v>
          </cell>
          <cell r="Q151">
            <v>1.7</v>
          </cell>
          <cell r="R151">
            <v>209619</v>
          </cell>
          <cell r="S151">
            <v>11743</v>
          </cell>
          <cell r="T151">
            <v>140233</v>
          </cell>
          <cell r="U151">
            <v>186106</v>
          </cell>
          <cell r="V151">
            <v>182010</v>
          </cell>
          <cell r="W151">
            <v>175729</v>
          </cell>
          <cell r="X151">
            <v>151034</v>
          </cell>
          <cell r="Y151">
            <v>8461</v>
          </cell>
          <cell r="Z151">
            <v>121591</v>
          </cell>
          <cell r="AA151">
            <v>6811</v>
          </cell>
          <cell r="AB151">
            <v>117688</v>
          </cell>
          <cell r="AC151">
            <v>5665</v>
          </cell>
          <cell r="AD151">
            <v>6.6</v>
          </cell>
          <cell r="AE151">
            <v>74.8</v>
          </cell>
          <cell r="AF151">
            <v>78.5</v>
          </cell>
          <cell r="AG151">
            <v>75.5</v>
          </cell>
          <cell r="AH151">
            <v>68.900000000000006</v>
          </cell>
          <cell r="AI151">
            <v>109.5</v>
          </cell>
          <cell r="AJ151">
            <v>107.2</v>
          </cell>
          <cell r="AK151">
            <v>48.8</v>
          </cell>
          <cell r="AL151">
            <v>0.9</v>
          </cell>
          <cell r="AM151">
            <v>0.6</v>
          </cell>
          <cell r="AO151">
            <v>0.9</v>
          </cell>
          <cell r="AP151">
            <v>1</v>
          </cell>
          <cell r="AQ151">
            <v>1.1000000000000001</v>
          </cell>
          <cell r="AR151">
            <v>1.1000000000000001</v>
          </cell>
          <cell r="AS151">
            <v>0.8</v>
          </cell>
          <cell r="AT151">
            <v>2.1</v>
          </cell>
          <cell r="AU151">
            <v>1.5</v>
          </cell>
          <cell r="AV151">
            <v>2.2000000000000002</v>
          </cell>
          <cell r="AW151">
            <v>-0.6</v>
          </cell>
          <cell r="AY151">
            <v>0.3</v>
          </cell>
          <cell r="AZ151">
            <v>0.3</v>
          </cell>
          <cell r="BA151">
            <v>0.7</v>
          </cell>
          <cell r="BB151">
            <v>209790</v>
          </cell>
          <cell r="BC151">
            <v>11749</v>
          </cell>
          <cell r="BD151">
            <v>140419</v>
          </cell>
          <cell r="BE151">
            <v>186285</v>
          </cell>
          <cell r="BF151">
            <v>181822</v>
          </cell>
          <cell r="BG151">
            <v>175651</v>
          </cell>
          <cell r="BH151">
            <v>150862</v>
          </cell>
          <cell r="BI151">
            <v>8449</v>
          </cell>
          <cell r="BJ151">
            <v>122121</v>
          </cell>
          <cell r="BK151">
            <v>6839</v>
          </cell>
          <cell r="BL151">
            <v>117530</v>
          </cell>
          <cell r="BM151">
            <v>4887</v>
          </cell>
          <cell r="BN151">
            <v>5.6</v>
          </cell>
          <cell r="BO151">
            <v>75</v>
          </cell>
          <cell r="BP151">
            <v>78.900000000000006</v>
          </cell>
          <cell r="BQ151">
            <v>75.3</v>
          </cell>
          <cell r="BR151">
            <v>68.599999999999994</v>
          </cell>
          <cell r="BS151">
            <v>58</v>
          </cell>
          <cell r="BT151">
            <v>66.599999999999994</v>
          </cell>
          <cell r="BU151">
            <v>48.2</v>
          </cell>
          <cell r="BV151">
            <v>1.7</v>
          </cell>
          <cell r="BW151">
            <v>1.4</v>
          </cell>
          <cell r="BY151">
            <v>1.8</v>
          </cell>
          <cell r="BZ151">
            <v>1.8</v>
          </cell>
          <cell r="CA151">
            <v>2</v>
          </cell>
          <cell r="CB151">
            <v>2.2999999999999998</v>
          </cell>
          <cell r="CC151">
            <v>2</v>
          </cell>
          <cell r="CD151">
            <v>2.7</v>
          </cell>
          <cell r="CE151">
            <v>1.3</v>
          </cell>
          <cell r="CF151">
            <v>1.9</v>
          </cell>
          <cell r="CG151">
            <v>0.4</v>
          </cell>
          <cell r="CI151">
            <v>0.3</v>
          </cell>
          <cell r="CJ151">
            <v>0.3</v>
          </cell>
          <cell r="CK151">
            <v>0.4</v>
          </cell>
          <cell r="CL151">
            <v>208651</v>
          </cell>
          <cell r="CM151">
            <v>11685</v>
          </cell>
          <cell r="CN151">
            <v>141302</v>
          </cell>
          <cell r="CO151">
            <v>185068</v>
          </cell>
          <cell r="CP151">
            <v>180830</v>
          </cell>
          <cell r="CQ151">
            <v>174732</v>
          </cell>
          <cell r="CR151">
            <v>150022</v>
          </cell>
          <cell r="CS151">
            <v>8402</v>
          </cell>
          <cell r="CT151">
            <v>121804</v>
          </cell>
          <cell r="CU151">
            <v>6821</v>
          </cell>
          <cell r="CV151">
            <v>117534</v>
          </cell>
          <cell r="CW151">
            <v>4848</v>
          </cell>
          <cell r="CX151">
            <v>6.6</v>
          </cell>
          <cell r="CY151">
            <v>74.2</v>
          </cell>
          <cell r="CZ151">
            <v>77.900000000000006</v>
          </cell>
          <cell r="DA151">
            <v>75.7</v>
          </cell>
          <cell r="DB151">
            <v>69.900000000000006</v>
          </cell>
          <cell r="DC151">
            <v>58</v>
          </cell>
          <cell r="DD151">
            <v>66.599999999999994</v>
          </cell>
          <cell r="DE151">
            <v>48.1</v>
          </cell>
        </row>
        <row r="152">
          <cell r="A152">
            <v>34669</v>
          </cell>
          <cell r="B152">
            <v>0.5</v>
          </cell>
          <cell r="C152">
            <v>0.2</v>
          </cell>
          <cell r="D152">
            <v>0.4</v>
          </cell>
          <cell r="E152">
            <v>0.4</v>
          </cell>
          <cell r="F152">
            <v>0.7</v>
          </cell>
          <cell r="G152">
            <v>0.6</v>
          </cell>
          <cell r="H152">
            <v>0.6</v>
          </cell>
          <cell r="I152">
            <v>0.3</v>
          </cell>
          <cell r="J152">
            <v>1.2</v>
          </cell>
          <cell r="K152">
            <v>1</v>
          </cell>
          <cell r="L152">
            <v>1.3</v>
          </cell>
          <cell r="M152">
            <v>-0.5</v>
          </cell>
          <cell r="N152">
            <v>-0.9</v>
          </cell>
          <cell r="O152">
            <v>-0.2</v>
          </cell>
          <cell r="P152">
            <v>-1.2</v>
          </cell>
          <cell r="Q152">
            <v>1.9</v>
          </cell>
          <cell r="R152">
            <v>210575</v>
          </cell>
          <cell r="S152">
            <v>11766</v>
          </cell>
          <cell r="T152">
            <v>140739</v>
          </cell>
          <cell r="U152">
            <v>186770</v>
          </cell>
          <cell r="V152">
            <v>183364</v>
          </cell>
          <cell r="W152">
            <v>176843</v>
          </cell>
          <cell r="X152">
            <v>151913</v>
          </cell>
          <cell r="Y152">
            <v>8488</v>
          </cell>
          <cell r="Z152">
            <v>123030</v>
          </cell>
          <cell r="AA152">
            <v>6874</v>
          </cell>
          <cell r="AB152">
            <v>118771</v>
          </cell>
          <cell r="AC152">
            <v>5101</v>
          </cell>
          <cell r="AD152">
            <v>6</v>
          </cell>
          <cell r="AE152">
            <v>75.5</v>
          </cell>
          <cell r="AF152">
            <v>79.5</v>
          </cell>
          <cell r="AG152">
            <v>75.099999999999994</v>
          </cell>
          <cell r="AH152">
            <v>68.3</v>
          </cell>
          <cell r="AI152">
            <v>109.2</v>
          </cell>
          <cell r="AJ152">
            <v>105.9</v>
          </cell>
          <cell r="AK152">
            <v>49.7</v>
          </cell>
          <cell r="AL152">
            <v>0.4</v>
          </cell>
          <cell r="AM152">
            <v>0.2</v>
          </cell>
          <cell r="AN152">
            <v>0.5</v>
          </cell>
          <cell r="AO152">
            <v>0.3</v>
          </cell>
          <cell r="AP152">
            <v>1.1000000000000001</v>
          </cell>
          <cell r="AQ152">
            <v>1.2</v>
          </cell>
          <cell r="AR152">
            <v>1.3</v>
          </cell>
          <cell r="AS152">
            <v>1.1000000000000001</v>
          </cell>
          <cell r="AT152">
            <v>0.5</v>
          </cell>
          <cell r="AU152">
            <v>0.5</v>
          </cell>
          <cell r="AV152">
            <v>0.5</v>
          </cell>
          <cell r="AW152">
            <v>-0.1</v>
          </cell>
          <cell r="AX152">
            <v>0</v>
          </cell>
          <cell r="AY152">
            <v>0.8</v>
          </cell>
          <cell r="AZ152">
            <v>0.3</v>
          </cell>
          <cell r="BA152">
            <v>3.5</v>
          </cell>
          <cell r="BB152">
            <v>210682</v>
          </cell>
          <cell r="BC152">
            <v>11773</v>
          </cell>
          <cell r="BD152">
            <v>141149</v>
          </cell>
          <cell r="BE152">
            <v>186888</v>
          </cell>
          <cell r="BF152">
            <v>183752</v>
          </cell>
          <cell r="BG152">
            <v>177681</v>
          </cell>
          <cell r="BH152">
            <v>152867</v>
          </cell>
          <cell r="BI152">
            <v>8543</v>
          </cell>
          <cell r="BJ152">
            <v>122779</v>
          </cell>
          <cell r="BK152">
            <v>6861</v>
          </cell>
          <cell r="BL152">
            <v>118994</v>
          </cell>
          <cell r="BM152">
            <v>5668</v>
          </cell>
          <cell r="BN152">
            <v>6.2</v>
          </cell>
          <cell r="BO152">
            <v>75.3</v>
          </cell>
          <cell r="BP152">
            <v>79.3</v>
          </cell>
          <cell r="BQ152">
            <v>75.3</v>
          </cell>
          <cell r="BR152">
            <v>68.599999999999994</v>
          </cell>
          <cell r="BS152">
            <v>58.5</v>
          </cell>
          <cell r="BT152">
            <v>66.8</v>
          </cell>
          <cell r="BU152">
            <v>50</v>
          </cell>
          <cell r="BV152">
            <v>6.1</v>
          </cell>
          <cell r="BW152">
            <v>5.9</v>
          </cell>
          <cell r="BX152">
            <v>4.4000000000000004</v>
          </cell>
          <cell r="BY152">
            <v>7.2</v>
          </cell>
          <cell r="BZ152">
            <v>6.8</v>
          </cell>
          <cell r="CA152">
            <v>6.8</v>
          </cell>
          <cell r="CB152">
            <v>8.1999999999999993</v>
          </cell>
          <cell r="CC152">
            <v>8</v>
          </cell>
          <cell r="CD152">
            <v>5.7</v>
          </cell>
          <cell r="CE152">
            <v>0</v>
          </cell>
          <cell r="CF152">
            <v>0.4</v>
          </cell>
          <cell r="CG152">
            <v>6</v>
          </cell>
          <cell r="CH152">
            <v>3.9</v>
          </cell>
          <cell r="CI152">
            <v>0.8</v>
          </cell>
          <cell r="CJ152">
            <v>0.3</v>
          </cell>
          <cell r="CK152">
            <v>3.6</v>
          </cell>
          <cell r="CL152">
            <v>221371</v>
          </cell>
          <cell r="CM152">
            <v>12374</v>
          </cell>
          <cell r="CN152">
            <v>147495</v>
          </cell>
          <cell r="CO152">
            <v>198314</v>
          </cell>
          <cell r="CP152">
            <v>193107</v>
          </cell>
          <cell r="CQ152">
            <v>186689</v>
          </cell>
          <cell r="CR152">
            <v>162308</v>
          </cell>
          <cell r="CS152">
            <v>9072</v>
          </cell>
          <cell r="CT152">
            <v>128741</v>
          </cell>
          <cell r="CU152">
            <v>7196</v>
          </cell>
          <cell r="CV152">
            <v>124240</v>
          </cell>
          <cell r="CW152">
            <v>7243</v>
          </cell>
          <cell r="CX152">
            <v>7.1</v>
          </cell>
          <cell r="CY152">
            <v>74.2</v>
          </cell>
          <cell r="CZ152">
            <v>78.3</v>
          </cell>
          <cell r="DA152">
            <v>80.3</v>
          </cell>
          <cell r="DB152">
            <v>72.7</v>
          </cell>
          <cell r="DC152">
            <v>58.5</v>
          </cell>
          <cell r="DD152">
            <v>66.8</v>
          </cell>
          <cell r="DE152">
            <v>49.9</v>
          </cell>
        </row>
        <row r="153">
          <cell r="A153">
            <v>34759</v>
          </cell>
          <cell r="B153">
            <v>0.6</v>
          </cell>
          <cell r="C153">
            <v>0.3</v>
          </cell>
          <cell r="D153">
            <v>0.6</v>
          </cell>
          <cell r="E153">
            <v>0.5</v>
          </cell>
          <cell r="F153">
            <v>0.8</v>
          </cell>
          <cell r="G153">
            <v>0.9</v>
          </cell>
          <cell r="H153">
            <v>0.9</v>
          </cell>
          <cell r="I153">
            <v>0.6</v>
          </cell>
          <cell r="J153">
            <v>1.2</v>
          </cell>
          <cell r="K153">
            <v>0.9</v>
          </cell>
          <cell r="L153">
            <v>0.8</v>
          </cell>
          <cell r="M153">
            <v>-0.3</v>
          </cell>
          <cell r="N153">
            <v>-0.1</v>
          </cell>
          <cell r="O153">
            <v>0.3</v>
          </cell>
          <cell r="P153">
            <v>-0.3</v>
          </cell>
          <cell r="Q153">
            <v>0.8</v>
          </cell>
          <cell r="R153">
            <v>211796</v>
          </cell>
          <cell r="S153">
            <v>11802</v>
          </cell>
          <cell r="T153">
            <v>141632</v>
          </cell>
          <cell r="U153">
            <v>187705</v>
          </cell>
          <cell r="V153">
            <v>184745</v>
          </cell>
          <cell r="W153">
            <v>178362</v>
          </cell>
          <cell r="X153">
            <v>153219</v>
          </cell>
          <cell r="Y153">
            <v>8538</v>
          </cell>
          <cell r="Z153">
            <v>124567</v>
          </cell>
          <cell r="AA153">
            <v>6941</v>
          </cell>
          <cell r="AB153">
            <v>120333</v>
          </cell>
          <cell r="AC153">
            <v>4936</v>
          </cell>
          <cell r="AD153">
            <v>5.4</v>
          </cell>
          <cell r="AE153">
            <v>76.2</v>
          </cell>
          <cell r="AF153">
            <v>80.099999999999994</v>
          </cell>
          <cell r="AG153">
            <v>74.900000000000006</v>
          </cell>
          <cell r="AH153">
            <v>68.2</v>
          </cell>
          <cell r="AI153">
            <v>109.5</v>
          </cell>
          <cell r="AJ153">
            <v>105.6</v>
          </cell>
          <cell r="AK153">
            <v>50.1</v>
          </cell>
          <cell r="AL153">
            <v>0.4</v>
          </cell>
          <cell r="AM153">
            <v>0.1</v>
          </cell>
          <cell r="AN153">
            <v>-0.3</v>
          </cell>
          <cell r="AO153">
            <v>0.3</v>
          </cell>
          <cell r="AP153">
            <v>0.5</v>
          </cell>
          <cell r="AQ153">
            <v>-0.2</v>
          </cell>
          <cell r="AR153">
            <v>-0.4</v>
          </cell>
          <cell r="AS153">
            <v>-0.7</v>
          </cell>
          <cell r="AT153">
            <v>1.4</v>
          </cell>
          <cell r="AU153">
            <v>0.8</v>
          </cell>
          <cell r="AV153">
            <v>0.9</v>
          </cell>
          <cell r="AW153">
            <v>-0.4</v>
          </cell>
          <cell r="AX153">
            <v>-1.2</v>
          </cell>
          <cell r="AY153">
            <v>0.9</v>
          </cell>
          <cell r="AZ153">
            <v>0.6</v>
          </cell>
          <cell r="BA153">
            <v>0.5</v>
          </cell>
          <cell r="BB153">
            <v>211529</v>
          </cell>
          <cell r="BC153">
            <v>11789</v>
          </cell>
          <cell r="BD153">
            <v>140719</v>
          </cell>
          <cell r="BE153">
            <v>187424</v>
          </cell>
          <cell r="BF153">
            <v>184721</v>
          </cell>
          <cell r="BG153">
            <v>177410</v>
          </cell>
          <cell r="BH153">
            <v>152229</v>
          </cell>
          <cell r="BI153">
            <v>8484</v>
          </cell>
          <cell r="BJ153">
            <v>124463</v>
          </cell>
          <cell r="BK153">
            <v>6937</v>
          </cell>
          <cell r="BL153">
            <v>120228</v>
          </cell>
          <cell r="BM153">
            <v>5182</v>
          </cell>
          <cell r="BN153">
            <v>5.9</v>
          </cell>
          <cell r="BO153">
            <v>75.900000000000006</v>
          </cell>
          <cell r="BP153">
            <v>80</v>
          </cell>
          <cell r="BQ153">
            <v>75</v>
          </cell>
          <cell r="BR153">
            <v>67.8</v>
          </cell>
          <cell r="BS153">
            <v>59</v>
          </cell>
          <cell r="BT153">
            <v>67.2</v>
          </cell>
          <cell r="BU153">
            <v>50.2</v>
          </cell>
          <cell r="BV153">
            <v>-8</v>
          </cell>
          <cell r="BW153">
            <v>-8.3000000000000007</v>
          </cell>
          <cell r="BX153">
            <v>-8.1</v>
          </cell>
          <cell r="BY153">
            <v>-9.6999999999999993</v>
          </cell>
          <cell r="BZ153">
            <v>-7.9</v>
          </cell>
          <cell r="CA153">
            <v>-8.5</v>
          </cell>
          <cell r="CB153">
            <v>-10.5</v>
          </cell>
          <cell r="CC153">
            <v>-10.8</v>
          </cell>
          <cell r="CD153">
            <v>-7</v>
          </cell>
          <cell r="CE153">
            <v>1.8</v>
          </cell>
          <cell r="CF153">
            <v>2.2000000000000002</v>
          </cell>
          <cell r="CG153">
            <v>-9.6</v>
          </cell>
          <cell r="CH153">
            <v>-10.1</v>
          </cell>
          <cell r="CI153">
            <v>0.9</v>
          </cell>
          <cell r="CJ153">
            <v>0.6</v>
          </cell>
          <cell r="CK153">
            <v>0.2</v>
          </cell>
          <cell r="CL153">
            <v>203723</v>
          </cell>
          <cell r="CM153">
            <v>11350</v>
          </cell>
          <cell r="CN153">
            <v>135520</v>
          </cell>
          <cell r="CO153">
            <v>179078</v>
          </cell>
          <cell r="CP153">
            <v>177835</v>
          </cell>
          <cell r="CQ153">
            <v>170844</v>
          </cell>
          <cell r="CR153">
            <v>145298</v>
          </cell>
          <cell r="CS153">
            <v>8095</v>
          </cell>
          <cell r="CT153">
            <v>119741</v>
          </cell>
          <cell r="CU153">
            <v>6671</v>
          </cell>
          <cell r="CV153">
            <v>116353</v>
          </cell>
          <cell r="CW153">
            <v>4195</v>
          </cell>
          <cell r="CX153">
            <v>5.7</v>
          </cell>
          <cell r="CY153">
            <v>75.599999999999994</v>
          </cell>
          <cell r="CZ153">
            <v>80</v>
          </cell>
          <cell r="DA153">
            <v>72.5</v>
          </cell>
          <cell r="DB153">
            <v>65.3</v>
          </cell>
          <cell r="DC153">
            <v>59</v>
          </cell>
          <cell r="DD153">
            <v>67.2</v>
          </cell>
          <cell r="DE153">
            <v>50</v>
          </cell>
        </row>
        <row r="154">
          <cell r="A154">
            <v>34851</v>
          </cell>
          <cell r="B154">
            <v>0.8</v>
          </cell>
          <cell r="C154">
            <v>0.5</v>
          </cell>
          <cell r="D154">
            <v>1.1000000000000001</v>
          </cell>
          <cell r="E154">
            <v>0.8</v>
          </cell>
          <cell r="F154">
            <v>0.8</v>
          </cell>
          <cell r="G154">
            <v>0.9</v>
          </cell>
          <cell r="H154">
            <v>0.9</v>
          </cell>
          <cell r="I154">
            <v>0.5</v>
          </cell>
          <cell r="J154">
            <v>1.7</v>
          </cell>
          <cell r="K154">
            <v>0.8</v>
          </cell>
          <cell r="L154">
            <v>0.5</v>
          </cell>
          <cell r="M154">
            <v>0</v>
          </cell>
          <cell r="N154">
            <v>0.6</v>
          </cell>
          <cell r="O154">
            <v>-0.4</v>
          </cell>
          <cell r="P154">
            <v>0.9</v>
          </cell>
          <cell r="Q154">
            <v>-0.4</v>
          </cell>
          <cell r="R154">
            <v>213533</v>
          </cell>
          <cell r="S154">
            <v>11862</v>
          </cell>
          <cell r="T154">
            <v>143187</v>
          </cell>
          <cell r="U154">
            <v>189179</v>
          </cell>
          <cell r="V154">
            <v>186271</v>
          </cell>
          <cell r="W154">
            <v>179896</v>
          </cell>
          <cell r="X154">
            <v>154527</v>
          </cell>
          <cell r="Y154">
            <v>8584</v>
          </cell>
          <cell r="Z154">
            <v>126643</v>
          </cell>
          <cell r="AA154">
            <v>7035</v>
          </cell>
          <cell r="AB154">
            <v>122274</v>
          </cell>
          <cell r="AC154">
            <v>5085</v>
          </cell>
          <cell r="AD154">
            <v>5.2</v>
          </cell>
          <cell r="AE154">
            <v>76.8</v>
          </cell>
          <cell r="AF154">
            <v>80.5</v>
          </cell>
          <cell r="AG154">
            <v>74.900000000000006</v>
          </cell>
          <cell r="AH154">
            <v>68.599999999999994</v>
          </cell>
          <cell r="AI154">
            <v>109.1</v>
          </cell>
          <cell r="AJ154">
            <v>106.5</v>
          </cell>
          <cell r="AK154">
            <v>49.9</v>
          </cell>
          <cell r="AL154">
            <v>0.7</v>
          </cell>
          <cell r="AM154">
            <v>0.4</v>
          </cell>
          <cell r="AN154">
            <v>1.8</v>
          </cell>
          <cell r="AO154">
            <v>0.7</v>
          </cell>
          <cell r="AP154">
            <v>0.5</v>
          </cell>
          <cell r="AQ154">
            <v>1.5</v>
          </cell>
          <cell r="AR154">
            <v>1.6</v>
          </cell>
          <cell r="AS154">
            <v>1.3</v>
          </cell>
          <cell r="AT154">
            <v>1.7</v>
          </cell>
          <cell r="AU154">
            <v>1.3</v>
          </cell>
          <cell r="AV154">
            <v>0.9</v>
          </cell>
          <cell r="AW154">
            <v>-0.6</v>
          </cell>
          <cell r="AX154">
            <v>0.9</v>
          </cell>
          <cell r="AY154">
            <v>0.6</v>
          </cell>
          <cell r="AZ154">
            <v>1.1000000000000001</v>
          </cell>
          <cell r="BA154">
            <v>-1.3</v>
          </cell>
          <cell r="BB154">
            <v>213105</v>
          </cell>
          <cell r="BC154">
            <v>11836</v>
          </cell>
          <cell r="BD154">
            <v>143272</v>
          </cell>
          <cell r="BE154">
            <v>188719</v>
          </cell>
          <cell r="BF154">
            <v>185671</v>
          </cell>
          <cell r="BG154">
            <v>180100</v>
          </cell>
          <cell r="BH154">
            <v>154676</v>
          </cell>
          <cell r="BI154">
            <v>8591</v>
          </cell>
          <cell r="BJ154">
            <v>126628</v>
          </cell>
          <cell r="BK154">
            <v>7033</v>
          </cell>
          <cell r="BL154">
            <v>121959</v>
          </cell>
          <cell r="BM154">
            <v>3911</v>
          </cell>
          <cell r="BN154">
            <v>4.3</v>
          </cell>
          <cell r="BO154">
            <v>76.900000000000006</v>
          </cell>
          <cell r="BP154">
            <v>80.7</v>
          </cell>
          <cell r="BQ154">
            <v>74.5</v>
          </cell>
          <cell r="BR154">
            <v>68.400000000000006</v>
          </cell>
          <cell r="BS154">
            <v>59.4</v>
          </cell>
          <cell r="BT154">
            <v>67.900000000000006</v>
          </cell>
          <cell r="BU154">
            <v>49.6</v>
          </cell>
          <cell r="BV154">
            <v>3.7</v>
          </cell>
          <cell r="BW154">
            <v>3.4</v>
          </cell>
          <cell r="BX154">
            <v>4.2</v>
          </cell>
          <cell r="BY154">
            <v>4.3</v>
          </cell>
          <cell r="BZ154">
            <v>3.6</v>
          </cell>
          <cell r="CA154">
            <v>4.5</v>
          </cell>
          <cell r="CB154">
            <v>5.3</v>
          </cell>
          <cell r="CC154">
            <v>5</v>
          </cell>
          <cell r="CD154">
            <v>4.9000000000000004</v>
          </cell>
          <cell r="CE154">
            <v>1.1000000000000001</v>
          </cell>
          <cell r="CF154">
            <v>0</v>
          </cell>
          <cell r="CG154">
            <v>2.6</v>
          </cell>
          <cell r="CH154">
            <v>4.2</v>
          </cell>
          <cell r="CI154">
            <v>0.6</v>
          </cell>
          <cell r="CJ154">
            <v>1.1000000000000001</v>
          </cell>
          <cell r="CK154">
            <v>-0.8</v>
          </cell>
          <cell r="CL154">
            <v>211362</v>
          </cell>
          <cell r="CM154">
            <v>11741</v>
          </cell>
          <cell r="CN154">
            <v>141242</v>
          </cell>
          <cell r="CO154">
            <v>186856</v>
          </cell>
          <cell r="CP154">
            <v>184194</v>
          </cell>
          <cell r="CQ154">
            <v>178577</v>
          </cell>
          <cell r="CR154">
            <v>153006</v>
          </cell>
          <cell r="CS154">
            <v>8499</v>
          </cell>
          <cell r="CT154">
            <v>125636</v>
          </cell>
          <cell r="CU154">
            <v>6979</v>
          </cell>
          <cell r="CV154">
            <v>120719</v>
          </cell>
          <cell r="CW154">
            <v>3403</v>
          </cell>
          <cell r="CX154">
            <v>2.2000000000000002</v>
          </cell>
          <cell r="CY154">
            <v>76.400000000000006</v>
          </cell>
          <cell r="CZ154">
            <v>80.099999999999994</v>
          </cell>
          <cell r="DA154">
            <v>74.400000000000006</v>
          </cell>
          <cell r="DB154">
            <v>68</v>
          </cell>
          <cell r="DC154">
            <v>59.4</v>
          </cell>
          <cell r="DD154">
            <v>67.900000000000006</v>
          </cell>
          <cell r="DE154">
            <v>49.6</v>
          </cell>
        </row>
        <row r="155">
          <cell r="A155">
            <v>34943</v>
          </cell>
          <cell r="B155">
            <v>1.1000000000000001</v>
          </cell>
          <cell r="C155">
            <v>0.8</v>
          </cell>
          <cell r="D155">
            <v>1.6</v>
          </cell>
          <cell r="E155">
            <v>1.2</v>
          </cell>
          <cell r="F155">
            <v>1.2</v>
          </cell>
          <cell r="G155">
            <v>1</v>
          </cell>
          <cell r="H155">
            <v>1.1000000000000001</v>
          </cell>
          <cell r="I155">
            <v>0.7</v>
          </cell>
          <cell r="J155">
            <v>2</v>
          </cell>
          <cell r="K155">
            <v>0.8</v>
          </cell>
          <cell r="L155">
            <v>0.4</v>
          </cell>
          <cell r="M155">
            <v>0.4</v>
          </cell>
          <cell r="N155">
            <v>1.2</v>
          </cell>
          <cell r="O155">
            <v>-0.1</v>
          </cell>
          <cell r="P155">
            <v>0.7</v>
          </cell>
          <cell r="Q155">
            <v>-0.2</v>
          </cell>
          <cell r="R155">
            <v>215982</v>
          </cell>
          <cell r="S155">
            <v>11959</v>
          </cell>
          <cell r="T155">
            <v>145468</v>
          </cell>
          <cell r="U155">
            <v>191406</v>
          </cell>
          <cell r="V155">
            <v>188441</v>
          </cell>
          <cell r="W155">
            <v>181740</v>
          </cell>
          <cell r="X155">
            <v>156153</v>
          </cell>
          <cell r="Y155">
            <v>8646</v>
          </cell>
          <cell r="Z155">
            <v>129204</v>
          </cell>
          <cell r="AA155">
            <v>7154</v>
          </cell>
          <cell r="AB155">
            <v>124474</v>
          </cell>
          <cell r="AC155">
            <v>5431</v>
          </cell>
          <cell r="AD155">
            <v>5.3</v>
          </cell>
          <cell r="AE155">
            <v>77.400000000000006</v>
          </cell>
          <cell r="AF155">
            <v>80.8</v>
          </cell>
          <cell r="AG155">
            <v>75.2</v>
          </cell>
          <cell r="AH155">
            <v>69.400000000000006</v>
          </cell>
          <cell r="AI155">
            <v>109</v>
          </cell>
          <cell r="AJ155">
            <v>107.3</v>
          </cell>
          <cell r="AK155">
            <v>49.8</v>
          </cell>
          <cell r="AL155">
            <v>1.7</v>
          </cell>
          <cell r="AM155">
            <v>1.4</v>
          </cell>
          <cell r="AN155">
            <v>1.7</v>
          </cell>
          <cell r="AO155">
            <v>1.9</v>
          </cell>
          <cell r="AP155">
            <v>1.8</v>
          </cell>
          <cell r="AQ155">
            <v>1.3</v>
          </cell>
          <cell r="AR155">
            <v>1.5</v>
          </cell>
          <cell r="AS155">
            <v>1.2</v>
          </cell>
          <cell r="AT155">
            <v>1.8</v>
          </cell>
          <cell r="AU155">
            <v>0.4</v>
          </cell>
          <cell r="AV155">
            <v>-0.1</v>
          </cell>
          <cell r="AW155">
            <v>1.3</v>
          </cell>
          <cell r="AX155">
            <v>1.8</v>
          </cell>
          <cell r="AY155">
            <v>0.5</v>
          </cell>
          <cell r="AZ155">
            <v>0.4</v>
          </cell>
          <cell r="BA155">
            <v>0.5</v>
          </cell>
          <cell r="BB155">
            <v>216756</v>
          </cell>
          <cell r="BC155">
            <v>12003</v>
          </cell>
          <cell r="BD155">
            <v>145708</v>
          </cell>
          <cell r="BE155">
            <v>192226</v>
          </cell>
          <cell r="BF155">
            <v>189088</v>
          </cell>
          <cell r="BG155">
            <v>182482</v>
          </cell>
          <cell r="BH155">
            <v>156984</v>
          </cell>
          <cell r="BI155">
            <v>8693</v>
          </cell>
          <cell r="BJ155">
            <v>128968</v>
          </cell>
          <cell r="BK155">
            <v>7142</v>
          </cell>
          <cell r="BL155">
            <v>124852</v>
          </cell>
          <cell r="BM155">
            <v>6607</v>
          </cell>
          <cell r="BN155">
            <v>5.9</v>
          </cell>
          <cell r="BO155">
            <v>77.3</v>
          </cell>
          <cell r="BP155">
            <v>80.599999999999994</v>
          </cell>
          <cell r="BQ155">
            <v>75.5</v>
          </cell>
          <cell r="BR155">
            <v>69.7</v>
          </cell>
          <cell r="BS155">
            <v>59.7</v>
          </cell>
          <cell r="BT155">
            <v>68.2</v>
          </cell>
          <cell r="BU155">
            <v>49.8</v>
          </cell>
          <cell r="BV155">
            <v>1.7</v>
          </cell>
          <cell r="BW155">
            <v>1.4</v>
          </cell>
          <cell r="BX155">
            <v>2.9</v>
          </cell>
          <cell r="BY155">
            <v>1.8</v>
          </cell>
          <cell r="BZ155">
            <v>1.7</v>
          </cell>
          <cell r="CA155">
            <v>1.3</v>
          </cell>
          <cell r="CB155">
            <v>1.6</v>
          </cell>
          <cell r="CC155">
            <v>1.2</v>
          </cell>
          <cell r="CD155">
            <v>2.2000000000000002</v>
          </cell>
          <cell r="CE155">
            <v>-0.1</v>
          </cell>
          <cell r="CF155">
            <v>-0.6</v>
          </cell>
          <cell r="CG155">
            <v>1.8</v>
          </cell>
          <cell r="CH155">
            <v>3.5</v>
          </cell>
          <cell r="CI155">
            <v>0.5</v>
          </cell>
          <cell r="CJ155">
            <v>0.4</v>
          </cell>
          <cell r="CK155">
            <v>0.4</v>
          </cell>
          <cell r="CL155">
            <v>214897</v>
          </cell>
          <cell r="CM155">
            <v>11900</v>
          </cell>
          <cell r="CN155">
            <v>145291</v>
          </cell>
          <cell r="CO155">
            <v>190242</v>
          </cell>
          <cell r="CP155">
            <v>187400</v>
          </cell>
          <cell r="CQ155">
            <v>180871</v>
          </cell>
          <cell r="CR155">
            <v>155409</v>
          </cell>
          <cell r="CS155">
            <v>8606</v>
          </cell>
          <cell r="CT155">
            <v>128459</v>
          </cell>
          <cell r="CU155">
            <v>7113</v>
          </cell>
          <cell r="CV155">
            <v>124150</v>
          </cell>
          <cell r="CW155">
            <v>5923</v>
          </cell>
          <cell r="CX155">
            <v>6.4</v>
          </cell>
          <cell r="CY155">
            <v>76.400000000000006</v>
          </cell>
          <cell r="CZ155">
            <v>79.599999999999994</v>
          </cell>
          <cell r="DA155">
            <v>75.8</v>
          </cell>
          <cell r="DB155">
            <v>70.400000000000006</v>
          </cell>
          <cell r="DC155">
            <v>59.7</v>
          </cell>
          <cell r="DD155">
            <v>68.2</v>
          </cell>
          <cell r="DE155">
            <v>49.8</v>
          </cell>
        </row>
        <row r="156">
          <cell r="A156">
            <v>35034</v>
          </cell>
          <cell r="B156">
            <v>1.2</v>
          </cell>
          <cell r="C156">
            <v>0.9</v>
          </cell>
          <cell r="D156">
            <v>1.4</v>
          </cell>
          <cell r="E156">
            <v>1.2</v>
          </cell>
          <cell r="F156">
            <v>1.4</v>
          </cell>
          <cell r="G156">
            <v>1.3</v>
          </cell>
          <cell r="H156">
            <v>1.4</v>
          </cell>
          <cell r="I156">
            <v>1.1000000000000001</v>
          </cell>
          <cell r="J156">
            <v>1.8</v>
          </cell>
          <cell r="K156">
            <v>0.4</v>
          </cell>
          <cell r="L156">
            <v>0.2</v>
          </cell>
          <cell r="M156">
            <v>0.7</v>
          </cell>
          <cell r="N156">
            <v>1.1000000000000001</v>
          </cell>
          <cell r="O156">
            <v>0.4</v>
          </cell>
          <cell r="P156">
            <v>-0.5</v>
          </cell>
          <cell r="Q156">
            <v>1.1000000000000001</v>
          </cell>
          <cell r="R156">
            <v>218535</v>
          </cell>
          <cell r="S156">
            <v>12063</v>
          </cell>
          <cell r="T156">
            <v>147459</v>
          </cell>
          <cell r="U156">
            <v>193737</v>
          </cell>
          <cell r="V156">
            <v>191099</v>
          </cell>
          <cell r="W156">
            <v>184149</v>
          </cell>
          <cell r="X156">
            <v>158369</v>
          </cell>
          <cell r="Y156">
            <v>8742</v>
          </cell>
          <cell r="Z156">
            <v>131590</v>
          </cell>
          <cell r="AA156">
            <v>7264</v>
          </cell>
          <cell r="AB156">
            <v>126860</v>
          </cell>
          <cell r="AC156">
            <v>6082</v>
          </cell>
          <cell r="AD156">
            <v>5.9</v>
          </cell>
          <cell r="AE156">
            <v>77.7</v>
          </cell>
          <cell r="AF156">
            <v>81</v>
          </cell>
          <cell r="AG156">
            <v>75.7</v>
          </cell>
          <cell r="AH156">
            <v>70.2</v>
          </cell>
          <cell r="AI156">
            <v>109.4</v>
          </cell>
          <cell r="AJ156">
            <v>106.8</v>
          </cell>
          <cell r="AK156">
            <v>50.4</v>
          </cell>
          <cell r="AL156">
            <v>0.4</v>
          </cell>
          <cell r="AM156">
            <v>0.1</v>
          </cell>
          <cell r="AN156">
            <v>1.2</v>
          </cell>
          <cell r="AO156">
            <v>0.3</v>
          </cell>
          <cell r="AP156">
            <v>0.7</v>
          </cell>
          <cell r="AQ156">
            <v>0.3</v>
          </cell>
          <cell r="AR156">
            <v>0.1</v>
          </cell>
          <cell r="AS156">
            <v>-0.2</v>
          </cell>
          <cell r="AT156">
            <v>2.4</v>
          </cell>
          <cell r="AU156">
            <v>0.4</v>
          </cell>
          <cell r="AV156">
            <v>0.3</v>
          </cell>
          <cell r="AW156">
            <v>0.1</v>
          </cell>
          <cell r="AX156">
            <v>0.9</v>
          </cell>
          <cell r="AY156">
            <v>0.7</v>
          </cell>
          <cell r="AZ156">
            <v>0.4</v>
          </cell>
          <cell r="BA156">
            <v>1.2</v>
          </cell>
          <cell r="BB156">
            <v>217718</v>
          </cell>
          <cell r="BC156">
            <v>12015</v>
          </cell>
          <cell r="BD156">
            <v>147503</v>
          </cell>
          <cell r="BE156">
            <v>192871</v>
          </cell>
          <cell r="BF156">
            <v>190370</v>
          </cell>
          <cell r="BG156">
            <v>183026</v>
          </cell>
          <cell r="BH156">
            <v>157167</v>
          </cell>
          <cell r="BI156">
            <v>8673</v>
          </cell>
          <cell r="BJ156">
            <v>132093</v>
          </cell>
          <cell r="BK156">
            <v>7290</v>
          </cell>
          <cell r="BL156">
            <v>126750</v>
          </cell>
          <cell r="BM156">
            <v>5673</v>
          </cell>
          <cell r="BN156">
            <v>6.1</v>
          </cell>
          <cell r="BO156">
            <v>77.599999999999994</v>
          </cell>
          <cell r="BP156">
            <v>80.900000000000006</v>
          </cell>
          <cell r="BQ156">
            <v>75.599999999999994</v>
          </cell>
          <cell r="BR156">
            <v>70.3</v>
          </cell>
          <cell r="BS156">
            <v>60.1</v>
          </cell>
          <cell r="BT156">
            <v>68.400000000000006</v>
          </cell>
          <cell r="BU156">
            <v>50.4</v>
          </cell>
          <cell r="BV156">
            <v>9.1</v>
          </cell>
          <cell r="BW156">
            <v>8.6999999999999993</v>
          </cell>
          <cell r="BX156">
            <v>7.9</v>
          </cell>
          <cell r="BY156">
            <v>10.7</v>
          </cell>
          <cell r="BZ156">
            <v>9.3000000000000007</v>
          </cell>
          <cell r="CA156">
            <v>8.8000000000000007</v>
          </cell>
          <cell r="CB156">
            <v>10.4</v>
          </cell>
          <cell r="CC156">
            <v>10</v>
          </cell>
          <cell r="CD156">
            <v>7.8</v>
          </cell>
          <cell r="CE156">
            <v>0.9</v>
          </cell>
          <cell r="CF156">
            <v>1.1000000000000001</v>
          </cell>
          <cell r="CG156">
            <v>8.1</v>
          </cell>
          <cell r="CH156">
            <v>6.8</v>
          </cell>
          <cell r="CI156">
            <v>0.7</v>
          </cell>
          <cell r="CJ156">
            <v>0.4</v>
          </cell>
          <cell r="CK156">
            <v>1.2</v>
          </cell>
          <cell r="CL156">
            <v>234355</v>
          </cell>
          <cell r="CM156">
            <v>12936</v>
          </cell>
          <cell r="CN156">
            <v>156803</v>
          </cell>
          <cell r="CO156">
            <v>210573</v>
          </cell>
          <cell r="CP156">
            <v>204760</v>
          </cell>
          <cell r="CQ156">
            <v>196771</v>
          </cell>
          <cell r="CR156">
            <v>171497</v>
          </cell>
          <cell r="CS156">
            <v>9466</v>
          </cell>
          <cell r="CT156">
            <v>138448</v>
          </cell>
          <cell r="CU156">
            <v>7642</v>
          </cell>
          <cell r="CV156">
            <v>133425</v>
          </cell>
          <cell r="CW156">
            <v>8184</v>
          </cell>
          <cell r="CX156">
            <v>8.1999999999999993</v>
          </cell>
          <cell r="CY156">
            <v>77</v>
          </cell>
          <cell r="CZ156">
            <v>80.5</v>
          </cell>
          <cell r="DA156">
            <v>81.900000000000006</v>
          </cell>
          <cell r="DB156">
            <v>75.2</v>
          </cell>
          <cell r="DC156">
            <v>60.1</v>
          </cell>
          <cell r="DD156">
            <v>68.400000000000006</v>
          </cell>
          <cell r="DE156">
            <v>50.4</v>
          </cell>
        </row>
        <row r="157">
          <cell r="A157">
            <v>35125</v>
          </cell>
          <cell r="B157">
            <v>1</v>
          </cell>
          <cell r="C157">
            <v>0.7</v>
          </cell>
          <cell r="D157">
            <v>0.9</v>
          </cell>
          <cell r="E157">
            <v>1</v>
          </cell>
          <cell r="F157">
            <v>1.4</v>
          </cell>
          <cell r="G157">
            <v>1.4</v>
          </cell>
          <cell r="H157">
            <v>1.5</v>
          </cell>
          <cell r="I157">
            <v>1.2</v>
          </cell>
          <cell r="J157">
            <v>1.4</v>
          </cell>
          <cell r="K157">
            <v>0.1</v>
          </cell>
          <cell r="L157">
            <v>0.2</v>
          </cell>
          <cell r="M157">
            <v>0.9</v>
          </cell>
          <cell r="N157">
            <v>0.7</v>
          </cell>
          <cell r="O157">
            <v>0.7</v>
          </cell>
          <cell r="P157">
            <v>0.2</v>
          </cell>
          <cell r="Q157">
            <v>1.6</v>
          </cell>
          <cell r="R157">
            <v>220801</v>
          </cell>
          <cell r="S157">
            <v>12152</v>
          </cell>
          <cell r="T157">
            <v>148786</v>
          </cell>
          <cell r="U157">
            <v>195747</v>
          </cell>
          <cell r="V157">
            <v>193715</v>
          </cell>
          <cell r="W157">
            <v>186729</v>
          </cell>
          <cell r="X157">
            <v>160717</v>
          </cell>
          <cell r="Y157">
            <v>8845</v>
          </cell>
          <cell r="Z157">
            <v>133483</v>
          </cell>
          <cell r="AA157">
            <v>7346</v>
          </cell>
          <cell r="AB157">
            <v>128916</v>
          </cell>
          <cell r="AC157">
            <v>6580</v>
          </cell>
          <cell r="AD157">
            <v>6.4</v>
          </cell>
          <cell r="AE157">
            <v>77.8</v>
          </cell>
          <cell r="AF157">
            <v>81.2</v>
          </cell>
          <cell r="AG157">
            <v>76.400000000000006</v>
          </cell>
          <cell r="AH157">
            <v>70.7</v>
          </cell>
          <cell r="AI157">
            <v>110.3</v>
          </cell>
          <cell r="AJ157">
            <v>107</v>
          </cell>
          <cell r="AK157">
            <v>51.2</v>
          </cell>
          <cell r="AL157">
            <v>1.8</v>
          </cell>
          <cell r="AM157">
            <v>1.6</v>
          </cell>
          <cell r="AN157">
            <v>1.1000000000000001</v>
          </cell>
          <cell r="AO157">
            <v>2</v>
          </cell>
          <cell r="AP157">
            <v>2.1</v>
          </cell>
          <cell r="AQ157">
            <v>2.2000000000000002</v>
          </cell>
          <cell r="AR157">
            <v>2.4</v>
          </cell>
          <cell r="AS157">
            <v>2.2000000000000002</v>
          </cell>
          <cell r="AT157">
            <v>1</v>
          </cell>
          <cell r="AU157">
            <v>0.6</v>
          </cell>
          <cell r="AV157">
            <v>0.7</v>
          </cell>
          <cell r="AW157">
            <v>1.2</v>
          </cell>
          <cell r="AX157">
            <v>0.4</v>
          </cell>
          <cell r="AY157">
            <v>0.7</v>
          </cell>
          <cell r="AZ157">
            <v>0.3</v>
          </cell>
          <cell r="BA157">
            <v>1.5</v>
          </cell>
          <cell r="BB157">
            <v>221697</v>
          </cell>
          <cell r="BC157">
            <v>12203</v>
          </cell>
          <cell r="BD157">
            <v>149090</v>
          </cell>
          <cell r="BE157">
            <v>196705</v>
          </cell>
          <cell r="BF157">
            <v>194427</v>
          </cell>
          <cell r="BG157">
            <v>186982</v>
          </cell>
          <cell r="BH157">
            <v>161014</v>
          </cell>
          <cell r="BI157">
            <v>8863</v>
          </cell>
          <cell r="BJ157">
            <v>133364</v>
          </cell>
          <cell r="BK157">
            <v>7341</v>
          </cell>
          <cell r="BL157">
            <v>128653</v>
          </cell>
          <cell r="BM157">
            <v>6295</v>
          </cell>
          <cell r="BN157">
            <v>6.3</v>
          </cell>
          <cell r="BO157">
            <v>78</v>
          </cell>
          <cell r="BP157">
            <v>81.400000000000006</v>
          </cell>
          <cell r="BQ157">
            <v>76.5</v>
          </cell>
          <cell r="BR157">
            <v>70.599999999999994</v>
          </cell>
          <cell r="BS157">
            <v>60.5</v>
          </cell>
          <cell r="BT157">
            <v>68.7</v>
          </cell>
          <cell r="BU157">
            <v>51.1</v>
          </cell>
          <cell r="BV157">
            <v>-9.6999999999999993</v>
          </cell>
          <cell r="BW157">
            <v>-10</v>
          </cell>
          <cell r="BX157">
            <v>-8.6999999999999993</v>
          </cell>
          <cell r="BY157">
            <v>-11.7</v>
          </cell>
          <cell r="BZ157">
            <v>-9.3000000000000007</v>
          </cell>
          <cell r="CA157">
            <v>-9.1999999999999993</v>
          </cell>
          <cell r="CB157">
            <v>-11.2</v>
          </cell>
          <cell r="CC157">
            <v>-11.4</v>
          </cell>
          <cell r="CD157">
            <v>-7.1</v>
          </cell>
          <cell r="CE157">
            <v>0.3</v>
          </cell>
          <cell r="CF157">
            <v>0.6</v>
          </cell>
          <cell r="CG157">
            <v>-10</v>
          </cell>
          <cell r="CH157">
            <v>-9.1999999999999993</v>
          </cell>
          <cell r="CI157">
            <v>0.7</v>
          </cell>
          <cell r="CJ157">
            <v>0.3</v>
          </cell>
          <cell r="CK157">
            <v>2.2000000000000002</v>
          </cell>
          <cell r="CL157">
            <v>211558</v>
          </cell>
          <cell r="CM157">
            <v>11641</v>
          </cell>
          <cell r="CN157">
            <v>143185</v>
          </cell>
          <cell r="CO157">
            <v>185917</v>
          </cell>
          <cell r="CP157">
            <v>185677</v>
          </cell>
          <cell r="CQ157">
            <v>178698</v>
          </cell>
          <cell r="CR157">
            <v>152339</v>
          </cell>
          <cell r="CS157">
            <v>8383</v>
          </cell>
          <cell r="CT157">
            <v>128650</v>
          </cell>
          <cell r="CU157">
            <v>7079</v>
          </cell>
          <cell r="CV157">
            <v>124336</v>
          </cell>
          <cell r="CW157">
            <v>5406</v>
          </cell>
          <cell r="CX157">
            <v>6</v>
          </cell>
          <cell r="CY157">
            <v>77.3</v>
          </cell>
          <cell r="CZ157">
            <v>80.900000000000006</v>
          </cell>
          <cell r="DA157">
            <v>73.7</v>
          </cell>
          <cell r="DB157">
            <v>68.2</v>
          </cell>
          <cell r="DC157">
            <v>60.5</v>
          </cell>
          <cell r="DD157">
            <v>68.7</v>
          </cell>
          <cell r="DE157">
            <v>51.5</v>
          </cell>
        </row>
        <row r="158">
          <cell r="A158">
            <v>35217</v>
          </cell>
          <cell r="B158">
            <v>1</v>
          </cell>
          <cell r="C158">
            <v>0.7</v>
          </cell>
          <cell r="D158">
            <v>0.9</v>
          </cell>
          <cell r="E158">
            <v>1</v>
          </cell>
          <cell r="F158">
            <v>1.2</v>
          </cell>
          <cell r="G158">
            <v>1.4</v>
          </cell>
          <cell r="H158">
            <v>1.5</v>
          </cell>
          <cell r="I158">
            <v>1.2</v>
          </cell>
          <cell r="J158">
            <v>1.2</v>
          </cell>
          <cell r="K158">
            <v>-0.1</v>
          </cell>
          <cell r="L158">
            <v>0</v>
          </cell>
          <cell r="M158">
            <v>1</v>
          </cell>
          <cell r="N158">
            <v>0.9</v>
          </cell>
          <cell r="O158">
            <v>-0.5</v>
          </cell>
          <cell r="P158">
            <v>0</v>
          </cell>
          <cell r="Q158">
            <v>1.5</v>
          </cell>
          <cell r="R158">
            <v>222943</v>
          </cell>
          <cell r="S158">
            <v>12234</v>
          </cell>
          <cell r="T158">
            <v>150187</v>
          </cell>
          <cell r="U158">
            <v>197608</v>
          </cell>
          <cell r="V158">
            <v>196099</v>
          </cell>
          <cell r="W158">
            <v>189411</v>
          </cell>
          <cell r="X158">
            <v>163139</v>
          </cell>
          <cell r="Y158">
            <v>8952</v>
          </cell>
          <cell r="Z158">
            <v>135057</v>
          </cell>
          <cell r="AA158">
            <v>7411</v>
          </cell>
          <cell r="AB158">
            <v>130550</v>
          </cell>
          <cell r="AC158">
            <v>7123</v>
          </cell>
          <cell r="AD158">
            <v>6.8</v>
          </cell>
          <cell r="AE158">
            <v>77.8</v>
          </cell>
          <cell r="AF158">
            <v>81.2</v>
          </cell>
          <cell r="AG158">
            <v>77.2</v>
          </cell>
          <cell r="AH158">
            <v>71.400000000000006</v>
          </cell>
          <cell r="AI158">
            <v>109.7</v>
          </cell>
          <cell r="AJ158">
            <v>107</v>
          </cell>
          <cell r="AK158">
            <v>52</v>
          </cell>
          <cell r="AL158">
            <v>0.3</v>
          </cell>
          <cell r="AM158">
            <v>-0.1</v>
          </cell>
          <cell r="AN158">
            <v>0.3</v>
          </cell>
          <cell r="AO158">
            <v>0.1</v>
          </cell>
          <cell r="AP158">
            <v>0.7</v>
          </cell>
          <cell r="AQ158">
            <v>1.7</v>
          </cell>
          <cell r="AR158">
            <v>1.8</v>
          </cell>
          <cell r="AS158">
            <v>1.5</v>
          </cell>
          <cell r="AT158">
            <v>1.2</v>
          </cell>
          <cell r="AU158">
            <v>-0.6</v>
          </cell>
          <cell r="AV158">
            <v>-0.5</v>
          </cell>
          <cell r="AW158">
            <v>0.8</v>
          </cell>
          <cell r="AX158">
            <v>0.8</v>
          </cell>
          <cell r="AY158">
            <v>0.7</v>
          </cell>
          <cell r="AZ158">
            <v>0.3</v>
          </cell>
          <cell r="BA158">
            <v>2</v>
          </cell>
          <cell r="BB158">
            <v>222274</v>
          </cell>
          <cell r="BC158">
            <v>12197</v>
          </cell>
          <cell r="BD158">
            <v>149544</v>
          </cell>
          <cell r="BE158">
            <v>196892</v>
          </cell>
          <cell r="BF158">
            <v>195723</v>
          </cell>
          <cell r="BG158">
            <v>190160</v>
          </cell>
          <cell r="BH158">
            <v>163892</v>
          </cell>
          <cell r="BI158">
            <v>8993</v>
          </cell>
          <cell r="BJ158">
            <v>134953</v>
          </cell>
          <cell r="BK158">
            <v>7405</v>
          </cell>
          <cell r="BL158">
            <v>131339</v>
          </cell>
          <cell r="BM158">
            <v>7672</v>
          </cell>
          <cell r="BN158">
            <v>6.8</v>
          </cell>
          <cell r="BO158">
            <v>77.599999999999994</v>
          </cell>
          <cell r="BP158">
            <v>81</v>
          </cell>
          <cell r="BQ158">
            <v>77.099999999999994</v>
          </cell>
          <cell r="BR158">
            <v>71.2</v>
          </cell>
          <cell r="BS158">
            <v>60.9</v>
          </cell>
          <cell r="BT158">
            <v>68.8</v>
          </cell>
          <cell r="BU158">
            <v>52.2</v>
          </cell>
          <cell r="BV158">
            <v>2.9</v>
          </cell>
          <cell r="BW158">
            <v>2.6</v>
          </cell>
          <cell r="BX158">
            <v>2.4</v>
          </cell>
          <cell r="BY158">
            <v>3.3</v>
          </cell>
          <cell r="BZ158">
            <v>3.3</v>
          </cell>
          <cell r="CA158">
            <v>4.3</v>
          </cell>
          <cell r="CB158">
            <v>4.9000000000000004</v>
          </cell>
          <cell r="CC158">
            <v>4.5999999999999996</v>
          </cell>
          <cell r="CD158">
            <v>3.9</v>
          </cell>
          <cell r="CE158">
            <v>-0.8</v>
          </cell>
          <cell r="CF158">
            <v>-1</v>
          </cell>
          <cell r="CG158">
            <v>3.7</v>
          </cell>
          <cell r="CH158">
            <v>3.4</v>
          </cell>
          <cell r="CI158">
            <v>0.7</v>
          </cell>
          <cell r="CJ158">
            <v>0.3</v>
          </cell>
          <cell r="CK158">
            <v>1.9</v>
          </cell>
          <cell r="CL158">
            <v>217635</v>
          </cell>
          <cell r="CM158">
            <v>11944</v>
          </cell>
          <cell r="CN158">
            <v>146566</v>
          </cell>
          <cell r="CO158">
            <v>191963</v>
          </cell>
          <cell r="CP158">
            <v>191770</v>
          </cell>
          <cell r="CQ158">
            <v>186309</v>
          </cell>
          <cell r="CR158">
            <v>159812</v>
          </cell>
          <cell r="CS158">
            <v>8770</v>
          </cell>
          <cell r="CT158">
            <v>133725</v>
          </cell>
          <cell r="CU158">
            <v>7339</v>
          </cell>
          <cell r="CV158">
            <v>128677</v>
          </cell>
          <cell r="CW158">
            <v>5784</v>
          </cell>
          <cell r="CX158">
            <v>3.3</v>
          </cell>
          <cell r="CY158">
            <v>76.7</v>
          </cell>
          <cell r="CZ158">
            <v>80.099999999999994</v>
          </cell>
          <cell r="DA158">
            <v>76.400000000000006</v>
          </cell>
          <cell r="DB158">
            <v>70.5</v>
          </cell>
          <cell r="DC158">
            <v>60.9</v>
          </cell>
          <cell r="DD158">
            <v>68.8</v>
          </cell>
          <cell r="DE158">
            <v>52.5</v>
          </cell>
        </row>
        <row r="159">
          <cell r="A159">
            <v>35309</v>
          </cell>
          <cell r="B159">
            <v>0.8</v>
          </cell>
          <cell r="C159">
            <v>0.5</v>
          </cell>
          <cell r="D159">
            <v>0.9</v>
          </cell>
          <cell r="E159">
            <v>0.7</v>
          </cell>
          <cell r="F159">
            <v>0.9</v>
          </cell>
          <cell r="G159">
            <v>1</v>
          </cell>
          <cell r="H159">
            <v>1</v>
          </cell>
          <cell r="I159">
            <v>0.7</v>
          </cell>
          <cell r="J159">
            <v>1</v>
          </cell>
          <cell r="K159">
            <v>-0.1</v>
          </cell>
          <cell r="L159">
            <v>-0.1</v>
          </cell>
          <cell r="M159">
            <v>0.9</v>
          </cell>
          <cell r="N159">
            <v>1</v>
          </cell>
          <cell r="O159">
            <v>-0.2</v>
          </cell>
          <cell r="P159">
            <v>0.1</v>
          </cell>
          <cell r="Q159">
            <v>-0.1</v>
          </cell>
          <cell r="R159">
            <v>224633</v>
          </cell>
          <cell r="S159">
            <v>12290</v>
          </cell>
          <cell r="T159">
            <v>151600</v>
          </cell>
          <cell r="U159">
            <v>198976</v>
          </cell>
          <cell r="V159">
            <v>197813</v>
          </cell>
          <cell r="W159">
            <v>191345</v>
          </cell>
          <cell r="X159">
            <v>164766</v>
          </cell>
          <cell r="Y159">
            <v>9014</v>
          </cell>
          <cell r="Z159">
            <v>136388</v>
          </cell>
          <cell r="AA159">
            <v>7462</v>
          </cell>
          <cell r="AB159">
            <v>131824</v>
          </cell>
          <cell r="AC159">
            <v>7751</v>
          </cell>
          <cell r="AD159">
            <v>7.1</v>
          </cell>
          <cell r="AE159">
            <v>77.7</v>
          </cell>
          <cell r="AF159">
            <v>81.2</v>
          </cell>
          <cell r="AG159">
            <v>77.8</v>
          </cell>
          <cell r="AH159">
            <v>72.099999999999994</v>
          </cell>
          <cell r="AI159">
            <v>109.4</v>
          </cell>
          <cell r="AJ159">
            <v>107.1</v>
          </cell>
          <cell r="AK159">
            <v>51.9</v>
          </cell>
          <cell r="AL159">
            <v>1.2</v>
          </cell>
          <cell r="AM159">
            <v>0.9</v>
          </cell>
          <cell r="AN159">
            <v>1.5</v>
          </cell>
          <cell r="AO159">
            <v>1.3</v>
          </cell>
          <cell r="AP159">
            <v>1.2</v>
          </cell>
          <cell r="AQ159">
            <v>0.3</v>
          </cell>
          <cell r="AR159">
            <v>0.2</v>
          </cell>
          <cell r="AS159">
            <v>-0.1</v>
          </cell>
          <cell r="AT159">
            <v>1.1000000000000001</v>
          </cell>
          <cell r="AU159">
            <v>0.1</v>
          </cell>
          <cell r="AV159">
            <v>0.2</v>
          </cell>
          <cell r="AW159">
            <v>1.1000000000000001</v>
          </cell>
          <cell r="AX159">
            <v>1.3</v>
          </cell>
          <cell r="AY159">
            <v>0</v>
          </cell>
          <cell r="AZ159">
            <v>0</v>
          </cell>
          <cell r="BA159">
            <v>0.2</v>
          </cell>
          <cell r="BB159">
            <v>225026</v>
          </cell>
          <cell r="BC159">
            <v>12311</v>
          </cell>
          <cell r="BD159">
            <v>151802</v>
          </cell>
          <cell r="BE159">
            <v>199391</v>
          </cell>
          <cell r="BF159">
            <v>198135</v>
          </cell>
          <cell r="BG159">
            <v>190791</v>
          </cell>
          <cell r="BH159">
            <v>164190</v>
          </cell>
          <cell r="BI159">
            <v>8983</v>
          </cell>
          <cell r="BJ159">
            <v>136411</v>
          </cell>
          <cell r="BK159">
            <v>7463</v>
          </cell>
          <cell r="BL159">
            <v>131221</v>
          </cell>
          <cell r="BM159">
            <v>7227</v>
          </cell>
          <cell r="BN159">
            <v>7</v>
          </cell>
          <cell r="BO159">
            <v>77.599999999999994</v>
          </cell>
          <cell r="BP159">
            <v>81.2</v>
          </cell>
          <cell r="BQ159">
            <v>78</v>
          </cell>
          <cell r="BR159">
            <v>72.099999999999994</v>
          </cell>
          <cell r="BS159">
            <v>60.9</v>
          </cell>
          <cell r="BT159">
            <v>68.900000000000006</v>
          </cell>
          <cell r="BU159">
            <v>52.3</v>
          </cell>
          <cell r="BV159">
            <v>1.6</v>
          </cell>
          <cell r="BW159">
            <v>1.3</v>
          </cell>
          <cell r="BX159">
            <v>2.5</v>
          </cell>
          <cell r="BY159">
            <v>1.7</v>
          </cell>
          <cell r="BZ159">
            <v>1.6</v>
          </cell>
          <cell r="CA159">
            <v>0.6</v>
          </cell>
          <cell r="CB159">
            <v>0.7</v>
          </cell>
          <cell r="CC159">
            <v>0.4</v>
          </cell>
          <cell r="CD159">
            <v>1.7</v>
          </cell>
          <cell r="CE159">
            <v>-0.3</v>
          </cell>
          <cell r="CF159">
            <v>-0.2</v>
          </cell>
          <cell r="CG159">
            <v>2</v>
          </cell>
          <cell r="CH159">
            <v>2.7</v>
          </cell>
          <cell r="CI159">
            <v>0</v>
          </cell>
          <cell r="CJ159">
            <v>0</v>
          </cell>
          <cell r="CK159">
            <v>-0.3</v>
          </cell>
          <cell r="CL159">
            <v>221190</v>
          </cell>
          <cell r="CM159">
            <v>12101</v>
          </cell>
          <cell r="CN159">
            <v>150201</v>
          </cell>
          <cell r="CO159">
            <v>195319</v>
          </cell>
          <cell r="CP159">
            <v>194788</v>
          </cell>
          <cell r="CQ159">
            <v>187520</v>
          </cell>
          <cell r="CR159">
            <v>160943</v>
          </cell>
          <cell r="CS159">
            <v>8805</v>
          </cell>
          <cell r="CT159">
            <v>136051</v>
          </cell>
          <cell r="CU159">
            <v>7443</v>
          </cell>
          <cell r="CV159">
            <v>130421</v>
          </cell>
          <cell r="CW159">
            <v>6487</v>
          </cell>
          <cell r="CX159">
            <v>7.6</v>
          </cell>
          <cell r="CY159">
            <v>76.400000000000006</v>
          </cell>
          <cell r="CZ159">
            <v>79.900000000000006</v>
          </cell>
          <cell r="DA159">
            <v>77.900000000000006</v>
          </cell>
          <cell r="DB159">
            <v>72.5</v>
          </cell>
          <cell r="DC159">
            <v>60.9</v>
          </cell>
          <cell r="DD159">
            <v>68.900000000000006</v>
          </cell>
          <cell r="DE159">
            <v>52.3</v>
          </cell>
        </row>
        <row r="160">
          <cell r="A160">
            <v>35400</v>
          </cell>
          <cell r="B160">
            <v>0.8</v>
          </cell>
          <cell r="C160">
            <v>0.6</v>
          </cell>
          <cell r="D160">
            <v>0.9</v>
          </cell>
          <cell r="E160">
            <v>0.8</v>
          </cell>
          <cell r="F160">
            <v>0.9</v>
          </cell>
          <cell r="G160">
            <v>0.9</v>
          </cell>
          <cell r="H160">
            <v>0.9</v>
          </cell>
          <cell r="I160">
            <v>0.6</v>
          </cell>
          <cell r="J160">
            <v>1.2</v>
          </cell>
          <cell r="K160">
            <v>0.1</v>
          </cell>
          <cell r="L160">
            <v>0.2</v>
          </cell>
          <cell r="M160">
            <v>0.7</v>
          </cell>
          <cell r="N160">
            <v>0.8</v>
          </cell>
          <cell r="O160">
            <v>0.5</v>
          </cell>
          <cell r="P160">
            <v>0.9</v>
          </cell>
          <cell r="Q160">
            <v>1.6</v>
          </cell>
          <cell r="R160">
            <v>226535</v>
          </cell>
          <cell r="S160">
            <v>12358</v>
          </cell>
          <cell r="T160">
            <v>153040</v>
          </cell>
          <cell r="U160">
            <v>200555</v>
          </cell>
          <cell r="V160">
            <v>199574</v>
          </cell>
          <cell r="W160">
            <v>193097</v>
          </cell>
          <cell r="X160">
            <v>166177</v>
          </cell>
          <cell r="Y160">
            <v>9066</v>
          </cell>
          <cell r="Z160">
            <v>137984</v>
          </cell>
          <cell r="AA160">
            <v>7528</v>
          </cell>
          <cell r="AB160">
            <v>133360</v>
          </cell>
          <cell r="AC160">
            <v>8383</v>
          </cell>
          <cell r="AD160">
            <v>7.4</v>
          </cell>
          <cell r="AE160">
            <v>77.8</v>
          </cell>
          <cell r="AF160">
            <v>81.3</v>
          </cell>
          <cell r="AG160">
            <v>78.400000000000006</v>
          </cell>
          <cell r="AH160">
            <v>72.599999999999994</v>
          </cell>
          <cell r="AI160">
            <v>110</v>
          </cell>
          <cell r="AJ160">
            <v>108.1</v>
          </cell>
          <cell r="AK160">
            <v>52.8</v>
          </cell>
          <cell r="AL160">
            <v>0.8</v>
          </cell>
          <cell r="AM160">
            <v>0.6</v>
          </cell>
          <cell r="AN160">
            <v>1.3</v>
          </cell>
          <cell r="AO160">
            <v>0.8</v>
          </cell>
          <cell r="AP160">
            <v>0.9</v>
          </cell>
          <cell r="AQ160">
            <v>1.5</v>
          </cell>
          <cell r="AR160">
            <v>1.5</v>
          </cell>
          <cell r="AS160">
            <v>1.2</v>
          </cell>
          <cell r="AT160">
            <v>1.4</v>
          </cell>
          <cell r="AU160">
            <v>-0.1</v>
          </cell>
          <cell r="AV160">
            <v>-0.2</v>
          </cell>
          <cell r="AW160">
            <v>0.9</v>
          </cell>
          <cell r="AX160">
            <v>1.5</v>
          </cell>
          <cell r="AY160">
            <v>0.2</v>
          </cell>
          <cell r="AZ160">
            <v>0.3</v>
          </cell>
          <cell r="BA160">
            <v>0.2</v>
          </cell>
          <cell r="BB160">
            <v>226925</v>
          </cell>
          <cell r="BC160">
            <v>12379</v>
          </cell>
          <cell r="BD160">
            <v>153749</v>
          </cell>
          <cell r="BE160">
            <v>200974</v>
          </cell>
          <cell r="BF160">
            <v>199862</v>
          </cell>
          <cell r="BG160">
            <v>193587</v>
          </cell>
          <cell r="BH160">
            <v>166712</v>
          </cell>
          <cell r="BI160">
            <v>9095</v>
          </cell>
          <cell r="BJ160">
            <v>138315</v>
          </cell>
          <cell r="BK160">
            <v>7545</v>
          </cell>
          <cell r="BL160">
            <v>133558</v>
          </cell>
          <cell r="BM160">
            <v>8844</v>
          </cell>
          <cell r="BN160">
            <v>7.6</v>
          </cell>
          <cell r="BO160">
            <v>77.599999999999994</v>
          </cell>
          <cell r="BP160">
            <v>81</v>
          </cell>
          <cell r="BQ160">
            <v>78.7</v>
          </cell>
          <cell r="BR160">
            <v>73.2</v>
          </cell>
          <cell r="BS160">
            <v>61</v>
          </cell>
          <cell r="BT160">
            <v>69.099999999999994</v>
          </cell>
          <cell r="BU160">
            <v>52.4</v>
          </cell>
          <cell r="BV160">
            <v>11.4</v>
          </cell>
          <cell r="BW160">
            <v>11.1</v>
          </cell>
          <cell r="BX160">
            <v>9.6</v>
          </cell>
          <cell r="BY160">
            <v>13.5</v>
          </cell>
          <cell r="BZ160">
            <v>11.4</v>
          </cell>
          <cell r="CA160">
            <v>12.1</v>
          </cell>
          <cell r="CB160">
            <v>14.3</v>
          </cell>
          <cell r="CC160">
            <v>14</v>
          </cell>
          <cell r="CD160">
            <v>6.6</v>
          </cell>
          <cell r="CE160">
            <v>0.9</v>
          </cell>
          <cell r="CF160">
            <v>0.9</v>
          </cell>
          <cell r="CG160">
            <v>10.4</v>
          </cell>
          <cell r="CH160">
            <v>8.6</v>
          </cell>
          <cell r="CI160">
            <v>0.2</v>
          </cell>
          <cell r="CJ160">
            <v>0.3</v>
          </cell>
          <cell r="CK160">
            <v>0.2</v>
          </cell>
          <cell r="CL160">
            <v>246458</v>
          </cell>
          <cell r="CM160">
            <v>13448</v>
          </cell>
          <cell r="CN160">
            <v>164589</v>
          </cell>
          <cell r="CO160">
            <v>221635</v>
          </cell>
          <cell r="CP160">
            <v>217059</v>
          </cell>
          <cell r="CQ160">
            <v>210161</v>
          </cell>
          <cell r="CR160">
            <v>183930</v>
          </cell>
          <cell r="CS160">
            <v>10036</v>
          </cell>
          <cell r="CT160">
            <v>145073</v>
          </cell>
          <cell r="CU160">
            <v>7916</v>
          </cell>
          <cell r="CV160">
            <v>141052</v>
          </cell>
          <cell r="CW160">
            <v>11475</v>
          </cell>
          <cell r="CX160">
            <v>10.8</v>
          </cell>
          <cell r="CY160">
            <v>77.099999999999994</v>
          </cell>
          <cell r="CZ160">
            <v>80.599999999999994</v>
          </cell>
          <cell r="DA160">
            <v>86</v>
          </cell>
          <cell r="DB160">
            <v>78.7</v>
          </cell>
          <cell r="DC160">
            <v>61</v>
          </cell>
          <cell r="DD160">
            <v>69.099999999999994</v>
          </cell>
          <cell r="DE160">
            <v>52.4</v>
          </cell>
        </row>
        <row r="161">
          <cell r="A161">
            <v>35490</v>
          </cell>
          <cell r="B161">
            <v>1.1000000000000001</v>
          </cell>
          <cell r="C161">
            <v>0.9</v>
          </cell>
          <cell r="D161">
            <v>1.1000000000000001</v>
          </cell>
          <cell r="E161">
            <v>1.1000000000000001</v>
          </cell>
          <cell r="F161">
            <v>1.2</v>
          </cell>
          <cell r="G161">
            <v>1.2</v>
          </cell>
          <cell r="H161">
            <v>1.2</v>
          </cell>
          <cell r="I161">
            <v>0.9</v>
          </cell>
          <cell r="J161">
            <v>1.3</v>
          </cell>
          <cell r="K161">
            <v>0.3</v>
          </cell>
          <cell r="L161">
            <v>0.4</v>
          </cell>
          <cell r="M161">
            <v>0.8</v>
          </cell>
          <cell r="N161">
            <v>0.7</v>
          </cell>
          <cell r="O161">
            <v>0.7</v>
          </cell>
          <cell r="P161">
            <v>-0.6</v>
          </cell>
          <cell r="Q161">
            <v>1.7</v>
          </cell>
          <cell r="R161">
            <v>229061</v>
          </cell>
          <cell r="S161">
            <v>12464</v>
          </cell>
          <cell r="T161">
            <v>154705</v>
          </cell>
          <cell r="U161">
            <v>202777</v>
          </cell>
          <cell r="V161">
            <v>201947</v>
          </cell>
          <cell r="W161">
            <v>195431</v>
          </cell>
          <cell r="X161">
            <v>168174</v>
          </cell>
          <cell r="Y161">
            <v>9151</v>
          </cell>
          <cell r="Z161">
            <v>139847</v>
          </cell>
          <cell r="AA161">
            <v>7609</v>
          </cell>
          <cell r="AB161">
            <v>135519</v>
          </cell>
          <cell r="AC161">
            <v>8929</v>
          </cell>
          <cell r="AD161">
            <v>7.4</v>
          </cell>
          <cell r="AE161">
            <v>78</v>
          </cell>
          <cell r="AF161">
            <v>81.599999999999994</v>
          </cell>
          <cell r="AG161">
            <v>79</v>
          </cell>
          <cell r="AH161">
            <v>73.099999999999994</v>
          </cell>
          <cell r="AI161">
            <v>110.7</v>
          </cell>
          <cell r="AJ161">
            <v>107.4</v>
          </cell>
          <cell r="AK161">
            <v>53.7</v>
          </cell>
          <cell r="AL161">
            <v>0.2</v>
          </cell>
          <cell r="AM161">
            <v>-0.1</v>
          </cell>
          <cell r="AN161">
            <v>-0.1</v>
          </cell>
          <cell r="AO161">
            <v>0</v>
          </cell>
          <cell r="AP161">
            <v>0.2</v>
          </cell>
          <cell r="AQ161">
            <v>0.3</v>
          </cell>
          <cell r="AR161">
            <v>0.1</v>
          </cell>
          <cell r="AS161">
            <v>-0.2</v>
          </cell>
          <cell r="AT161">
            <v>0.5</v>
          </cell>
          <cell r="AU161">
            <v>0.6</v>
          </cell>
          <cell r="AV161">
            <v>0.9</v>
          </cell>
          <cell r="AW161">
            <v>-0.4</v>
          </cell>
          <cell r="AX161">
            <v>-0.9</v>
          </cell>
          <cell r="AY161">
            <v>0.2</v>
          </cell>
          <cell r="AZ161">
            <v>0.3</v>
          </cell>
          <cell r="BA161">
            <v>0.2</v>
          </cell>
          <cell r="BB161">
            <v>227370</v>
          </cell>
          <cell r="BC161">
            <v>12371</v>
          </cell>
          <cell r="BD161">
            <v>153618</v>
          </cell>
          <cell r="BE161">
            <v>200991</v>
          </cell>
          <cell r="BF161">
            <v>200330</v>
          </cell>
          <cell r="BG161">
            <v>194140</v>
          </cell>
          <cell r="BH161">
            <v>166811</v>
          </cell>
          <cell r="BI161">
            <v>9076</v>
          </cell>
          <cell r="BJ161">
            <v>139020</v>
          </cell>
          <cell r="BK161">
            <v>7564</v>
          </cell>
          <cell r="BL161">
            <v>134870</v>
          </cell>
          <cell r="BM161">
            <v>8150</v>
          </cell>
          <cell r="BN161">
            <v>7.2</v>
          </cell>
          <cell r="BO161">
            <v>78.099999999999994</v>
          </cell>
          <cell r="BP161">
            <v>81.7</v>
          </cell>
          <cell r="BQ161">
            <v>78.400000000000006</v>
          </cell>
          <cell r="BR161">
            <v>72.5</v>
          </cell>
          <cell r="BS161">
            <v>61.2</v>
          </cell>
          <cell r="BT161">
            <v>69.2</v>
          </cell>
          <cell r="BU161">
            <v>52.5</v>
          </cell>
          <cell r="BV161">
            <v>-12.1</v>
          </cell>
          <cell r="BW161">
            <v>-12.4</v>
          </cell>
          <cell r="BX161">
            <v>-10.5</v>
          </cell>
          <cell r="BY161">
            <v>-14.5</v>
          </cell>
          <cell r="BZ161">
            <v>-12.2</v>
          </cell>
          <cell r="CA161">
            <v>-12</v>
          </cell>
          <cell r="CB161">
            <v>-14.6</v>
          </cell>
          <cell r="CC161">
            <v>-14.8</v>
          </cell>
          <cell r="CD161">
            <v>-7.7</v>
          </cell>
          <cell r="CE161">
            <v>1</v>
          </cell>
          <cell r="CF161">
            <v>1.4</v>
          </cell>
          <cell r="CG161">
            <v>-13</v>
          </cell>
          <cell r="CH161">
            <v>-11.7</v>
          </cell>
          <cell r="CI161">
            <v>0.2</v>
          </cell>
          <cell r="CJ161">
            <v>0.3</v>
          </cell>
          <cell r="CK161">
            <v>-0.3</v>
          </cell>
          <cell r="CL161">
            <v>216532</v>
          </cell>
          <cell r="CM161">
            <v>11777</v>
          </cell>
          <cell r="CN161">
            <v>147345</v>
          </cell>
          <cell r="CO161">
            <v>189528</v>
          </cell>
          <cell r="CP161">
            <v>190652</v>
          </cell>
          <cell r="CQ161">
            <v>184887</v>
          </cell>
          <cell r="CR161">
            <v>157154</v>
          </cell>
          <cell r="CS161">
            <v>8548</v>
          </cell>
          <cell r="CT161">
            <v>133964</v>
          </cell>
          <cell r="CU161">
            <v>7286</v>
          </cell>
          <cell r="CV161">
            <v>130305</v>
          </cell>
          <cell r="CW161">
            <v>7735</v>
          </cell>
          <cell r="CX161">
            <v>5.7</v>
          </cell>
          <cell r="CY161">
            <v>77.900000000000006</v>
          </cell>
          <cell r="CZ161">
            <v>81.8</v>
          </cell>
          <cell r="DA161">
            <v>74.8</v>
          </cell>
          <cell r="DB161">
            <v>69.5</v>
          </cell>
          <cell r="DC161">
            <v>61.2</v>
          </cell>
          <cell r="DD161">
            <v>69.2</v>
          </cell>
          <cell r="DE161">
            <v>52.3</v>
          </cell>
        </row>
        <row r="162">
          <cell r="A162">
            <v>35582</v>
          </cell>
          <cell r="B162">
            <v>1.2</v>
          </cell>
          <cell r="C162">
            <v>1</v>
          </cell>
          <cell r="D162">
            <v>1.3</v>
          </cell>
          <cell r="E162">
            <v>1.2</v>
          </cell>
          <cell r="F162">
            <v>1.3</v>
          </cell>
          <cell r="G162">
            <v>1.3</v>
          </cell>
          <cell r="H162">
            <v>1.4</v>
          </cell>
          <cell r="I162">
            <v>1.1000000000000001</v>
          </cell>
          <cell r="J162">
            <v>1.7</v>
          </cell>
          <cell r="K162">
            <v>0.2</v>
          </cell>
          <cell r="L162">
            <v>0.3</v>
          </cell>
          <cell r="M162">
            <v>1</v>
          </cell>
          <cell r="N162">
            <v>1</v>
          </cell>
          <cell r="O162">
            <v>-0.8</v>
          </cell>
          <cell r="P162">
            <v>-0.4</v>
          </cell>
          <cell r="Q162">
            <v>1.6</v>
          </cell>
          <cell r="R162">
            <v>231826</v>
          </cell>
          <cell r="S162">
            <v>12584</v>
          </cell>
          <cell r="T162">
            <v>156750</v>
          </cell>
          <cell r="U162">
            <v>205237</v>
          </cell>
          <cell r="V162">
            <v>204609</v>
          </cell>
          <cell r="W162">
            <v>198041</v>
          </cell>
          <cell r="X162">
            <v>170457</v>
          </cell>
          <cell r="Y162">
            <v>9253</v>
          </cell>
          <cell r="Z162">
            <v>142197</v>
          </cell>
          <cell r="AA162">
            <v>7719</v>
          </cell>
          <cell r="AB162">
            <v>137932</v>
          </cell>
          <cell r="AC162">
            <v>8891</v>
          </cell>
          <cell r="AD162">
            <v>6.8</v>
          </cell>
          <cell r="AE162">
            <v>78.2</v>
          </cell>
          <cell r="AF162">
            <v>81.900000000000006</v>
          </cell>
          <cell r="AG162">
            <v>79.8</v>
          </cell>
          <cell r="AH162">
            <v>73.900000000000006</v>
          </cell>
          <cell r="AI162">
            <v>109.9</v>
          </cell>
          <cell r="AJ162">
            <v>106.9</v>
          </cell>
          <cell r="AK162">
            <v>54.5</v>
          </cell>
          <cell r="AL162">
            <v>2.8</v>
          </cell>
          <cell r="AM162">
            <v>2.6</v>
          </cell>
          <cell r="AN162">
            <v>2.2999999999999998</v>
          </cell>
          <cell r="AO162">
            <v>3.1</v>
          </cell>
          <cell r="AP162">
            <v>3</v>
          </cell>
          <cell r="AQ162">
            <v>2.8</v>
          </cell>
          <cell r="AR162">
            <v>3.1</v>
          </cell>
          <cell r="AS162">
            <v>2.9</v>
          </cell>
          <cell r="AT162">
            <v>2.8</v>
          </cell>
          <cell r="AU162">
            <v>0.2</v>
          </cell>
          <cell r="AV162">
            <v>0.3</v>
          </cell>
          <cell r="AW162">
            <v>2.6</v>
          </cell>
          <cell r="AX162">
            <v>1.9</v>
          </cell>
          <cell r="AY162">
            <v>0.1</v>
          </cell>
          <cell r="AZ162">
            <v>-0.1</v>
          </cell>
          <cell r="BA162">
            <v>0.8</v>
          </cell>
          <cell r="BB162">
            <v>233778</v>
          </cell>
          <cell r="BC162">
            <v>12690</v>
          </cell>
          <cell r="BD162">
            <v>157086</v>
          </cell>
          <cell r="BE162">
            <v>207295</v>
          </cell>
          <cell r="BF162">
            <v>206438</v>
          </cell>
          <cell r="BG162">
            <v>199487</v>
          </cell>
          <cell r="BH162">
            <v>171968</v>
          </cell>
          <cell r="BI162">
            <v>9335</v>
          </cell>
          <cell r="BJ162">
            <v>142913</v>
          </cell>
          <cell r="BK162">
            <v>7758</v>
          </cell>
          <cell r="BL162">
            <v>138793</v>
          </cell>
          <cell r="BM162">
            <v>10158</v>
          </cell>
          <cell r="BN162">
            <v>7.2</v>
          </cell>
          <cell r="BO162">
            <v>78.3</v>
          </cell>
          <cell r="BP162">
            <v>82</v>
          </cell>
          <cell r="BQ162">
            <v>80.400000000000006</v>
          </cell>
          <cell r="BR162">
            <v>73.900000000000006</v>
          </cell>
          <cell r="BS162">
            <v>61.3</v>
          </cell>
          <cell r="BT162">
            <v>69.099999999999994</v>
          </cell>
          <cell r="BU162">
            <v>53</v>
          </cell>
          <cell r="BV162">
            <v>5.7</v>
          </cell>
          <cell r="BW162">
            <v>5.5</v>
          </cell>
          <cell r="BX162">
            <v>4.5999999999999996</v>
          </cell>
          <cell r="BY162">
            <v>6.7</v>
          </cell>
          <cell r="BZ162">
            <v>6.1</v>
          </cell>
          <cell r="CA162">
            <v>5.7</v>
          </cell>
          <cell r="CB162">
            <v>6.7</v>
          </cell>
          <cell r="CC162">
            <v>6.5</v>
          </cell>
          <cell r="CD162">
            <v>5.9</v>
          </cell>
          <cell r="CE162">
            <v>-0.7</v>
          </cell>
          <cell r="CF162">
            <v>-0.8</v>
          </cell>
          <cell r="CG162">
            <v>6.4</v>
          </cell>
          <cell r="CH162">
            <v>5.5</v>
          </cell>
          <cell r="CI162">
            <v>0.1</v>
          </cell>
          <cell r="CJ162">
            <v>-0.1</v>
          </cell>
          <cell r="CK162">
            <v>1.4</v>
          </cell>
          <cell r="CL162">
            <v>228918</v>
          </cell>
          <cell r="CM162">
            <v>12428</v>
          </cell>
          <cell r="CN162">
            <v>154120</v>
          </cell>
          <cell r="CO162">
            <v>202168</v>
          </cell>
          <cell r="CP162">
            <v>202266</v>
          </cell>
          <cell r="CQ162">
            <v>195437</v>
          </cell>
          <cell r="CR162">
            <v>167654</v>
          </cell>
          <cell r="CS162">
            <v>9102</v>
          </cell>
          <cell r="CT162">
            <v>141814</v>
          </cell>
          <cell r="CU162">
            <v>7699</v>
          </cell>
          <cell r="CV162">
            <v>136438</v>
          </cell>
          <cell r="CW162">
            <v>8500</v>
          </cell>
          <cell r="CX162">
            <v>3.8</v>
          </cell>
          <cell r="CY162">
            <v>77.400000000000006</v>
          </cell>
          <cell r="CZ162">
            <v>81.099999999999994</v>
          </cell>
          <cell r="DA162">
            <v>79.599999999999994</v>
          </cell>
          <cell r="DB162">
            <v>73.3</v>
          </cell>
          <cell r="DC162">
            <v>61.3</v>
          </cell>
          <cell r="DD162">
            <v>69.099999999999994</v>
          </cell>
          <cell r="DE162">
            <v>53</v>
          </cell>
        </row>
        <row r="163">
          <cell r="A163">
            <v>35674</v>
          </cell>
          <cell r="B163">
            <v>1.3</v>
          </cell>
          <cell r="C163">
            <v>1</v>
          </cell>
          <cell r="D163">
            <v>1.4</v>
          </cell>
          <cell r="E163">
            <v>1.3</v>
          </cell>
          <cell r="F163">
            <v>1.3</v>
          </cell>
          <cell r="G163">
            <v>1.2</v>
          </cell>
          <cell r="H163">
            <v>1.2</v>
          </cell>
          <cell r="I163">
            <v>0.9</v>
          </cell>
          <cell r="J163">
            <v>1.8</v>
          </cell>
          <cell r="K163">
            <v>0.2</v>
          </cell>
          <cell r="L163">
            <v>0.4</v>
          </cell>
          <cell r="M163">
            <v>1</v>
          </cell>
          <cell r="N163">
            <v>1</v>
          </cell>
          <cell r="O163">
            <v>-0.6</v>
          </cell>
          <cell r="P163">
            <v>1</v>
          </cell>
          <cell r="Q163">
            <v>-0.4</v>
          </cell>
          <cell r="R163">
            <v>234774</v>
          </cell>
          <cell r="S163">
            <v>12713</v>
          </cell>
          <cell r="T163">
            <v>158950</v>
          </cell>
          <cell r="U163">
            <v>207889</v>
          </cell>
          <cell r="V163">
            <v>207222</v>
          </cell>
          <cell r="W163">
            <v>200394</v>
          </cell>
          <cell r="X163">
            <v>172482</v>
          </cell>
          <cell r="Y163">
            <v>9340</v>
          </cell>
          <cell r="Z163">
            <v>144724</v>
          </cell>
          <cell r="AA163">
            <v>7837</v>
          </cell>
          <cell r="AB163">
            <v>139978</v>
          </cell>
          <cell r="AC163">
            <v>8440</v>
          </cell>
          <cell r="AD163">
            <v>5.8</v>
          </cell>
          <cell r="AE163">
            <v>78.400000000000006</v>
          </cell>
          <cell r="AF163">
            <v>82.2</v>
          </cell>
          <cell r="AG163">
            <v>80.599999999999994</v>
          </cell>
          <cell r="AH163">
            <v>74.599999999999994</v>
          </cell>
          <cell r="AI163">
            <v>109.2</v>
          </cell>
          <cell r="AJ163">
            <v>108</v>
          </cell>
          <cell r="AK163">
            <v>54.3</v>
          </cell>
          <cell r="AL163">
            <v>0</v>
          </cell>
          <cell r="AM163">
            <v>-0.3</v>
          </cell>
          <cell r="AN163">
            <v>1.4</v>
          </cell>
          <cell r="AO163">
            <v>-0.3</v>
          </cell>
          <cell r="AP163">
            <v>0</v>
          </cell>
          <cell r="AQ163">
            <v>0.2</v>
          </cell>
          <cell r="AR163">
            <v>-0.1</v>
          </cell>
          <cell r="AS163">
            <v>-0.3</v>
          </cell>
          <cell r="AT163">
            <v>0.9</v>
          </cell>
          <cell r="AU163">
            <v>-0.2</v>
          </cell>
          <cell r="AV163">
            <v>-0.1</v>
          </cell>
          <cell r="AW163">
            <v>0.2</v>
          </cell>
          <cell r="AX163">
            <v>1.5</v>
          </cell>
          <cell r="AY163">
            <v>0.5</v>
          </cell>
          <cell r="AZ163">
            <v>0.6</v>
          </cell>
          <cell r="BA163">
            <v>-0.1</v>
          </cell>
          <cell r="BB163">
            <v>233721</v>
          </cell>
          <cell r="BC163">
            <v>12656</v>
          </cell>
          <cell r="BD163">
            <v>159214</v>
          </cell>
          <cell r="BE163">
            <v>206777</v>
          </cell>
          <cell r="BF163">
            <v>206338</v>
          </cell>
          <cell r="BG163">
            <v>199794</v>
          </cell>
          <cell r="BH163">
            <v>171832</v>
          </cell>
          <cell r="BI163">
            <v>9305</v>
          </cell>
          <cell r="BJ163">
            <v>144136</v>
          </cell>
          <cell r="BK163">
            <v>7805</v>
          </cell>
          <cell r="BL163">
            <v>139729</v>
          </cell>
          <cell r="BM163">
            <v>7831</v>
          </cell>
          <cell r="BN163">
            <v>5.7</v>
          </cell>
          <cell r="BO163">
            <v>78.099999999999994</v>
          </cell>
          <cell r="BP163">
            <v>81.900000000000006</v>
          </cell>
          <cell r="BQ163">
            <v>80.599999999999994</v>
          </cell>
          <cell r="BR163">
            <v>75</v>
          </cell>
          <cell r="BS163">
            <v>61.5</v>
          </cell>
          <cell r="BT163">
            <v>69.599999999999994</v>
          </cell>
          <cell r="BU163">
            <v>52.9</v>
          </cell>
          <cell r="BV163">
            <v>0.9</v>
          </cell>
          <cell r="BW163">
            <v>0.7</v>
          </cell>
          <cell r="BX163">
            <v>2.9</v>
          </cell>
          <cell r="BY163">
            <v>0.9</v>
          </cell>
          <cell r="BZ163">
            <v>0.9</v>
          </cell>
          <cell r="CA163">
            <v>1</v>
          </cell>
          <cell r="CB163">
            <v>1.1000000000000001</v>
          </cell>
          <cell r="CC163">
            <v>0.9</v>
          </cell>
          <cell r="CD163">
            <v>1.6</v>
          </cell>
          <cell r="CE163">
            <v>-0.7</v>
          </cell>
          <cell r="CF163">
            <v>-0.4</v>
          </cell>
          <cell r="CG163">
            <v>1.7</v>
          </cell>
          <cell r="CH163">
            <v>3.4</v>
          </cell>
          <cell r="CI163">
            <v>0.5</v>
          </cell>
          <cell r="CJ163">
            <v>0.6</v>
          </cell>
          <cell r="CK163">
            <v>-0.2</v>
          </cell>
          <cell r="CL163">
            <v>231079</v>
          </cell>
          <cell r="CM163">
            <v>12514</v>
          </cell>
          <cell r="CN163">
            <v>158652</v>
          </cell>
          <cell r="CO163">
            <v>203993</v>
          </cell>
          <cell r="CP163">
            <v>204022</v>
          </cell>
          <cell r="CQ163">
            <v>197433</v>
          </cell>
          <cell r="CR163">
            <v>169553</v>
          </cell>
          <cell r="CS163">
            <v>9182</v>
          </cell>
          <cell r="CT163">
            <v>144019</v>
          </cell>
          <cell r="CU163">
            <v>7799</v>
          </cell>
          <cell r="CV163">
            <v>139282</v>
          </cell>
          <cell r="CW163">
            <v>7513</v>
          </cell>
          <cell r="CX163">
            <v>6.8</v>
          </cell>
          <cell r="CY163">
            <v>76.8</v>
          </cell>
          <cell r="CZ163">
            <v>80.7</v>
          </cell>
          <cell r="DA163">
            <v>80.900000000000006</v>
          </cell>
          <cell r="DB163">
            <v>75.8</v>
          </cell>
          <cell r="DC163">
            <v>61.5</v>
          </cell>
          <cell r="DD163">
            <v>69.599999999999994</v>
          </cell>
          <cell r="DE163">
            <v>52.9</v>
          </cell>
        </row>
        <row r="164">
          <cell r="A164">
            <v>35765</v>
          </cell>
          <cell r="B164">
            <v>1.1000000000000001</v>
          </cell>
          <cell r="C164">
            <v>0.8</v>
          </cell>
          <cell r="D164">
            <v>1.1000000000000001</v>
          </cell>
          <cell r="E164">
            <v>1.1000000000000001</v>
          </cell>
          <cell r="F164">
            <v>1</v>
          </cell>
          <cell r="G164">
            <v>1.1000000000000001</v>
          </cell>
          <cell r="H164">
            <v>1</v>
          </cell>
          <cell r="I164">
            <v>0.8</v>
          </cell>
          <cell r="J164">
            <v>1.4</v>
          </cell>
          <cell r="K164">
            <v>0.3</v>
          </cell>
          <cell r="L164">
            <v>0.4</v>
          </cell>
          <cell r="M164">
            <v>0.8</v>
          </cell>
          <cell r="N164">
            <v>0.8</v>
          </cell>
          <cell r="O164">
            <v>-0.3</v>
          </cell>
          <cell r="P164">
            <v>-1.5</v>
          </cell>
          <cell r="Q164">
            <v>-2.2000000000000002</v>
          </cell>
          <cell r="R164">
            <v>237340</v>
          </cell>
          <cell r="S164">
            <v>12820</v>
          </cell>
          <cell r="T164">
            <v>160767</v>
          </cell>
          <cell r="U164">
            <v>210138</v>
          </cell>
          <cell r="V164">
            <v>209261</v>
          </cell>
          <cell r="W164">
            <v>202518</v>
          </cell>
          <cell r="X164">
            <v>174289</v>
          </cell>
          <cell r="Y164">
            <v>9415</v>
          </cell>
          <cell r="Z164">
            <v>146765</v>
          </cell>
          <cell r="AA164">
            <v>7928</v>
          </cell>
          <cell r="AB164">
            <v>141738</v>
          </cell>
          <cell r="AC164">
            <v>8297</v>
          </cell>
          <cell r="AD164">
            <v>4.7</v>
          </cell>
          <cell r="AE164">
            <v>78.599999999999994</v>
          </cell>
          <cell r="AF164">
            <v>82.5</v>
          </cell>
          <cell r="AG164">
            <v>81.3</v>
          </cell>
          <cell r="AH164">
            <v>75.2</v>
          </cell>
          <cell r="AI164">
            <v>108.8</v>
          </cell>
          <cell r="AJ164">
            <v>106.3</v>
          </cell>
          <cell r="AK164">
            <v>53.1</v>
          </cell>
          <cell r="AL164">
            <v>1.6</v>
          </cell>
          <cell r="AM164">
            <v>1.4</v>
          </cell>
          <cell r="AN164">
            <v>1.1000000000000001</v>
          </cell>
          <cell r="AO164">
            <v>1.7</v>
          </cell>
          <cell r="AP164">
            <v>1.5</v>
          </cell>
          <cell r="AQ164">
            <v>1.3</v>
          </cell>
          <cell r="AR164">
            <v>1.4</v>
          </cell>
          <cell r="AS164">
            <v>1.1000000000000001</v>
          </cell>
          <cell r="AT164">
            <v>2.2999999999999998</v>
          </cell>
          <cell r="AU164">
            <v>0.7</v>
          </cell>
          <cell r="AV164">
            <v>0.7</v>
          </cell>
          <cell r="AW164">
            <v>0.9</v>
          </cell>
          <cell r="AX164">
            <v>0.4</v>
          </cell>
          <cell r="AY164">
            <v>0.3</v>
          </cell>
          <cell r="AZ164">
            <v>0.5</v>
          </cell>
          <cell r="BA164">
            <v>-0.6</v>
          </cell>
          <cell r="BB164">
            <v>237502</v>
          </cell>
          <cell r="BC164">
            <v>12830</v>
          </cell>
          <cell r="BD164">
            <v>160959</v>
          </cell>
          <cell r="BE164">
            <v>210310</v>
          </cell>
          <cell r="BF164">
            <v>209417</v>
          </cell>
          <cell r="BG164">
            <v>202413</v>
          </cell>
          <cell r="BH164">
            <v>174225</v>
          </cell>
          <cell r="BI164">
            <v>9412</v>
          </cell>
          <cell r="BJ164">
            <v>147459</v>
          </cell>
          <cell r="BK164">
            <v>7966</v>
          </cell>
          <cell r="BL164">
            <v>141614</v>
          </cell>
          <cell r="BM164">
            <v>7635</v>
          </cell>
          <cell r="BN164">
            <v>4.5</v>
          </cell>
          <cell r="BO164">
            <v>78.7</v>
          </cell>
          <cell r="BP164">
            <v>82.5</v>
          </cell>
          <cell r="BQ164">
            <v>81.3</v>
          </cell>
          <cell r="BR164">
            <v>75.2</v>
          </cell>
          <cell r="BS164">
            <v>61.7</v>
          </cell>
          <cell r="BT164">
            <v>69.900000000000006</v>
          </cell>
          <cell r="BU164">
            <v>52.6</v>
          </cell>
          <cell r="BV164">
            <v>9.3000000000000007</v>
          </cell>
          <cell r="BW164">
            <v>9</v>
          </cell>
          <cell r="BX164">
            <v>7</v>
          </cell>
          <cell r="BY164">
            <v>10.8</v>
          </cell>
          <cell r="BZ164">
            <v>9.1</v>
          </cell>
          <cell r="CA164">
            <v>9</v>
          </cell>
          <cell r="CB164">
            <v>10.6</v>
          </cell>
          <cell r="CC164">
            <v>10.3</v>
          </cell>
          <cell r="CD164">
            <v>7.2</v>
          </cell>
          <cell r="CE164">
            <v>2</v>
          </cell>
          <cell r="CF164">
            <v>2</v>
          </cell>
          <cell r="CG164">
            <v>7.1</v>
          </cell>
          <cell r="CH164">
            <v>4.8</v>
          </cell>
          <cell r="CI164">
            <v>0.3</v>
          </cell>
          <cell r="CJ164">
            <v>0.5</v>
          </cell>
          <cell r="CK164">
            <v>-0.6</v>
          </cell>
          <cell r="CL164">
            <v>252469</v>
          </cell>
          <cell r="CM164">
            <v>13642</v>
          </cell>
          <cell r="CN164">
            <v>169713</v>
          </cell>
          <cell r="CO164">
            <v>226045</v>
          </cell>
          <cell r="CP164">
            <v>222595</v>
          </cell>
          <cell r="CQ164">
            <v>215190</v>
          </cell>
          <cell r="CR164">
            <v>187462</v>
          </cell>
          <cell r="CS164">
            <v>10129</v>
          </cell>
          <cell r="CT164">
            <v>154399</v>
          </cell>
          <cell r="CU164">
            <v>8343</v>
          </cell>
          <cell r="CV164">
            <v>148435</v>
          </cell>
          <cell r="CW164">
            <v>9334</v>
          </cell>
          <cell r="CX164">
            <v>7</v>
          </cell>
          <cell r="CY164">
            <v>78.400000000000006</v>
          </cell>
          <cell r="CZ164">
            <v>82.4</v>
          </cell>
          <cell r="DA164">
            <v>86.7</v>
          </cell>
          <cell r="DB164">
            <v>79.5</v>
          </cell>
          <cell r="DC164">
            <v>61.7</v>
          </cell>
          <cell r="DD164">
            <v>69.900000000000006</v>
          </cell>
          <cell r="DE164">
            <v>52.6</v>
          </cell>
        </row>
        <row r="165">
          <cell r="A165">
            <v>35855</v>
          </cell>
          <cell r="B165">
            <v>1</v>
          </cell>
          <cell r="C165">
            <v>0.8</v>
          </cell>
          <cell r="D165">
            <v>0.9</v>
          </cell>
          <cell r="E165">
            <v>1</v>
          </cell>
          <cell r="F165">
            <v>0.8</v>
          </cell>
          <cell r="G165">
            <v>0.9</v>
          </cell>
          <cell r="H165">
            <v>0.8</v>
          </cell>
          <cell r="I165">
            <v>0.6</v>
          </cell>
          <cell r="J165">
            <v>1</v>
          </cell>
          <cell r="K165">
            <v>0.3</v>
          </cell>
          <cell r="L165">
            <v>0.3</v>
          </cell>
          <cell r="M165">
            <v>0.7</v>
          </cell>
          <cell r="N165">
            <v>0.7</v>
          </cell>
          <cell r="O165">
            <v>-0.9</v>
          </cell>
          <cell r="P165">
            <v>-0.4</v>
          </cell>
          <cell r="Q165">
            <v>-2.5</v>
          </cell>
          <cell r="R165">
            <v>239758</v>
          </cell>
          <cell r="S165">
            <v>12918</v>
          </cell>
          <cell r="T165">
            <v>162288</v>
          </cell>
          <cell r="U165">
            <v>212230</v>
          </cell>
          <cell r="V165">
            <v>210911</v>
          </cell>
          <cell r="W165">
            <v>204337</v>
          </cell>
          <cell r="X165">
            <v>175766</v>
          </cell>
          <cell r="Y165">
            <v>9470</v>
          </cell>
          <cell r="Z165">
            <v>148250</v>
          </cell>
          <cell r="AA165">
            <v>7988</v>
          </cell>
          <cell r="AB165">
            <v>143538</v>
          </cell>
          <cell r="AC165">
            <v>8417</v>
          </cell>
          <cell r="AD165">
            <v>3.9</v>
          </cell>
          <cell r="AE165">
            <v>78.900000000000006</v>
          </cell>
          <cell r="AF165">
            <v>82.7</v>
          </cell>
          <cell r="AG165">
            <v>81.8</v>
          </cell>
          <cell r="AH165">
            <v>75.7</v>
          </cell>
          <cell r="AI165">
            <v>107.9</v>
          </cell>
          <cell r="AJ165">
            <v>105.9</v>
          </cell>
          <cell r="AK165">
            <v>51.8</v>
          </cell>
          <cell r="AL165">
            <v>1.2</v>
          </cell>
          <cell r="AM165">
            <v>0.9</v>
          </cell>
          <cell r="AN165">
            <v>0.6</v>
          </cell>
          <cell r="AO165">
            <v>1.2</v>
          </cell>
          <cell r="AP165">
            <v>0.9</v>
          </cell>
          <cell r="AQ165">
            <v>1.1000000000000001</v>
          </cell>
          <cell r="AR165">
            <v>1</v>
          </cell>
          <cell r="AS165">
            <v>0.7</v>
          </cell>
          <cell r="AT165">
            <v>0.5</v>
          </cell>
          <cell r="AU165">
            <v>0.3</v>
          </cell>
          <cell r="AV165">
            <v>0.4</v>
          </cell>
          <cell r="AW165">
            <v>0.9</v>
          </cell>
          <cell r="AX165">
            <v>0.2</v>
          </cell>
          <cell r="AY165">
            <v>0.1</v>
          </cell>
          <cell r="AZ165">
            <v>0.4</v>
          </cell>
          <cell r="BA165">
            <v>-1.6</v>
          </cell>
          <cell r="BB165">
            <v>240311</v>
          </cell>
          <cell r="BC165">
            <v>12946</v>
          </cell>
          <cell r="BD165">
            <v>161923</v>
          </cell>
          <cell r="BE165">
            <v>212814</v>
          </cell>
          <cell r="BF165">
            <v>211235</v>
          </cell>
          <cell r="BG165">
            <v>204619</v>
          </cell>
          <cell r="BH165">
            <v>176002</v>
          </cell>
          <cell r="BI165">
            <v>9482</v>
          </cell>
          <cell r="BJ165">
            <v>148203</v>
          </cell>
          <cell r="BK165">
            <v>7984</v>
          </cell>
          <cell r="BL165">
            <v>143668</v>
          </cell>
          <cell r="BM165">
            <v>9146</v>
          </cell>
          <cell r="BN165">
            <v>3.8</v>
          </cell>
          <cell r="BO165">
            <v>78.900000000000006</v>
          </cell>
          <cell r="BP165">
            <v>82.8</v>
          </cell>
          <cell r="BQ165">
            <v>82</v>
          </cell>
          <cell r="BR165">
            <v>75.400000000000006</v>
          </cell>
          <cell r="BS165">
            <v>61.8</v>
          </cell>
          <cell r="BT165">
            <v>70.2</v>
          </cell>
          <cell r="BU165">
            <v>51.7</v>
          </cell>
          <cell r="BV165">
            <v>-8.3000000000000007</v>
          </cell>
          <cell r="BW165">
            <v>-8.6</v>
          </cell>
          <cell r="BX165">
            <v>-8</v>
          </cell>
          <cell r="BY165">
            <v>-10</v>
          </cell>
          <cell r="BZ165">
            <v>-8.6</v>
          </cell>
          <cell r="CA165">
            <v>-8.4</v>
          </cell>
          <cell r="CB165">
            <v>-10.199999999999999</v>
          </cell>
          <cell r="CC165">
            <v>-10.5</v>
          </cell>
          <cell r="CD165">
            <v>-7.8</v>
          </cell>
          <cell r="CE165">
            <v>0.8</v>
          </cell>
          <cell r="CF165">
            <v>1</v>
          </cell>
          <cell r="CG165">
            <v>-9.1</v>
          </cell>
          <cell r="CH165">
            <v>-8.9</v>
          </cell>
          <cell r="CI165">
            <v>0.1</v>
          </cell>
          <cell r="CJ165">
            <v>0.4</v>
          </cell>
          <cell r="CK165">
            <v>-1.8</v>
          </cell>
          <cell r="CL165">
            <v>231469</v>
          </cell>
          <cell r="CM165">
            <v>12465</v>
          </cell>
          <cell r="CN165">
            <v>156099</v>
          </cell>
          <cell r="CO165">
            <v>203523</v>
          </cell>
          <cell r="CP165">
            <v>203395</v>
          </cell>
          <cell r="CQ165">
            <v>197173</v>
          </cell>
          <cell r="CR165">
            <v>168252</v>
          </cell>
          <cell r="CS165">
            <v>9061</v>
          </cell>
          <cell r="CT165">
            <v>142318</v>
          </cell>
          <cell r="CU165">
            <v>7664</v>
          </cell>
          <cell r="CV165">
            <v>139395</v>
          </cell>
          <cell r="CW165">
            <v>9106</v>
          </cell>
          <cell r="CX165">
            <v>2.6</v>
          </cell>
          <cell r="CY165">
            <v>79</v>
          </cell>
          <cell r="CZ165">
            <v>83.2</v>
          </cell>
          <cell r="DA165">
            <v>78.8</v>
          </cell>
          <cell r="DB165">
            <v>72.400000000000006</v>
          </cell>
          <cell r="DC165">
            <v>61.8</v>
          </cell>
          <cell r="DD165">
            <v>70.2</v>
          </cell>
          <cell r="DE165">
            <v>51.7</v>
          </cell>
        </row>
        <row r="166">
          <cell r="A166">
            <v>35947</v>
          </cell>
          <cell r="B166">
            <v>1.3</v>
          </cell>
          <cell r="C166">
            <v>1.1000000000000001</v>
          </cell>
          <cell r="D166">
            <v>1.4</v>
          </cell>
          <cell r="E166">
            <v>1.4</v>
          </cell>
          <cell r="F166">
            <v>1</v>
          </cell>
          <cell r="G166">
            <v>1</v>
          </cell>
          <cell r="H166">
            <v>1</v>
          </cell>
          <cell r="I166">
            <v>0.8</v>
          </cell>
          <cell r="J166">
            <v>1.1000000000000001</v>
          </cell>
          <cell r="K166">
            <v>0.2</v>
          </cell>
          <cell r="L166">
            <v>0.1</v>
          </cell>
          <cell r="M166">
            <v>1.1000000000000001</v>
          </cell>
          <cell r="N166">
            <v>1.3</v>
          </cell>
          <cell r="O166">
            <v>-0.3</v>
          </cell>
          <cell r="P166">
            <v>0.5</v>
          </cell>
          <cell r="Q166">
            <v>-1.7</v>
          </cell>
          <cell r="R166">
            <v>242928</v>
          </cell>
          <cell r="S166">
            <v>13055</v>
          </cell>
          <cell r="T166">
            <v>164524</v>
          </cell>
          <cell r="U166">
            <v>215118</v>
          </cell>
          <cell r="V166">
            <v>212975</v>
          </cell>
          <cell r="W166">
            <v>206480</v>
          </cell>
          <cell r="X166">
            <v>177551</v>
          </cell>
          <cell r="Y166">
            <v>9542</v>
          </cell>
          <cell r="Z166">
            <v>149953</v>
          </cell>
          <cell r="AA166">
            <v>8058</v>
          </cell>
          <cell r="AB166">
            <v>145759</v>
          </cell>
          <cell r="AC166">
            <v>8708</v>
          </cell>
          <cell r="AD166">
            <v>3.4</v>
          </cell>
          <cell r="AE166">
            <v>79</v>
          </cell>
          <cell r="AF166">
            <v>82.8</v>
          </cell>
          <cell r="AG166">
            <v>82.8</v>
          </cell>
          <cell r="AH166">
            <v>76.7</v>
          </cell>
          <cell r="AI166">
            <v>107.5</v>
          </cell>
          <cell r="AJ166">
            <v>106.4</v>
          </cell>
          <cell r="AK166">
            <v>50.9</v>
          </cell>
          <cell r="AL166">
            <v>0.7</v>
          </cell>
          <cell r="AM166">
            <v>0.5</v>
          </cell>
          <cell r="AN166">
            <v>1.5</v>
          </cell>
          <cell r="AO166">
            <v>0.6</v>
          </cell>
          <cell r="AP166">
            <v>0.6</v>
          </cell>
          <cell r="AQ166">
            <v>0.9</v>
          </cell>
          <cell r="AR166">
            <v>0.9</v>
          </cell>
          <cell r="AS166">
            <v>0.7</v>
          </cell>
          <cell r="AT166">
            <v>0.8</v>
          </cell>
          <cell r="AU166">
            <v>0.1</v>
          </cell>
          <cell r="AV166">
            <v>-0.1</v>
          </cell>
          <cell r="AW166">
            <v>0.6</v>
          </cell>
          <cell r="AX166">
            <v>1.6</v>
          </cell>
          <cell r="AY166">
            <v>0.5</v>
          </cell>
          <cell r="AZ166">
            <v>0.5</v>
          </cell>
          <cell r="BA166">
            <v>-0.4</v>
          </cell>
          <cell r="BB166">
            <v>242030</v>
          </cell>
          <cell r="BC166">
            <v>13007</v>
          </cell>
          <cell r="BD166">
            <v>164381</v>
          </cell>
          <cell r="BE166">
            <v>214166</v>
          </cell>
          <cell r="BF166">
            <v>212556</v>
          </cell>
          <cell r="BG166">
            <v>206518</v>
          </cell>
          <cell r="BH166">
            <v>177673</v>
          </cell>
          <cell r="BI166">
            <v>9549</v>
          </cell>
          <cell r="BJ166">
            <v>149393</v>
          </cell>
          <cell r="BK166">
            <v>8029</v>
          </cell>
          <cell r="BL166">
            <v>145480</v>
          </cell>
          <cell r="BM166">
            <v>8739</v>
          </cell>
          <cell r="BN166">
            <v>3.4</v>
          </cell>
          <cell r="BO166">
            <v>79</v>
          </cell>
          <cell r="BP166">
            <v>82.8</v>
          </cell>
          <cell r="BQ166">
            <v>82.5</v>
          </cell>
          <cell r="BR166">
            <v>76.599999999999994</v>
          </cell>
          <cell r="BS166">
            <v>62.1</v>
          </cell>
          <cell r="BT166">
            <v>70.5</v>
          </cell>
          <cell r="BU166">
            <v>51.5</v>
          </cell>
          <cell r="BV166">
            <v>3.1</v>
          </cell>
          <cell r="BW166">
            <v>2.9</v>
          </cell>
          <cell r="BX166">
            <v>3.8</v>
          </cell>
          <cell r="BY166">
            <v>3.4</v>
          </cell>
          <cell r="BZ166">
            <v>3</v>
          </cell>
          <cell r="CA166">
            <v>3.2</v>
          </cell>
          <cell r="CB166">
            <v>3.7</v>
          </cell>
          <cell r="CC166">
            <v>3.5</v>
          </cell>
          <cell r="CD166">
            <v>4.2</v>
          </cell>
          <cell r="CE166">
            <v>-0.4</v>
          </cell>
          <cell r="CF166">
            <v>-0.9</v>
          </cell>
          <cell r="CG166">
            <v>3.5</v>
          </cell>
          <cell r="CH166">
            <v>4.7</v>
          </cell>
          <cell r="CI166">
            <v>0.5</v>
          </cell>
          <cell r="CJ166">
            <v>0.5</v>
          </cell>
          <cell r="CK166">
            <v>-0.1</v>
          </cell>
          <cell r="CL166">
            <v>238548</v>
          </cell>
          <cell r="CM166">
            <v>12822</v>
          </cell>
          <cell r="CN166">
            <v>162014</v>
          </cell>
          <cell r="CO166">
            <v>210507</v>
          </cell>
          <cell r="CP166">
            <v>209534</v>
          </cell>
          <cell r="CQ166">
            <v>203549</v>
          </cell>
          <cell r="CR166">
            <v>174465</v>
          </cell>
          <cell r="CS166">
            <v>9377</v>
          </cell>
          <cell r="CT166">
            <v>148281</v>
          </cell>
          <cell r="CU166">
            <v>7970</v>
          </cell>
          <cell r="CV166">
            <v>143341</v>
          </cell>
          <cell r="CW166">
            <v>7367</v>
          </cell>
          <cell r="CX166">
            <v>0.2</v>
          </cell>
          <cell r="CY166">
            <v>78.7</v>
          </cell>
          <cell r="CZ166">
            <v>82.5</v>
          </cell>
          <cell r="DA166">
            <v>81.5</v>
          </cell>
          <cell r="DB166">
            <v>75.7</v>
          </cell>
          <cell r="DC166">
            <v>62.1</v>
          </cell>
          <cell r="DD166">
            <v>70.5</v>
          </cell>
          <cell r="DE166">
            <v>51.6</v>
          </cell>
        </row>
        <row r="167">
          <cell r="A167">
            <v>36039</v>
          </cell>
          <cell r="B167">
            <v>1.4</v>
          </cell>
          <cell r="C167">
            <v>1.1000000000000001</v>
          </cell>
          <cell r="D167">
            <v>1.7</v>
          </cell>
          <cell r="E167">
            <v>1.4</v>
          </cell>
          <cell r="F167">
            <v>1</v>
          </cell>
          <cell r="G167">
            <v>1.1000000000000001</v>
          </cell>
          <cell r="H167">
            <v>1.1000000000000001</v>
          </cell>
          <cell r="I167">
            <v>0.8</v>
          </cell>
          <cell r="J167">
            <v>1.5</v>
          </cell>
          <cell r="K167">
            <v>0.2</v>
          </cell>
          <cell r="L167">
            <v>0</v>
          </cell>
          <cell r="M167">
            <v>1.2</v>
          </cell>
          <cell r="N167">
            <v>1.7</v>
          </cell>
          <cell r="O167">
            <v>-0.2</v>
          </cell>
          <cell r="P167">
            <v>0.4</v>
          </cell>
          <cell r="Q167">
            <v>-1.5</v>
          </cell>
          <cell r="R167">
            <v>246294</v>
          </cell>
          <cell r="S167">
            <v>13201</v>
          </cell>
          <cell r="T167">
            <v>167398</v>
          </cell>
          <cell r="U167">
            <v>218215</v>
          </cell>
          <cell r="V167">
            <v>215211</v>
          </cell>
          <cell r="W167">
            <v>208710</v>
          </cell>
          <cell r="X167">
            <v>179443</v>
          </cell>
          <cell r="Y167">
            <v>9618</v>
          </cell>
          <cell r="Z167">
            <v>152165</v>
          </cell>
          <cell r="AA167">
            <v>8156</v>
          </cell>
          <cell r="AB167">
            <v>148049</v>
          </cell>
          <cell r="AC167">
            <v>8551</v>
          </cell>
          <cell r="AD167">
            <v>2.6</v>
          </cell>
          <cell r="AE167">
            <v>79.099999999999994</v>
          </cell>
          <cell r="AF167">
            <v>82.8</v>
          </cell>
          <cell r="AG167">
            <v>83.8</v>
          </cell>
          <cell r="AH167">
            <v>78</v>
          </cell>
          <cell r="AI167">
            <v>107.4</v>
          </cell>
          <cell r="AJ167">
            <v>106.8</v>
          </cell>
          <cell r="AK167">
            <v>50.1</v>
          </cell>
          <cell r="AL167">
            <v>1.8</v>
          </cell>
          <cell r="AM167">
            <v>1.5</v>
          </cell>
          <cell r="AN167">
            <v>1.7</v>
          </cell>
          <cell r="AO167">
            <v>1.9</v>
          </cell>
          <cell r="AP167">
            <v>1.2</v>
          </cell>
          <cell r="AQ167">
            <v>0.7</v>
          </cell>
          <cell r="AR167">
            <v>0.6</v>
          </cell>
          <cell r="AS167">
            <v>0.3</v>
          </cell>
          <cell r="AT167">
            <v>1.9</v>
          </cell>
          <cell r="AU167">
            <v>-0.1</v>
          </cell>
          <cell r="AV167">
            <v>-0.2</v>
          </cell>
          <cell r="AW167">
            <v>1.8</v>
          </cell>
          <cell r="AX167">
            <v>2</v>
          </cell>
          <cell r="AY167">
            <v>-0.2</v>
          </cell>
          <cell r="AZ167">
            <v>0.5</v>
          </cell>
          <cell r="BA167">
            <v>-3.2</v>
          </cell>
          <cell r="BB167">
            <v>246330</v>
          </cell>
          <cell r="BC167">
            <v>13203</v>
          </cell>
          <cell r="BD167">
            <v>167225</v>
          </cell>
          <cell r="BE167">
            <v>218253</v>
          </cell>
          <cell r="BF167">
            <v>215028</v>
          </cell>
          <cell r="BG167">
            <v>208024</v>
          </cell>
          <cell r="BH167">
            <v>178667</v>
          </cell>
          <cell r="BI167">
            <v>9576</v>
          </cell>
          <cell r="BJ167">
            <v>152193</v>
          </cell>
          <cell r="BK167">
            <v>8157</v>
          </cell>
          <cell r="BL167">
            <v>148144</v>
          </cell>
          <cell r="BM167">
            <v>8009</v>
          </cell>
          <cell r="BN167">
            <v>3.3</v>
          </cell>
          <cell r="BO167">
            <v>78.900000000000006</v>
          </cell>
          <cell r="BP167">
            <v>82.6</v>
          </cell>
          <cell r="BQ167">
            <v>84</v>
          </cell>
          <cell r="BR167">
            <v>78.099999999999994</v>
          </cell>
          <cell r="BS167">
            <v>62</v>
          </cell>
          <cell r="BT167">
            <v>70.900000000000006</v>
          </cell>
          <cell r="BU167">
            <v>49.9</v>
          </cell>
          <cell r="BV167">
            <v>2</v>
          </cell>
          <cell r="BW167">
            <v>1.7</v>
          </cell>
          <cell r="BX167">
            <v>2.8</v>
          </cell>
          <cell r="BY167">
            <v>2.2000000000000002</v>
          </cell>
          <cell r="BZ167">
            <v>1.4</v>
          </cell>
          <cell r="CA167">
            <v>0.7</v>
          </cell>
          <cell r="CB167">
            <v>0.7</v>
          </cell>
          <cell r="CC167">
            <v>0.4</v>
          </cell>
          <cell r="CD167">
            <v>2.4</v>
          </cell>
          <cell r="CE167">
            <v>-1</v>
          </cell>
          <cell r="CF167">
            <v>-1.1000000000000001</v>
          </cell>
          <cell r="CG167">
            <v>3</v>
          </cell>
          <cell r="CH167">
            <v>4</v>
          </cell>
          <cell r="CI167">
            <v>-0.2</v>
          </cell>
          <cell r="CJ167">
            <v>0.5</v>
          </cell>
          <cell r="CK167">
            <v>-3.3</v>
          </cell>
          <cell r="CL167">
            <v>243370</v>
          </cell>
          <cell r="CM167">
            <v>13045</v>
          </cell>
          <cell r="CN167">
            <v>166585</v>
          </cell>
          <cell r="CO167">
            <v>215139</v>
          </cell>
          <cell r="CP167">
            <v>212393</v>
          </cell>
          <cell r="CQ167">
            <v>204982</v>
          </cell>
          <cell r="CR167">
            <v>175694</v>
          </cell>
          <cell r="CS167">
            <v>9418</v>
          </cell>
          <cell r="CT167">
            <v>151873</v>
          </cell>
          <cell r="CU167">
            <v>8141</v>
          </cell>
          <cell r="CV167">
            <v>147182</v>
          </cell>
          <cell r="CW167">
            <v>7368</v>
          </cell>
          <cell r="CX167">
            <v>4.9000000000000004</v>
          </cell>
          <cell r="CY167">
            <v>78</v>
          </cell>
          <cell r="CZ167">
            <v>81.599999999999994</v>
          </cell>
          <cell r="DA167">
            <v>84</v>
          </cell>
          <cell r="DB167">
            <v>78.8</v>
          </cell>
          <cell r="DC167">
            <v>62</v>
          </cell>
          <cell r="DD167">
            <v>70.900000000000006</v>
          </cell>
          <cell r="DE167">
            <v>49.9</v>
          </cell>
        </row>
        <row r="168">
          <cell r="A168">
            <v>36130</v>
          </cell>
          <cell r="B168">
            <v>1.3</v>
          </cell>
          <cell r="C168">
            <v>1</v>
          </cell>
          <cell r="D168">
            <v>1.6</v>
          </cell>
          <cell r="E168">
            <v>1.3</v>
          </cell>
          <cell r="F168">
            <v>1.1000000000000001</v>
          </cell>
          <cell r="G168">
            <v>1</v>
          </cell>
          <cell r="H168">
            <v>1</v>
          </cell>
          <cell r="I168">
            <v>0.8</v>
          </cell>
          <cell r="J168">
            <v>1.5</v>
          </cell>
          <cell r="K168">
            <v>0.3</v>
          </cell>
          <cell r="L168">
            <v>0.1</v>
          </cell>
          <cell r="M168">
            <v>1</v>
          </cell>
          <cell r="N168">
            <v>1.5</v>
          </cell>
          <cell r="O168">
            <v>0.8</v>
          </cell>
          <cell r="P168">
            <v>0.7</v>
          </cell>
          <cell r="Q168">
            <v>-1</v>
          </cell>
          <cell r="R168">
            <v>249467</v>
          </cell>
          <cell r="S168">
            <v>13335</v>
          </cell>
          <cell r="T168">
            <v>170012</v>
          </cell>
          <cell r="U168">
            <v>221099</v>
          </cell>
          <cell r="V168">
            <v>217529</v>
          </cell>
          <cell r="W168">
            <v>210859</v>
          </cell>
          <cell r="X168">
            <v>181287</v>
          </cell>
          <cell r="Y168">
            <v>9691</v>
          </cell>
          <cell r="Z168">
            <v>154495</v>
          </cell>
          <cell r="AA168">
            <v>8259</v>
          </cell>
          <cell r="AB168">
            <v>149831</v>
          </cell>
          <cell r="AC168">
            <v>7838</v>
          </cell>
          <cell r="AD168">
            <v>1.8</v>
          </cell>
          <cell r="AE168">
            <v>79.3</v>
          </cell>
          <cell r="AF168">
            <v>82.9</v>
          </cell>
          <cell r="AG168">
            <v>84.7</v>
          </cell>
          <cell r="AH168">
            <v>79.2</v>
          </cell>
          <cell r="AI168">
            <v>108.2</v>
          </cell>
          <cell r="AJ168">
            <v>107.5</v>
          </cell>
          <cell r="AK168">
            <v>49.6</v>
          </cell>
          <cell r="AL168">
            <v>1.6</v>
          </cell>
          <cell r="AM168">
            <v>1.3</v>
          </cell>
          <cell r="AN168">
            <v>2</v>
          </cell>
          <cell r="AO168">
            <v>1.7</v>
          </cell>
          <cell r="AP168">
            <v>1.4</v>
          </cell>
          <cell r="AQ168">
            <v>1.7</v>
          </cell>
          <cell r="AR168">
            <v>1.9</v>
          </cell>
          <cell r="AS168">
            <v>1.6</v>
          </cell>
          <cell r="AT168">
            <v>1.7</v>
          </cell>
          <cell r="AU168">
            <v>0.6</v>
          </cell>
          <cell r="AV168">
            <v>0.6</v>
          </cell>
          <cell r="AW168">
            <v>1</v>
          </cell>
          <cell r="AX168">
            <v>1.4</v>
          </cell>
          <cell r="AY168">
            <v>0</v>
          </cell>
          <cell r="AZ168">
            <v>0.3</v>
          </cell>
          <cell r="BA168">
            <v>-1.1000000000000001</v>
          </cell>
          <cell r="BB168">
            <v>250233</v>
          </cell>
          <cell r="BC168">
            <v>13376</v>
          </cell>
          <cell r="BD168">
            <v>170610</v>
          </cell>
          <cell r="BE168">
            <v>221910</v>
          </cell>
          <cell r="BF168">
            <v>217964</v>
          </cell>
          <cell r="BG168">
            <v>211605</v>
          </cell>
          <cell r="BH168">
            <v>182025</v>
          </cell>
          <cell r="BI168">
            <v>9730</v>
          </cell>
          <cell r="BJ168">
            <v>154840</v>
          </cell>
          <cell r="BK168">
            <v>8277</v>
          </cell>
          <cell r="BL168">
            <v>150090</v>
          </cell>
          <cell r="BM168">
            <v>8506</v>
          </cell>
          <cell r="BN168">
            <v>1.3</v>
          </cell>
          <cell r="BO168">
            <v>79.400000000000006</v>
          </cell>
          <cell r="BP168">
            <v>83.1</v>
          </cell>
          <cell r="BQ168">
            <v>84.8</v>
          </cell>
          <cell r="BR168">
            <v>79.2</v>
          </cell>
          <cell r="BS168">
            <v>62</v>
          </cell>
          <cell r="BT168">
            <v>71.099999999999994</v>
          </cell>
          <cell r="BU168">
            <v>49.3</v>
          </cell>
          <cell r="BV168">
            <v>9.1999999999999993</v>
          </cell>
          <cell r="BW168">
            <v>8.9</v>
          </cell>
          <cell r="BX168">
            <v>8.1</v>
          </cell>
          <cell r="BY168">
            <v>10.8</v>
          </cell>
          <cell r="BZ168">
            <v>9</v>
          </cell>
          <cell r="CA168">
            <v>9.9</v>
          </cell>
          <cell r="CB168">
            <v>11.7</v>
          </cell>
          <cell r="CC168">
            <v>11.4</v>
          </cell>
          <cell r="CD168">
            <v>6.2</v>
          </cell>
          <cell r="CE168">
            <v>1.8</v>
          </cell>
          <cell r="CF168">
            <v>2.2999999999999998</v>
          </cell>
          <cell r="CG168">
            <v>7.2</v>
          </cell>
          <cell r="CH168">
            <v>5.7</v>
          </cell>
          <cell r="CI168">
            <v>0</v>
          </cell>
          <cell r="CJ168">
            <v>0.3</v>
          </cell>
          <cell r="CK168">
            <v>-1.3</v>
          </cell>
          <cell r="CL168">
            <v>265762</v>
          </cell>
          <cell r="CM168">
            <v>14210</v>
          </cell>
          <cell r="CN168">
            <v>180033</v>
          </cell>
          <cell r="CO168">
            <v>238281</v>
          </cell>
          <cell r="CP168">
            <v>231499</v>
          </cell>
          <cell r="CQ168">
            <v>225248</v>
          </cell>
          <cell r="CR168">
            <v>196174</v>
          </cell>
          <cell r="CS168">
            <v>10489</v>
          </cell>
          <cell r="CT168">
            <v>161235</v>
          </cell>
          <cell r="CU168">
            <v>8621</v>
          </cell>
          <cell r="CV168">
            <v>157354</v>
          </cell>
          <cell r="CW168">
            <v>10362</v>
          </cell>
          <cell r="CX168">
            <v>3</v>
          </cell>
          <cell r="CY168">
            <v>79.400000000000006</v>
          </cell>
          <cell r="CZ168">
            <v>83.4</v>
          </cell>
          <cell r="DA168">
            <v>90.1</v>
          </cell>
          <cell r="DB168">
            <v>83.2</v>
          </cell>
          <cell r="DC168">
            <v>62</v>
          </cell>
          <cell r="DD168">
            <v>71.099999999999994</v>
          </cell>
          <cell r="DE168">
            <v>49.2</v>
          </cell>
        </row>
        <row r="169">
          <cell r="A169">
            <v>36220</v>
          </cell>
          <cell r="B169">
            <v>0.9</v>
          </cell>
          <cell r="C169">
            <v>0.6</v>
          </cell>
          <cell r="D169">
            <v>1</v>
          </cell>
          <cell r="E169">
            <v>0.8</v>
          </cell>
          <cell r="F169">
            <v>0.8</v>
          </cell>
          <cell r="G169">
            <v>0.8</v>
          </cell>
          <cell r="H169">
            <v>0.8</v>
          </cell>
          <cell r="I169">
            <v>0.5</v>
          </cell>
          <cell r="J169">
            <v>1.1000000000000001</v>
          </cell>
          <cell r="K169">
            <v>0.4</v>
          </cell>
          <cell r="L169">
            <v>0.4</v>
          </cell>
          <cell r="M169">
            <v>0.4</v>
          </cell>
          <cell r="N169">
            <v>0.6</v>
          </cell>
          <cell r="O169">
            <v>-0.5</v>
          </cell>
          <cell r="P169">
            <v>-1.5</v>
          </cell>
          <cell r="Q169">
            <v>0.1</v>
          </cell>
          <cell r="R169">
            <v>251645</v>
          </cell>
          <cell r="S169">
            <v>13414</v>
          </cell>
          <cell r="T169">
            <v>171728</v>
          </cell>
          <cell r="U169">
            <v>222914</v>
          </cell>
          <cell r="V169">
            <v>219342</v>
          </cell>
          <cell r="W169">
            <v>212603</v>
          </cell>
          <cell r="X169">
            <v>182711</v>
          </cell>
          <cell r="Y169">
            <v>9740</v>
          </cell>
          <cell r="Z169">
            <v>156250</v>
          </cell>
          <cell r="AA169">
            <v>8329</v>
          </cell>
          <cell r="AB169">
            <v>151021</v>
          </cell>
          <cell r="AC169">
            <v>7033</v>
          </cell>
          <cell r="AD169">
            <v>1.6</v>
          </cell>
          <cell r="AE169">
            <v>79.7</v>
          </cell>
          <cell r="AF169">
            <v>83.2</v>
          </cell>
          <cell r="AG169">
            <v>85</v>
          </cell>
          <cell r="AH169">
            <v>79.7</v>
          </cell>
          <cell r="AI169">
            <v>107.7</v>
          </cell>
          <cell r="AJ169">
            <v>105.9</v>
          </cell>
          <cell r="AK169">
            <v>49.7</v>
          </cell>
          <cell r="AL169">
            <v>0.6</v>
          </cell>
          <cell r="AM169">
            <v>0.3</v>
          </cell>
          <cell r="AN169">
            <v>0.7</v>
          </cell>
          <cell r="AO169">
            <v>0.5</v>
          </cell>
          <cell r="AP169">
            <v>0.8</v>
          </cell>
          <cell r="AQ169">
            <v>0.6</v>
          </cell>
          <cell r="AR169">
            <v>0.6</v>
          </cell>
          <cell r="AS169">
            <v>0.3</v>
          </cell>
          <cell r="AT169">
            <v>1.2</v>
          </cell>
          <cell r="AU169">
            <v>0.4</v>
          </cell>
          <cell r="AV169">
            <v>0.1</v>
          </cell>
          <cell r="AW169">
            <v>0.2</v>
          </cell>
          <cell r="AX169">
            <v>0.6</v>
          </cell>
          <cell r="AY169">
            <v>0.4</v>
          </cell>
          <cell r="AZ169">
            <v>0.1</v>
          </cell>
          <cell r="BA169">
            <v>1.1000000000000001</v>
          </cell>
          <cell r="BB169">
            <v>251638</v>
          </cell>
          <cell r="BC169">
            <v>13414</v>
          </cell>
          <cell r="BD169">
            <v>171847</v>
          </cell>
          <cell r="BE169">
            <v>222910</v>
          </cell>
          <cell r="BF169">
            <v>219670</v>
          </cell>
          <cell r="BG169">
            <v>212898</v>
          </cell>
          <cell r="BH169">
            <v>183105</v>
          </cell>
          <cell r="BI169">
            <v>9761</v>
          </cell>
          <cell r="BJ169">
            <v>156679</v>
          </cell>
          <cell r="BK169">
            <v>8352</v>
          </cell>
          <cell r="BL169">
            <v>151479</v>
          </cell>
          <cell r="BM169">
            <v>7215</v>
          </cell>
          <cell r="BN169">
            <v>0.9</v>
          </cell>
          <cell r="BO169">
            <v>79.7</v>
          </cell>
          <cell r="BP169">
            <v>83.1</v>
          </cell>
          <cell r="BQ169">
            <v>85</v>
          </cell>
          <cell r="BR169">
            <v>79.7</v>
          </cell>
          <cell r="BS169">
            <v>62.2</v>
          </cell>
          <cell r="BT169">
            <v>71.099999999999994</v>
          </cell>
          <cell r="BU169">
            <v>49.9</v>
          </cell>
          <cell r="BV169">
            <v>-8.6999999999999993</v>
          </cell>
          <cell r="BW169">
            <v>-9</v>
          </cell>
          <cell r="BX169">
            <v>-7.9</v>
          </cell>
          <cell r="BY169">
            <v>-10.4</v>
          </cell>
          <cell r="BZ169">
            <v>-8.5</v>
          </cell>
          <cell r="CA169">
            <v>-9</v>
          </cell>
          <cell r="CB169">
            <v>-10.8</v>
          </cell>
          <cell r="CC169">
            <v>-11.1</v>
          </cell>
          <cell r="CD169">
            <v>-6.2</v>
          </cell>
          <cell r="CE169">
            <v>0.8</v>
          </cell>
          <cell r="CF169">
            <v>0.3</v>
          </cell>
          <cell r="CG169">
            <v>-9.4</v>
          </cell>
          <cell r="CH169">
            <v>-8.3000000000000007</v>
          </cell>
          <cell r="CI169">
            <v>0.4</v>
          </cell>
          <cell r="CJ169">
            <v>0.1</v>
          </cell>
          <cell r="CK169">
            <v>1.2</v>
          </cell>
          <cell r="CL169">
            <v>242628</v>
          </cell>
          <cell r="CM169">
            <v>12928</v>
          </cell>
          <cell r="CN169">
            <v>165721</v>
          </cell>
          <cell r="CO169">
            <v>213410</v>
          </cell>
          <cell r="CP169">
            <v>211768</v>
          </cell>
          <cell r="CQ169">
            <v>205073</v>
          </cell>
          <cell r="CR169">
            <v>174954</v>
          </cell>
          <cell r="CS169">
            <v>9322</v>
          </cell>
          <cell r="CT169">
            <v>151311</v>
          </cell>
          <cell r="CU169">
            <v>8062</v>
          </cell>
          <cell r="CV169">
            <v>146798</v>
          </cell>
          <cell r="CW169">
            <v>6970</v>
          </cell>
          <cell r="CX169">
            <v>0.8</v>
          </cell>
          <cell r="CY169">
            <v>80</v>
          </cell>
          <cell r="CZ169">
            <v>83.7</v>
          </cell>
          <cell r="DA169">
            <v>81.599999999999994</v>
          </cell>
          <cell r="DB169">
            <v>76.400000000000006</v>
          </cell>
          <cell r="DC169">
            <v>62.2</v>
          </cell>
          <cell r="DD169">
            <v>71.099999999999994</v>
          </cell>
          <cell r="DE169">
            <v>49.8</v>
          </cell>
        </row>
        <row r="170">
          <cell r="A170">
            <v>36312</v>
          </cell>
          <cell r="B170">
            <v>0.7</v>
          </cell>
          <cell r="C170">
            <v>0.4</v>
          </cell>
          <cell r="D170">
            <v>0.7</v>
          </cell>
          <cell r="E170">
            <v>0.6</v>
          </cell>
          <cell r="F170">
            <v>0.8</v>
          </cell>
          <cell r="G170">
            <v>0.9</v>
          </cell>
          <cell r="H170">
            <v>0.9</v>
          </cell>
          <cell r="I170">
            <v>0.6</v>
          </cell>
          <cell r="J170">
            <v>1</v>
          </cell>
          <cell r="K170">
            <v>0.8</v>
          </cell>
          <cell r="L170">
            <v>1</v>
          </cell>
          <cell r="M170">
            <v>-0.1</v>
          </cell>
          <cell r="N170">
            <v>-0.2</v>
          </cell>
          <cell r="O170">
            <v>0.2</v>
          </cell>
          <cell r="P170">
            <v>0.1</v>
          </cell>
          <cell r="Q170">
            <v>0.4</v>
          </cell>
          <cell r="R170">
            <v>253427</v>
          </cell>
          <cell r="S170">
            <v>13471</v>
          </cell>
          <cell r="T170">
            <v>172980</v>
          </cell>
          <cell r="U170">
            <v>224287</v>
          </cell>
          <cell r="V170">
            <v>221125</v>
          </cell>
          <cell r="W170">
            <v>214521</v>
          </cell>
          <cell r="X170">
            <v>184289</v>
          </cell>
          <cell r="Y170">
            <v>9796</v>
          </cell>
          <cell r="Z170">
            <v>157773</v>
          </cell>
          <cell r="AA170">
            <v>8387</v>
          </cell>
          <cell r="AB170">
            <v>152401</v>
          </cell>
          <cell r="AC170">
            <v>6615</v>
          </cell>
          <cell r="AD170">
            <v>2</v>
          </cell>
          <cell r="AE170">
            <v>80.3</v>
          </cell>
          <cell r="AF170">
            <v>84</v>
          </cell>
          <cell r="AG170">
            <v>84.9</v>
          </cell>
          <cell r="AH170">
            <v>79.5</v>
          </cell>
          <cell r="AI170">
            <v>107.9</v>
          </cell>
          <cell r="AJ170">
            <v>106</v>
          </cell>
          <cell r="AK170">
            <v>49.9</v>
          </cell>
          <cell r="AL170">
            <v>0.6</v>
          </cell>
          <cell r="AM170">
            <v>0.3</v>
          </cell>
          <cell r="AN170">
            <v>0.4</v>
          </cell>
          <cell r="AO170">
            <v>0.5</v>
          </cell>
          <cell r="AP170">
            <v>0.5</v>
          </cell>
          <cell r="AQ170">
            <v>0.4</v>
          </cell>
          <cell r="AR170">
            <v>0.2</v>
          </cell>
          <cell r="AS170">
            <v>-0.1</v>
          </cell>
          <cell r="AT170">
            <v>0.3</v>
          </cell>
          <cell r="AU170">
            <v>0.4</v>
          </cell>
          <cell r="AV170">
            <v>0.5</v>
          </cell>
          <cell r="AW170">
            <v>0.2</v>
          </cell>
          <cell r="AX170">
            <v>-0.1</v>
          </cell>
          <cell r="AY170">
            <v>0.1</v>
          </cell>
          <cell r="AZ170">
            <v>0.2</v>
          </cell>
          <cell r="BA170">
            <v>-0.6</v>
          </cell>
          <cell r="BB170">
            <v>253070</v>
          </cell>
          <cell r="BC170">
            <v>13453</v>
          </cell>
          <cell r="BD170">
            <v>172571</v>
          </cell>
          <cell r="BE170">
            <v>223913</v>
          </cell>
          <cell r="BF170">
            <v>220690</v>
          </cell>
          <cell r="BG170">
            <v>213807</v>
          </cell>
          <cell r="BH170">
            <v>183497</v>
          </cell>
          <cell r="BI170">
            <v>9754</v>
          </cell>
          <cell r="BJ170">
            <v>157138</v>
          </cell>
          <cell r="BK170">
            <v>8353</v>
          </cell>
          <cell r="BL170">
            <v>151562</v>
          </cell>
          <cell r="BM170">
            <v>5639</v>
          </cell>
          <cell r="BN170">
            <v>2.7</v>
          </cell>
          <cell r="BO170">
            <v>80</v>
          </cell>
          <cell r="BP170">
            <v>83.5</v>
          </cell>
          <cell r="BQ170">
            <v>85.1</v>
          </cell>
          <cell r="BR170">
            <v>79.7</v>
          </cell>
          <cell r="BS170">
            <v>62.3</v>
          </cell>
          <cell r="BT170">
            <v>71.2</v>
          </cell>
          <cell r="BU170">
            <v>49.6</v>
          </cell>
          <cell r="BV170">
            <v>2.8</v>
          </cell>
          <cell r="BW170">
            <v>2.6</v>
          </cell>
          <cell r="BX170">
            <v>2.5</v>
          </cell>
          <cell r="BY170">
            <v>3.2</v>
          </cell>
          <cell r="BZ170">
            <v>2.8</v>
          </cell>
          <cell r="CA170">
            <v>2.9</v>
          </cell>
          <cell r="CB170">
            <v>3.2</v>
          </cell>
          <cell r="CC170">
            <v>2.9</v>
          </cell>
          <cell r="CD170">
            <v>3.2</v>
          </cell>
          <cell r="CE170">
            <v>-0.1</v>
          </cell>
          <cell r="CF170">
            <v>-0.3</v>
          </cell>
          <cell r="CG170">
            <v>2.9</v>
          </cell>
          <cell r="CH170">
            <v>2.8</v>
          </cell>
          <cell r="CI170">
            <v>0.1</v>
          </cell>
          <cell r="CJ170">
            <v>0.2</v>
          </cell>
          <cell r="CK170">
            <v>-0.2</v>
          </cell>
          <cell r="CL170">
            <v>249511</v>
          </cell>
          <cell r="CM170">
            <v>13265</v>
          </cell>
          <cell r="CN170">
            <v>169914</v>
          </cell>
          <cell r="CO170">
            <v>220156</v>
          </cell>
          <cell r="CP170">
            <v>217692</v>
          </cell>
          <cell r="CQ170">
            <v>211031</v>
          </cell>
          <cell r="CR170">
            <v>180472</v>
          </cell>
          <cell r="CS170">
            <v>9595</v>
          </cell>
          <cell r="CT170">
            <v>156135</v>
          </cell>
          <cell r="CU170">
            <v>8301</v>
          </cell>
          <cell r="CV170">
            <v>149829</v>
          </cell>
          <cell r="CW170">
            <v>4671</v>
          </cell>
          <cell r="CX170">
            <v>-0.5</v>
          </cell>
          <cell r="CY170">
            <v>80</v>
          </cell>
          <cell r="CZ170">
            <v>83.5</v>
          </cell>
          <cell r="DA170">
            <v>84</v>
          </cell>
          <cell r="DB170">
            <v>78.5</v>
          </cell>
          <cell r="DC170">
            <v>62.3</v>
          </cell>
          <cell r="DD170">
            <v>71.2</v>
          </cell>
          <cell r="DE170">
            <v>49.7</v>
          </cell>
        </row>
        <row r="171">
          <cell r="A171">
            <v>36404</v>
          </cell>
          <cell r="B171">
            <v>1</v>
          </cell>
          <cell r="C171">
            <v>0.7</v>
          </cell>
          <cell r="D171">
            <v>0.9</v>
          </cell>
          <cell r="E171">
            <v>0.9</v>
          </cell>
          <cell r="F171">
            <v>1.3</v>
          </cell>
          <cell r="G171">
            <v>1.3</v>
          </cell>
          <cell r="H171">
            <v>1.4</v>
          </cell>
          <cell r="I171">
            <v>1.1000000000000001</v>
          </cell>
          <cell r="J171">
            <v>1.5</v>
          </cell>
          <cell r="K171">
            <v>1.1000000000000001</v>
          </cell>
          <cell r="L171">
            <v>1.4</v>
          </cell>
          <cell r="M171">
            <v>-0.1</v>
          </cell>
          <cell r="N171">
            <v>-0.4</v>
          </cell>
          <cell r="O171">
            <v>0.6</v>
          </cell>
          <cell r="P171">
            <v>2.1</v>
          </cell>
          <cell r="Q171">
            <v>0.7</v>
          </cell>
          <cell r="R171">
            <v>255918</v>
          </cell>
          <cell r="S171">
            <v>13565</v>
          </cell>
          <cell r="T171">
            <v>174574</v>
          </cell>
          <cell r="U171">
            <v>226399</v>
          </cell>
          <cell r="V171">
            <v>223914</v>
          </cell>
          <cell r="W171">
            <v>217396</v>
          </cell>
          <cell r="X171">
            <v>186779</v>
          </cell>
          <cell r="Y171">
            <v>9900</v>
          </cell>
          <cell r="Z171">
            <v>160180</v>
          </cell>
          <cell r="AA171">
            <v>8490</v>
          </cell>
          <cell r="AB171">
            <v>155100</v>
          </cell>
          <cell r="AC171">
            <v>7304</v>
          </cell>
          <cell r="AD171">
            <v>2.7</v>
          </cell>
          <cell r="AE171">
            <v>81.2</v>
          </cell>
          <cell r="AF171">
            <v>85.1</v>
          </cell>
          <cell r="AG171">
            <v>84.9</v>
          </cell>
          <cell r="AH171">
            <v>79.099999999999994</v>
          </cell>
          <cell r="AI171">
            <v>108.6</v>
          </cell>
          <cell r="AJ171">
            <v>108.3</v>
          </cell>
          <cell r="AK171">
            <v>50.3</v>
          </cell>
          <cell r="AL171">
            <v>0.9</v>
          </cell>
          <cell r="AM171">
            <v>0.6</v>
          </cell>
          <cell r="AN171">
            <v>1.1000000000000001</v>
          </cell>
          <cell r="AO171">
            <v>0.8</v>
          </cell>
          <cell r="AP171">
            <v>1.2</v>
          </cell>
          <cell r="AQ171">
            <v>1.5</v>
          </cell>
          <cell r="AR171">
            <v>1.6</v>
          </cell>
          <cell r="AS171">
            <v>1.3</v>
          </cell>
          <cell r="AT171">
            <v>1.9</v>
          </cell>
          <cell r="AU171">
            <v>1.4</v>
          </cell>
          <cell r="AV171">
            <v>2.1</v>
          </cell>
          <cell r="AW171">
            <v>-0.5</v>
          </cell>
          <cell r="AX171">
            <v>-1</v>
          </cell>
          <cell r="AY171">
            <v>0.6</v>
          </cell>
          <cell r="AZ171">
            <v>0.4</v>
          </cell>
          <cell r="BA171">
            <v>1.4</v>
          </cell>
          <cell r="BB171">
            <v>255341</v>
          </cell>
          <cell r="BC171">
            <v>13534</v>
          </cell>
          <cell r="BD171">
            <v>174480</v>
          </cell>
          <cell r="BE171">
            <v>225782</v>
          </cell>
          <cell r="BF171">
            <v>223258</v>
          </cell>
          <cell r="BG171">
            <v>216964</v>
          </cell>
          <cell r="BH171">
            <v>186343</v>
          </cell>
          <cell r="BI171">
            <v>9877</v>
          </cell>
          <cell r="BJ171">
            <v>160163</v>
          </cell>
          <cell r="BK171">
            <v>8489</v>
          </cell>
          <cell r="BL171">
            <v>154992</v>
          </cell>
          <cell r="BM171">
            <v>7669</v>
          </cell>
          <cell r="BN171">
            <v>2.6</v>
          </cell>
          <cell r="BO171">
            <v>81.099999999999994</v>
          </cell>
          <cell r="BP171">
            <v>85.3</v>
          </cell>
          <cell r="BQ171">
            <v>84.7</v>
          </cell>
          <cell r="BR171">
            <v>78.900000000000006</v>
          </cell>
          <cell r="BS171">
            <v>62.6</v>
          </cell>
          <cell r="BT171">
            <v>71.5</v>
          </cell>
          <cell r="BU171">
            <v>50.3</v>
          </cell>
          <cell r="BV171">
            <v>1.6</v>
          </cell>
          <cell r="BW171">
            <v>1.3</v>
          </cell>
          <cell r="BX171">
            <v>2.7</v>
          </cell>
          <cell r="BY171">
            <v>1.7</v>
          </cell>
          <cell r="BZ171">
            <v>1.8</v>
          </cell>
          <cell r="CA171">
            <v>1.8</v>
          </cell>
          <cell r="CB171">
            <v>2.2000000000000002</v>
          </cell>
          <cell r="CC171">
            <v>1.9</v>
          </cell>
          <cell r="CD171">
            <v>2.2999999999999998</v>
          </cell>
          <cell r="CE171">
            <v>0.7</v>
          </cell>
          <cell r="CF171">
            <v>1.4</v>
          </cell>
          <cell r="CG171">
            <v>0.9</v>
          </cell>
          <cell r="CH171">
            <v>1.3</v>
          </cell>
          <cell r="CI171">
            <v>0.6</v>
          </cell>
          <cell r="CJ171">
            <v>0.4</v>
          </cell>
          <cell r="CK171">
            <v>1.2</v>
          </cell>
          <cell r="CL171">
            <v>253454</v>
          </cell>
          <cell r="CM171">
            <v>13435</v>
          </cell>
          <cell r="CN171">
            <v>174497</v>
          </cell>
          <cell r="CO171">
            <v>223790</v>
          </cell>
          <cell r="CP171">
            <v>221657</v>
          </cell>
          <cell r="CQ171">
            <v>214890</v>
          </cell>
          <cell r="CR171">
            <v>184370</v>
          </cell>
          <cell r="CS171">
            <v>9773</v>
          </cell>
          <cell r="CT171">
            <v>159677</v>
          </cell>
          <cell r="CU171">
            <v>8464</v>
          </cell>
          <cell r="CV171">
            <v>154050</v>
          </cell>
          <cell r="CW171">
            <v>7335</v>
          </cell>
          <cell r="CX171">
            <v>3.8</v>
          </cell>
          <cell r="CY171">
            <v>80.5</v>
          </cell>
          <cell r="CZ171">
            <v>84.6</v>
          </cell>
          <cell r="DA171">
            <v>84.7</v>
          </cell>
          <cell r="DB171">
            <v>79.5</v>
          </cell>
          <cell r="DC171">
            <v>62.6</v>
          </cell>
          <cell r="DD171">
            <v>71.5</v>
          </cell>
          <cell r="DE171">
            <v>50.3</v>
          </cell>
        </row>
        <row r="172">
          <cell r="A172">
            <v>36495</v>
          </cell>
          <cell r="B172">
            <v>1.2</v>
          </cell>
          <cell r="C172">
            <v>0.9</v>
          </cell>
          <cell r="D172">
            <v>1.3</v>
          </cell>
          <cell r="E172">
            <v>1.2</v>
          </cell>
          <cell r="F172">
            <v>1.6</v>
          </cell>
          <cell r="G172">
            <v>1.7</v>
          </cell>
          <cell r="H172">
            <v>1.7</v>
          </cell>
          <cell r="I172">
            <v>1.4</v>
          </cell>
          <cell r="J172">
            <v>2.1</v>
          </cell>
          <cell r="K172">
            <v>1</v>
          </cell>
          <cell r="L172">
            <v>1.3</v>
          </cell>
          <cell r="M172">
            <v>0.2</v>
          </cell>
          <cell r="N172">
            <v>0</v>
          </cell>
          <cell r="O172">
            <v>-0.3</v>
          </cell>
          <cell r="P172">
            <v>-2.1</v>
          </cell>
          <cell r="Q172">
            <v>4.3</v>
          </cell>
          <cell r="R172">
            <v>259051</v>
          </cell>
          <cell r="S172">
            <v>13691</v>
          </cell>
          <cell r="T172">
            <v>176814</v>
          </cell>
          <cell r="U172">
            <v>229188</v>
          </cell>
          <cell r="V172">
            <v>227494</v>
          </cell>
          <cell r="W172">
            <v>220987</v>
          </cell>
          <cell r="X172">
            <v>189960</v>
          </cell>
          <cell r="Y172">
            <v>10040</v>
          </cell>
          <cell r="Z172">
            <v>163590</v>
          </cell>
          <cell r="AA172">
            <v>8646</v>
          </cell>
          <cell r="AB172">
            <v>158851</v>
          </cell>
          <cell r="AC172">
            <v>8858</v>
          </cell>
          <cell r="AD172">
            <v>2.4</v>
          </cell>
          <cell r="AE172">
            <v>82</v>
          </cell>
          <cell r="AF172">
            <v>86.2</v>
          </cell>
          <cell r="AG172">
            <v>85</v>
          </cell>
          <cell r="AH172">
            <v>79.099999999999994</v>
          </cell>
          <cell r="AI172">
            <v>108.3</v>
          </cell>
          <cell r="AJ172">
            <v>106</v>
          </cell>
          <cell r="AK172">
            <v>52.4</v>
          </cell>
          <cell r="AL172">
            <v>1.7</v>
          </cell>
          <cell r="AM172">
            <v>1.4</v>
          </cell>
          <cell r="AN172">
            <v>1.3</v>
          </cell>
          <cell r="AO172">
            <v>1.8</v>
          </cell>
          <cell r="AP172">
            <v>2.1</v>
          </cell>
          <cell r="AQ172">
            <v>2.1</v>
          </cell>
          <cell r="AR172">
            <v>2.2999999999999998</v>
          </cell>
          <cell r="AS172">
            <v>2</v>
          </cell>
          <cell r="AT172">
            <v>2</v>
          </cell>
          <cell r="AU172">
            <v>1.4</v>
          </cell>
          <cell r="AV172">
            <v>1.3</v>
          </cell>
          <cell r="AW172">
            <v>0.3</v>
          </cell>
          <cell r="AX172">
            <v>0</v>
          </cell>
          <cell r="AY172">
            <v>0.7</v>
          </cell>
          <cell r="AZ172">
            <v>0.4</v>
          </cell>
          <cell r="BA172">
            <v>1.9</v>
          </cell>
          <cell r="BB172">
            <v>259648</v>
          </cell>
          <cell r="BC172">
            <v>13723</v>
          </cell>
          <cell r="BD172">
            <v>176785</v>
          </cell>
          <cell r="BE172">
            <v>229820</v>
          </cell>
          <cell r="BF172">
            <v>227877</v>
          </cell>
          <cell r="BG172">
            <v>221565</v>
          </cell>
          <cell r="BH172">
            <v>190604</v>
          </cell>
          <cell r="BI172">
            <v>10074</v>
          </cell>
          <cell r="BJ172">
            <v>163355</v>
          </cell>
          <cell r="BK172">
            <v>8634</v>
          </cell>
          <cell r="BL172">
            <v>158924</v>
          </cell>
          <cell r="BM172">
            <v>8609</v>
          </cell>
          <cell r="BN172">
            <v>2.2999999999999998</v>
          </cell>
          <cell r="BO172">
            <v>82.2</v>
          </cell>
          <cell r="BP172">
            <v>86.4</v>
          </cell>
          <cell r="BQ172">
            <v>85</v>
          </cell>
          <cell r="BR172">
            <v>78.900000000000006</v>
          </cell>
          <cell r="BS172">
            <v>63.1</v>
          </cell>
          <cell r="BT172">
            <v>71.8</v>
          </cell>
          <cell r="BU172">
            <v>51.2</v>
          </cell>
          <cell r="BV172">
            <v>7.2</v>
          </cell>
          <cell r="BW172">
            <v>6.9</v>
          </cell>
          <cell r="BX172">
            <v>5.9</v>
          </cell>
          <cell r="BY172">
            <v>8.4</v>
          </cell>
          <cell r="BZ172">
            <v>7.6</v>
          </cell>
          <cell r="CA172">
            <v>8.3000000000000007</v>
          </cell>
          <cell r="CB172">
            <v>9.6999999999999993</v>
          </cell>
          <cell r="CC172">
            <v>9.4</v>
          </cell>
          <cell r="CD172">
            <v>6.3</v>
          </cell>
          <cell r="CE172">
            <v>1.8</v>
          </cell>
          <cell r="CF172">
            <v>1.7</v>
          </cell>
          <cell r="CG172">
            <v>5.4</v>
          </cell>
          <cell r="CH172">
            <v>4.0999999999999996</v>
          </cell>
          <cell r="CI172">
            <v>0.7</v>
          </cell>
          <cell r="CJ172">
            <v>0.4</v>
          </cell>
          <cell r="CK172">
            <v>2</v>
          </cell>
          <cell r="CL172">
            <v>271802</v>
          </cell>
          <cell r="CM172">
            <v>14368</v>
          </cell>
          <cell r="CN172">
            <v>184708</v>
          </cell>
          <cell r="CO172">
            <v>242650</v>
          </cell>
          <cell r="CP172">
            <v>238612</v>
          </cell>
          <cell r="CQ172">
            <v>232725</v>
          </cell>
          <cell r="CR172">
            <v>202207</v>
          </cell>
          <cell r="CS172">
            <v>10689</v>
          </cell>
          <cell r="CT172">
            <v>169780</v>
          </cell>
          <cell r="CU172">
            <v>8975</v>
          </cell>
          <cell r="CV172">
            <v>165840</v>
          </cell>
          <cell r="CW172">
            <v>10758</v>
          </cell>
          <cell r="CX172">
            <v>3.2</v>
          </cell>
          <cell r="CY172">
            <v>81.900000000000006</v>
          </cell>
          <cell r="CZ172">
            <v>86.1</v>
          </cell>
          <cell r="DA172">
            <v>89.3</v>
          </cell>
          <cell r="DB172">
            <v>82.8</v>
          </cell>
          <cell r="DC172">
            <v>63.1</v>
          </cell>
          <cell r="DD172">
            <v>71.8</v>
          </cell>
          <cell r="DE172">
            <v>51.3</v>
          </cell>
        </row>
        <row r="173">
          <cell r="A173">
            <v>36586</v>
          </cell>
          <cell r="B173">
            <v>1.1000000000000001</v>
          </cell>
          <cell r="C173">
            <v>0.8</v>
          </cell>
          <cell r="D173">
            <v>1.3</v>
          </cell>
          <cell r="E173">
            <v>1</v>
          </cell>
          <cell r="F173">
            <v>1.4</v>
          </cell>
          <cell r="G173">
            <v>1.4</v>
          </cell>
          <cell r="H173">
            <v>1.4</v>
          </cell>
          <cell r="I173">
            <v>1.1000000000000001</v>
          </cell>
          <cell r="J173">
            <v>2.4</v>
          </cell>
          <cell r="K173">
            <v>0.9</v>
          </cell>
          <cell r="L173">
            <v>0.9</v>
          </cell>
          <cell r="M173">
            <v>0.2</v>
          </cell>
          <cell r="N173">
            <v>0.4</v>
          </cell>
          <cell r="O173">
            <v>-0.8</v>
          </cell>
          <cell r="P173">
            <v>-1.4</v>
          </cell>
          <cell r="Q173">
            <v>1.1000000000000001</v>
          </cell>
          <cell r="R173">
            <v>261789</v>
          </cell>
          <cell r="S173">
            <v>13797</v>
          </cell>
          <cell r="T173">
            <v>179099</v>
          </cell>
          <cell r="U173">
            <v>231568</v>
          </cell>
          <cell r="V173">
            <v>230648</v>
          </cell>
          <cell r="W173">
            <v>224018</v>
          </cell>
          <cell r="X173">
            <v>192583</v>
          </cell>
          <cell r="Y173">
            <v>10149</v>
          </cell>
          <cell r="Z173">
            <v>167584</v>
          </cell>
          <cell r="AA173">
            <v>8832</v>
          </cell>
          <cell r="AB173">
            <v>162806</v>
          </cell>
          <cell r="AC173">
            <v>9982</v>
          </cell>
          <cell r="AD173">
            <v>2.1</v>
          </cell>
          <cell r="AE173">
            <v>82.7</v>
          </cell>
          <cell r="AF173">
            <v>87</v>
          </cell>
          <cell r="AG173">
            <v>85.2</v>
          </cell>
          <cell r="AH173">
            <v>79.400000000000006</v>
          </cell>
          <cell r="AI173">
            <v>107.4</v>
          </cell>
          <cell r="AJ173">
            <v>104.6</v>
          </cell>
          <cell r="AK173">
            <v>53</v>
          </cell>
          <cell r="AL173">
            <v>0.8</v>
          </cell>
          <cell r="AM173">
            <v>0.5</v>
          </cell>
          <cell r="AN173">
            <v>1.3</v>
          </cell>
          <cell r="AO173">
            <v>0.7</v>
          </cell>
          <cell r="AP173">
            <v>1.4</v>
          </cell>
          <cell r="AQ173">
            <v>1.2</v>
          </cell>
          <cell r="AR173">
            <v>1.1000000000000001</v>
          </cell>
          <cell r="AS173">
            <v>0.8</v>
          </cell>
          <cell r="AT173">
            <v>2.9</v>
          </cell>
          <cell r="AU173">
            <v>0.2</v>
          </cell>
          <cell r="AV173">
            <v>0.4</v>
          </cell>
          <cell r="AW173">
            <v>0.6</v>
          </cell>
          <cell r="AX173">
            <v>0.9</v>
          </cell>
          <cell r="AY173">
            <v>1</v>
          </cell>
          <cell r="AZ173">
            <v>0.7</v>
          </cell>
          <cell r="BA173">
            <v>3.3</v>
          </cell>
          <cell r="BB173">
            <v>261670</v>
          </cell>
          <cell r="BC173">
            <v>13790</v>
          </cell>
          <cell r="BD173">
            <v>179133</v>
          </cell>
          <cell r="BE173">
            <v>231445</v>
          </cell>
          <cell r="BF173">
            <v>231153</v>
          </cell>
          <cell r="BG173">
            <v>224218</v>
          </cell>
          <cell r="BH173">
            <v>192746</v>
          </cell>
          <cell r="BI173">
            <v>10158</v>
          </cell>
          <cell r="BJ173">
            <v>168023</v>
          </cell>
          <cell r="BK173">
            <v>8855</v>
          </cell>
          <cell r="BL173">
            <v>163327</v>
          </cell>
          <cell r="BM173">
            <v>10520</v>
          </cell>
          <cell r="BN173">
            <v>3.1</v>
          </cell>
          <cell r="BO173">
            <v>82.4</v>
          </cell>
          <cell r="BP173">
            <v>86.8</v>
          </cell>
          <cell r="BQ173">
            <v>85.5</v>
          </cell>
          <cell r="BR173">
            <v>79.599999999999994</v>
          </cell>
          <cell r="BS173">
            <v>63.7</v>
          </cell>
          <cell r="BT173">
            <v>72.3</v>
          </cell>
          <cell r="BU173">
            <v>52.9</v>
          </cell>
          <cell r="BV173">
            <v>-6.6</v>
          </cell>
          <cell r="BW173">
            <v>-6.9</v>
          </cell>
          <cell r="BX173">
            <v>-6.2</v>
          </cell>
          <cell r="BY173">
            <v>-8</v>
          </cell>
          <cell r="BZ173">
            <v>-6</v>
          </cell>
          <cell r="CA173">
            <v>-6.6</v>
          </cell>
          <cell r="CB173">
            <v>-8.1999999999999993</v>
          </cell>
          <cell r="CC173">
            <v>-8.5</v>
          </cell>
          <cell r="CD173">
            <v>-4</v>
          </cell>
          <cell r="CE173">
            <v>0.4</v>
          </cell>
          <cell r="CF173">
            <v>0.9</v>
          </cell>
          <cell r="CG173">
            <v>-7</v>
          </cell>
          <cell r="CH173">
            <v>-7.1</v>
          </cell>
          <cell r="CI173">
            <v>1</v>
          </cell>
          <cell r="CJ173">
            <v>0.7</v>
          </cell>
          <cell r="CK173">
            <v>2.9</v>
          </cell>
          <cell r="CL173">
            <v>253913</v>
          </cell>
          <cell r="CM173">
            <v>13375</v>
          </cell>
          <cell r="CN173">
            <v>173230</v>
          </cell>
          <cell r="CO173">
            <v>223256</v>
          </cell>
          <cell r="CP173">
            <v>224233</v>
          </cell>
          <cell r="CQ173">
            <v>217345</v>
          </cell>
          <cell r="CR173">
            <v>185583</v>
          </cell>
          <cell r="CS173">
            <v>9776</v>
          </cell>
          <cell r="CT173">
            <v>162928</v>
          </cell>
          <cell r="CU173">
            <v>8582</v>
          </cell>
          <cell r="CV173">
            <v>159153</v>
          </cell>
          <cell r="CW173">
            <v>9637</v>
          </cell>
          <cell r="CX173">
            <v>3.1</v>
          </cell>
          <cell r="CY173">
            <v>82.3</v>
          </cell>
          <cell r="CZ173">
            <v>86.9</v>
          </cell>
          <cell r="DA173">
            <v>83.1</v>
          </cell>
          <cell r="DB173">
            <v>76.900000000000006</v>
          </cell>
          <cell r="DC173">
            <v>63.7</v>
          </cell>
          <cell r="DD173">
            <v>72.3</v>
          </cell>
          <cell r="DE173">
            <v>52.8</v>
          </cell>
        </row>
        <row r="174">
          <cell r="A174">
            <v>36678</v>
          </cell>
          <cell r="B174">
            <v>0.5</v>
          </cell>
          <cell r="C174">
            <v>0.2</v>
          </cell>
          <cell r="D174">
            <v>0.8</v>
          </cell>
          <cell r="E174">
            <v>0.3</v>
          </cell>
          <cell r="F174">
            <v>0.6</v>
          </cell>
          <cell r="G174">
            <v>0.6</v>
          </cell>
          <cell r="H174">
            <v>0.5</v>
          </cell>
          <cell r="I174">
            <v>0.2</v>
          </cell>
          <cell r="J174">
            <v>1.9</v>
          </cell>
          <cell r="K174">
            <v>0.4</v>
          </cell>
          <cell r="L174">
            <v>0.3</v>
          </cell>
          <cell r="M174">
            <v>0.1</v>
          </cell>
          <cell r="N174">
            <v>0.5</v>
          </cell>
          <cell r="O174">
            <v>-1.2</v>
          </cell>
          <cell r="P174">
            <v>-0.3</v>
          </cell>
          <cell r="Q174">
            <v>-1.4</v>
          </cell>
          <cell r="R174">
            <v>263014</v>
          </cell>
          <cell r="S174">
            <v>13822</v>
          </cell>
          <cell r="T174">
            <v>180535</v>
          </cell>
          <cell r="U174">
            <v>232366</v>
          </cell>
          <cell r="V174">
            <v>232055</v>
          </cell>
          <cell r="W174">
            <v>225434</v>
          </cell>
          <cell r="X174">
            <v>193592</v>
          </cell>
          <cell r="Y174">
            <v>10174</v>
          </cell>
          <cell r="Z174">
            <v>170738</v>
          </cell>
          <cell r="AA174">
            <v>8973</v>
          </cell>
          <cell r="AB174">
            <v>165893</v>
          </cell>
          <cell r="AC174">
            <v>9871</v>
          </cell>
          <cell r="AD174">
            <v>2.4</v>
          </cell>
          <cell r="AE174">
            <v>83.1</v>
          </cell>
          <cell r="AF174">
            <v>87.3</v>
          </cell>
          <cell r="AG174">
            <v>85.2</v>
          </cell>
          <cell r="AH174">
            <v>79.8</v>
          </cell>
          <cell r="AI174">
            <v>106.1</v>
          </cell>
          <cell r="AJ174">
            <v>104.2</v>
          </cell>
          <cell r="AK174">
            <v>52.2</v>
          </cell>
          <cell r="AL174">
            <v>0.7</v>
          </cell>
          <cell r="AM174">
            <v>0.4</v>
          </cell>
          <cell r="AN174">
            <v>0.9</v>
          </cell>
          <cell r="AO174">
            <v>0.6</v>
          </cell>
          <cell r="AP174">
            <v>0.3</v>
          </cell>
          <cell r="AQ174">
            <v>0.5</v>
          </cell>
          <cell r="AR174">
            <v>0.4</v>
          </cell>
          <cell r="AS174">
            <v>0.1</v>
          </cell>
          <cell r="AT174">
            <v>1.4</v>
          </cell>
          <cell r="AU174">
            <v>0.7</v>
          </cell>
          <cell r="AV174">
            <v>0.5</v>
          </cell>
          <cell r="AW174">
            <v>0</v>
          </cell>
          <cell r="AX174">
            <v>0.4</v>
          </cell>
          <cell r="AY174">
            <v>0.6</v>
          </cell>
          <cell r="AZ174">
            <v>0.9</v>
          </cell>
          <cell r="BA174">
            <v>-1.6</v>
          </cell>
          <cell r="BB174">
            <v>263427</v>
          </cell>
          <cell r="BC174">
            <v>13844</v>
          </cell>
          <cell r="BD174">
            <v>180751</v>
          </cell>
          <cell r="BE174">
            <v>232795</v>
          </cell>
          <cell r="BF174">
            <v>231951</v>
          </cell>
          <cell r="BG174">
            <v>225362</v>
          </cell>
          <cell r="BH174">
            <v>193473</v>
          </cell>
          <cell r="BI174">
            <v>10168</v>
          </cell>
          <cell r="BJ174">
            <v>170402</v>
          </cell>
          <cell r="BK174">
            <v>8955</v>
          </cell>
          <cell r="BL174">
            <v>165393</v>
          </cell>
          <cell r="BM174">
            <v>9999</v>
          </cell>
          <cell r="BN174">
            <v>0</v>
          </cell>
          <cell r="BO174">
            <v>83</v>
          </cell>
          <cell r="BP174">
            <v>87.2</v>
          </cell>
          <cell r="BQ174">
            <v>85.5</v>
          </cell>
          <cell r="BR174">
            <v>80</v>
          </cell>
          <cell r="BS174">
            <v>64.099999999999994</v>
          </cell>
          <cell r="BT174">
            <v>73</v>
          </cell>
          <cell r="BU174">
            <v>52</v>
          </cell>
          <cell r="BV174">
            <v>2.8</v>
          </cell>
          <cell r="BW174">
            <v>2.5</v>
          </cell>
          <cell r="BX174">
            <v>3.2</v>
          </cell>
          <cell r="BY174">
            <v>3.1</v>
          </cell>
          <cell r="BZ174">
            <v>2.5</v>
          </cell>
          <cell r="CA174">
            <v>2.7</v>
          </cell>
          <cell r="CB174">
            <v>2.9</v>
          </cell>
          <cell r="CC174">
            <v>2.7</v>
          </cell>
          <cell r="CD174">
            <v>3.6</v>
          </cell>
          <cell r="CE174">
            <v>0</v>
          </cell>
          <cell r="CF174">
            <v>-0.3</v>
          </cell>
          <cell r="CG174">
            <v>2.7</v>
          </cell>
          <cell r="CH174">
            <v>3.5</v>
          </cell>
          <cell r="CI174">
            <v>0.6</v>
          </cell>
          <cell r="CJ174">
            <v>0.9</v>
          </cell>
          <cell r="CK174">
            <v>-1.5</v>
          </cell>
          <cell r="CL174">
            <v>260916</v>
          </cell>
          <cell r="CM174">
            <v>13714</v>
          </cell>
          <cell r="CN174">
            <v>178716</v>
          </cell>
          <cell r="CO174">
            <v>230146</v>
          </cell>
          <cell r="CP174">
            <v>229738</v>
          </cell>
          <cell r="CQ174">
            <v>223149</v>
          </cell>
          <cell r="CR174">
            <v>191007</v>
          </cell>
          <cell r="CS174">
            <v>10039</v>
          </cell>
          <cell r="CT174">
            <v>168750</v>
          </cell>
          <cell r="CU174">
            <v>8869</v>
          </cell>
          <cell r="CV174">
            <v>163002</v>
          </cell>
          <cell r="CW174">
            <v>8520</v>
          </cell>
          <cell r="CX174">
            <v>-3</v>
          </cell>
          <cell r="CY174">
            <v>82.3</v>
          </cell>
          <cell r="CZ174">
            <v>86.6</v>
          </cell>
          <cell r="DA174">
            <v>85.3</v>
          </cell>
          <cell r="DB174">
            <v>79.599999999999994</v>
          </cell>
          <cell r="DC174">
            <v>64.099999999999994</v>
          </cell>
          <cell r="DD174">
            <v>73</v>
          </cell>
          <cell r="DE174">
            <v>52</v>
          </cell>
        </row>
        <row r="175">
          <cell r="A175">
            <v>36770</v>
          </cell>
          <cell r="B175">
            <v>0.1</v>
          </cell>
          <cell r="C175">
            <v>-0.2</v>
          </cell>
          <cell r="D175">
            <v>0.1</v>
          </cell>
          <cell r="E175">
            <v>-0.1</v>
          </cell>
          <cell r="F175">
            <v>0.1</v>
          </cell>
          <cell r="G175">
            <v>0.2</v>
          </cell>
          <cell r="H175">
            <v>0</v>
          </cell>
          <cell r="I175">
            <v>-0.3</v>
          </cell>
          <cell r="J175">
            <v>1.3</v>
          </cell>
          <cell r="K175">
            <v>-0.1</v>
          </cell>
          <cell r="L175">
            <v>-0.3</v>
          </cell>
          <cell r="M175">
            <v>0.2</v>
          </cell>
          <cell r="N175">
            <v>0.4</v>
          </cell>
          <cell r="O175">
            <v>0.4</v>
          </cell>
          <cell r="P175">
            <v>0.9</v>
          </cell>
          <cell r="Q175">
            <v>0.1</v>
          </cell>
          <cell r="R175">
            <v>263225</v>
          </cell>
          <cell r="S175">
            <v>13792</v>
          </cell>
          <cell r="T175">
            <v>180646</v>
          </cell>
          <cell r="U175">
            <v>232107</v>
          </cell>
          <cell r="V175">
            <v>232273</v>
          </cell>
          <cell r="W175">
            <v>225843</v>
          </cell>
          <cell r="X175">
            <v>193656</v>
          </cell>
          <cell r="Y175">
            <v>10147</v>
          </cell>
          <cell r="Z175">
            <v>172997</v>
          </cell>
          <cell r="AA175">
            <v>9064</v>
          </cell>
          <cell r="AB175">
            <v>168404</v>
          </cell>
          <cell r="AC175">
            <v>9289</v>
          </cell>
          <cell r="AD175">
            <v>2.7</v>
          </cell>
          <cell r="AE175">
            <v>83</v>
          </cell>
          <cell r="AF175">
            <v>87</v>
          </cell>
          <cell r="AG175">
            <v>85.4</v>
          </cell>
          <cell r="AH175">
            <v>80.099999999999994</v>
          </cell>
          <cell r="AI175">
            <v>106.6</v>
          </cell>
          <cell r="AJ175">
            <v>105.2</v>
          </cell>
          <cell r="AK175">
            <v>52.3</v>
          </cell>
          <cell r="AL175">
            <v>0.1</v>
          </cell>
          <cell r="AM175">
            <v>-0.2</v>
          </cell>
          <cell r="AN175">
            <v>0.2</v>
          </cell>
          <cell r="AO175">
            <v>-0.1</v>
          </cell>
          <cell r="AP175">
            <v>0.4</v>
          </cell>
          <cell r="AQ175">
            <v>0.4</v>
          </cell>
          <cell r="AR175">
            <v>0.4</v>
          </cell>
          <cell r="AS175">
            <v>0.1</v>
          </cell>
          <cell r="AT175">
            <v>2.2999999999999998</v>
          </cell>
          <cell r="AU175">
            <v>0.6</v>
          </cell>
          <cell r="AV175">
            <v>0.4</v>
          </cell>
          <cell r="AW175">
            <v>-0.6</v>
          </cell>
          <cell r="AX175">
            <v>-0.1</v>
          </cell>
          <cell r="AY175">
            <v>3</v>
          </cell>
          <cell r="AZ175">
            <v>2.6</v>
          </cell>
          <cell r="BA175">
            <v>1.4</v>
          </cell>
          <cell r="BB175">
            <v>263596</v>
          </cell>
          <cell r="BC175">
            <v>13811</v>
          </cell>
          <cell r="BD175">
            <v>181193</v>
          </cell>
          <cell r="BE175">
            <v>232498</v>
          </cell>
          <cell r="BF175">
            <v>232782</v>
          </cell>
          <cell r="BG175">
            <v>226356</v>
          </cell>
          <cell r="BH175">
            <v>194241</v>
          </cell>
          <cell r="BI175">
            <v>10177</v>
          </cell>
          <cell r="BJ175">
            <v>174243</v>
          </cell>
          <cell r="BK175">
            <v>9129</v>
          </cell>
          <cell r="BL175">
            <v>169080</v>
          </cell>
          <cell r="BM175">
            <v>9041</v>
          </cell>
          <cell r="BN175">
            <v>4.8</v>
          </cell>
          <cell r="BO175">
            <v>83.5</v>
          </cell>
          <cell r="BP175">
            <v>87.5</v>
          </cell>
          <cell r="BQ175">
            <v>85</v>
          </cell>
          <cell r="BR175">
            <v>79.900000000000006</v>
          </cell>
          <cell r="BS175">
            <v>66</v>
          </cell>
          <cell r="BT175">
            <v>74.900000000000006</v>
          </cell>
          <cell r="BU175">
            <v>52.8</v>
          </cell>
          <cell r="BV175">
            <v>0.4</v>
          </cell>
          <cell r="BW175">
            <v>0.1</v>
          </cell>
          <cell r="BX175">
            <v>0.6</v>
          </cell>
          <cell r="BY175">
            <v>0.2</v>
          </cell>
          <cell r="BZ175">
            <v>0.7</v>
          </cell>
          <cell r="CA175">
            <v>0.6</v>
          </cell>
          <cell r="CB175">
            <v>0.8</v>
          </cell>
          <cell r="CC175">
            <v>0.5</v>
          </cell>
          <cell r="CD175">
            <v>3</v>
          </cell>
          <cell r="CE175">
            <v>0.3</v>
          </cell>
          <cell r="CF175">
            <v>-0.1</v>
          </cell>
          <cell r="CG175">
            <v>0.1</v>
          </cell>
          <cell r="CH175">
            <v>0.7</v>
          </cell>
          <cell r="CI175">
            <v>3</v>
          </cell>
          <cell r="CJ175">
            <v>2.6</v>
          </cell>
          <cell r="CK175">
            <v>1.5</v>
          </cell>
          <cell r="CL175">
            <v>261908</v>
          </cell>
          <cell r="CM175">
            <v>13724</v>
          </cell>
          <cell r="CN175">
            <v>179821</v>
          </cell>
          <cell r="CO175">
            <v>230718</v>
          </cell>
          <cell r="CP175">
            <v>231380</v>
          </cell>
          <cell r="CQ175">
            <v>224518</v>
          </cell>
          <cell r="CR175">
            <v>192506</v>
          </cell>
          <cell r="CS175">
            <v>10088</v>
          </cell>
          <cell r="CT175">
            <v>173762</v>
          </cell>
          <cell r="CU175">
            <v>9105</v>
          </cell>
          <cell r="CV175">
            <v>168579</v>
          </cell>
          <cell r="CW175">
            <v>9221</v>
          </cell>
          <cell r="CX175">
            <v>4.7</v>
          </cell>
          <cell r="CY175">
            <v>82.5</v>
          </cell>
          <cell r="CZ175">
            <v>86.5</v>
          </cell>
          <cell r="DA175">
            <v>85.4</v>
          </cell>
          <cell r="DB175">
            <v>80.2</v>
          </cell>
          <cell r="DC175">
            <v>66</v>
          </cell>
          <cell r="DD175">
            <v>74.900000000000006</v>
          </cell>
          <cell r="DE175">
            <v>52.8</v>
          </cell>
        </row>
        <row r="176">
          <cell r="A176">
            <v>36861</v>
          </cell>
          <cell r="B176">
            <v>0.2</v>
          </cell>
          <cell r="C176">
            <v>-0.1</v>
          </cell>
          <cell r="D176">
            <v>-0.1</v>
          </cell>
          <cell r="E176">
            <v>0</v>
          </cell>
          <cell r="F176">
            <v>0.2</v>
          </cell>
          <cell r="G176">
            <v>0.2</v>
          </cell>
          <cell r="H176">
            <v>0.1</v>
          </cell>
          <cell r="I176">
            <v>-0.3</v>
          </cell>
          <cell r="J176">
            <v>1.1000000000000001</v>
          </cell>
          <cell r="K176">
            <v>-0.5</v>
          </cell>
          <cell r="L176">
            <v>-0.8</v>
          </cell>
          <cell r="M176">
            <v>0.7</v>
          </cell>
          <cell r="N176">
            <v>0.7</v>
          </cell>
          <cell r="O176">
            <v>0.4</v>
          </cell>
          <cell r="P176">
            <v>0.8</v>
          </cell>
          <cell r="Q176">
            <v>-0.3</v>
          </cell>
          <cell r="R176">
            <v>263777</v>
          </cell>
          <cell r="S176">
            <v>13777</v>
          </cell>
          <cell r="T176">
            <v>180442</v>
          </cell>
          <cell r="U176">
            <v>232213</v>
          </cell>
          <cell r="V176">
            <v>232663</v>
          </cell>
          <cell r="W176">
            <v>226289</v>
          </cell>
          <cell r="X176">
            <v>193786</v>
          </cell>
          <cell r="Y176">
            <v>10121</v>
          </cell>
          <cell r="Z176">
            <v>174917</v>
          </cell>
          <cell r="AA176">
            <v>9136</v>
          </cell>
          <cell r="AB176">
            <v>170392</v>
          </cell>
          <cell r="AC176">
            <v>8393</v>
          </cell>
          <cell r="AD176">
            <v>2.6</v>
          </cell>
          <cell r="AE176">
            <v>82.6</v>
          </cell>
          <cell r="AF176">
            <v>86.3</v>
          </cell>
          <cell r="AG176">
            <v>86</v>
          </cell>
          <cell r="AH176">
            <v>80.7</v>
          </cell>
          <cell r="AI176">
            <v>107</v>
          </cell>
          <cell r="AJ176">
            <v>106.1</v>
          </cell>
          <cell r="AK176">
            <v>52.1</v>
          </cell>
          <cell r="AL176">
            <v>-0.4</v>
          </cell>
          <cell r="AM176">
            <v>-0.7</v>
          </cell>
          <cell r="AN176">
            <v>-0.6</v>
          </cell>
          <cell r="AO176">
            <v>-0.7</v>
          </cell>
          <cell r="AP176">
            <v>-0.5</v>
          </cell>
          <cell r="AQ176">
            <v>-0.4</v>
          </cell>
          <cell r="AR176">
            <v>-0.7</v>
          </cell>
          <cell r="AS176">
            <v>-1</v>
          </cell>
          <cell r="AT176">
            <v>-0.5</v>
          </cell>
          <cell r="AU176">
            <v>-1.8</v>
          </cell>
          <cell r="AV176">
            <v>-2</v>
          </cell>
          <cell r="AW176">
            <v>1.4</v>
          </cell>
          <cell r="AX176">
            <v>1.4</v>
          </cell>
          <cell r="AY176">
            <v>0.1</v>
          </cell>
          <cell r="AZ176">
            <v>0.5</v>
          </cell>
          <cell r="BA176">
            <v>-0.5</v>
          </cell>
          <cell r="BB176">
            <v>262523</v>
          </cell>
          <cell r="BC176">
            <v>13714</v>
          </cell>
          <cell r="BD176">
            <v>180028</v>
          </cell>
          <cell r="BE176">
            <v>230897</v>
          </cell>
          <cell r="BF176">
            <v>231555</v>
          </cell>
          <cell r="BG176">
            <v>225367</v>
          </cell>
          <cell r="BH176">
            <v>192798</v>
          </cell>
          <cell r="BI176">
            <v>10072</v>
          </cell>
          <cell r="BJ176">
            <v>173304</v>
          </cell>
          <cell r="BK176">
            <v>9053</v>
          </cell>
          <cell r="BL176">
            <v>169694</v>
          </cell>
          <cell r="BM176">
            <v>8064</v>
          </cell>
          <cell r="BN176">
            <v>1.7</v>
          </cell>
          <cell r="BO176">
            <v>82</v>
          </cell>
          <cell r="BP176">
            <v>85.8</v>
          </cell>
          <cell r="BQ176">
            <v>86.2</v>
          </cell>
          <cell r="BR176">
            <v>81</v>
          </cell>
          <cell r="BS176">
            <v>66.099999999999994</v>
          </cell>
          <cell r="BT176">
            <v>75.3</v>
          </cell>
          <cell r="BU176">
            <v>52.5</v>
          </cell>
          <cell r="BV176">
            <v>5</v>
          </cell>
          <cell r="BW176">
            <v>4.7</v>
          </cell>
          <cell r="BX176">
            <v>4.9000000000000004</v>
          </cell>
          <cell r="BY176">
            <v>5.8</v>
          </cell>
          <cell r="BZ176">
            <v>4.8</v>
          </cell>
          <cell r="CA176">
            <v>5.5</v>
          </cell>
          <cell r="CB176">
            <v>6.4</v>
          </cell>
          <cell r="CC176">
            <v>6.1</v>
          </cell>
          <cell r="CD176">
            <v>3.9</v>
          </cell>
          <cell r="CE176">
            <v>-1.3</v>
          </cell>
          <cell r="CF176">
            <v>-1.2</v>
          </cell>
          <cell r="CG176">
            <v>6.3</v>
          </cell>
          <cell r="CH176">
            <v>6.1</v>
          </cell>
          <cell r="CI176">
            <v>0.1</v>
          </cell>
          <cell r="CJ176">
            <v>0.5</v>
          </cell>
          <cell r="CK176">
            <v>-0.5</v>
          </cell>
          <cell r="CL176">
            <v>274983</v>
          </cell>
          <cell r="CM176">
            <v>14368</v>
          </cell>
          <cell r="CN176">
            <v>188630</v>
          </cell>
          <cell r="CO176">
            <v>244013</v>
          </cell>
          <cell r="CP176">
            <v>242599</v>
          </cell>
          <cell r="CQ176">
            <v>236907</v>
          </cell>
          <cell r="CR176">
            <v>204742</v>
          </cell>
          <cell r="CS176">
            <v>10698</v>
          </cell>
          <cell r="CT176">
            <v>180582</v>
          </cell>
          <cell r="CU176">
            <v>9436</v>
          </cell>
          <cell r="CV176">
            <v>177987</v>
          </cell>
          <cell r="CW176">
            <v>11227</v>
          </cell>
          <cell r="CX176">
            <v>2.1</v>
          </cell>
          <cell r="CY176">
            <v>81.5</v>
          </cell>
          <cell r="CZ176">
            <v>85.5</v>
          </cell>
          <cell r="DA176">
            <v>90.8</v>
          </cell>
          <cell r="DB176">
            <v>85.1</v>
          </cell>
          <cell r="DC176">
            <v>66.099999999999994</v>
          </cell>
          <cell r="DD176">
            <v>75.3</v>
          </cell>
          <cell r="DE176">
            <v>52.5</v>
          </cell>
        </row>
        <row r="177">
          <cell r="A177">
            <v>36951</v>
          </cell>
          <cell r="B177">
            <v>0.6</v>
          </cell>
          <cell r="C177">
            <v>0.3</v>
          </cell>
          <cell r="D177">
            <v>0.4</v>
          </cell>
          <cell r="E177">
            <v>0.5</v>
          </cell>
          <cell r="F177">
            <v>0.6</v>
          </cell>
          <cell r="G177">
            <v>0.6</v>
          </cell>
          <cell r="H177">
            <v>0.5</v>
          </cell>
          <cell r="I177">
            <v>0.2</v>
          </cell>
          <cell r="J177">
            <v>1.4</v>
          </cell>
          <cell r="K177">
            <v>-0.5</v>
          </cell>
          <cell r="L177">
            <v>-0.9</v>
          </cell>
          <cell r="M177">
            <v>1.2</v>
          </cell>
          <cell r="N177">
            <v>1.2</v>
          </cell>
          <cell r="O177">
            <v>0.1</v>
          </cell>
          <cell r="P177">
            <v>-0.7</v>
          </cell>
          <cell r="Q177">
            <v>0.2</v>
          </cell>
          <cell r="R177">
            <v>265380</v>
          </cell>
          <cell r="S177">
            <v>13814</v>
          </cell>
          <cell r="T177">
            <v>181074</v>
          </cell>
          <cell r="U177">
            <v>233427</v>
          </cell>
          <cell r="V177">
            <v>234069</v>
          </cell>
          <cell r="W177">
            <v>227567</v>
          </cell>
          <cell r="X177">
            <v>194747</v>
          </cell>
          <cell r="Y177">
            <v>10138</v>
          </cell>
          <cell r="Z177">
            <v>177334</v>
          </cell>
          <cell r="AA177">
            <v>9231</v>
          </cell>
          <cell r="AB177">
            <v>172334</v>
          </cell>
          <cell r="AC177">
            <v>7853</v>
          </cell>
          <cell r="AD177">
            <v>2.4</v>
          </cell>
          <cell r="AE177">
            <v>82.1</v>
          </cell>
          <cell r="AF177">
            <v>85.5</v>
          </cell>
          <cell r="AG177">
            <v>87</v>
          </cell>
          <cell r="AH177">
            <v>81.7</v>
          </cell>
          <cell r="AI177">
            <v>107.1</v>
          </cell>
          <cell r="AJ177">
            <v>105.4</v>
          </cell>
          <cell r="AK177">
            <v>52.2</v>
          </cell>
          <cell r="AL177">
            <v>1.3</v>
          </cell>
          <cell r="AM177">
            <v>0.9</v>
          </cell>
          <cell r="AN177">
            <v>0.1</v>
          </cell>
          <cell r="AO177">
            <v>1.3</v>
          </cell>
          <cell r="AP177">
            <v>1.3</v>
          </cell>
          <cell r="AQ177">
            <v>1.2</v>
          </cell>
          <cell r="AR177">
            <v>1.3</v>
          </cell>
          <cell r="AS177">
            <v>0.9</v>
          </cell>
          <cell r="AT177">
            <v>2.8</v>
          </cell>
          <cell r="AU177">
            <v>0.3</v>
          </cell>
          <cell r="AV177">
            <v>-0.3</v>
          </cell>
          <cell r="AW177">
            <v>1</v>
          </cell>
          <cell r="AX177">
            <v>0.3</v>
          </cell>
          <cell r="AY177">
            <v>1.2</v>
          </cell>
          <cell r="AZ177">
            <v>0.9</v>
          </cell>
          <cell r="BA177">
            <v>0</v>
          </cell>
          <cell r="BB177">
            <v>265922</v>
          </cell>
          <cell r="BC177">
            <v>13841</v>
          </cell>
          <cell r="BD177">
            <v>180133</v>
          </cell>
          <cell r="BE177">
            <v>234000</v>
          </cell>
          <cell r="BF177">
            <v>234574</v>
          </cell>
          <cell r="BG177">
            <v>227992</v>
          </cell>
          <cell r="BH177">
            <v>195236</v>
          </cell>
          <cell r="BI177">
            <v>10162</v>
          </cell>
          <cell r="BJ177">
            <v>178086</v>
          </cell>
          <cell r="BK177">
            <v>9269</v>
          </cell>
          <cell r="BL177">
            <v>173224</v>
          </cell>
          <cell r="BM177">
            <v>8992</v>
          </cell>
          <cell r="BN177">
            <v>2</v>
          </cell>
          <cell r="BO177">
            <v>82.2</v>
          </cell>
          <cell r="BP177">
            <v>85.5</v>
          </cell>
          <cell r="BQ177">
            <v>87.1</v>
          </cell>
          <cell r="BR177">
            <v>81.2</v>
          </cell>
          <cell r="BS177">
            <v>66.900000000000006</v>
          </cell>
          <cell r="BT177">
            <v>75.900000000000006</v>
          </cell>
          <cell r="BU177">
            <v>52.5</v>
          </cell>
          <cell r="BV177">
            <v>-6</v>
          </cell>
          <cell r="BW177">
            <v>-6.4</v>
          </cell>
          <cell r="BX177">
            <v>-7</v>
          </cell>
          <cell r="BY177">
            <v>-7.3</v>
          </cell>
          <cell r="BZ177">
            <v>-6.1</v>
          </cell>
          <cell r="CA177">
            <v>-6.6</v>
          </cell>
          <cell r="CB177">
            <v>-8.1</v>
          </cell>
          <cell r="CC177">
            <v>-8.5</v>
          </cell>
          <cell r="CD177">
            <v>-4.3</v>
          </cell>
          <cell r="CE177">
            <v>0.8</v>
          </cell>
          <cell r="CF177">
            <v>0</v>
          </cell>
          <cell r="CG177">
            <v>-6.7</v>
          </cell>
          <cell r="CH177">
            <v>-7</v>
          </cell>
          <cell r="CI177">
            <v>1.2</v>
          </cell>
          <cell r="CJ177">
            <v>0.9</v>
          </cell>
          <cell r="CK177">
            <v>-0.4</v>
          </cell>
          <cell r="CL177">
            <v>258479</v>
          </cell>
          <cell r="CM177">
            <v>13447</v>
          </cell>
          <cell r="CN177">
            <v>175395</v>
          </cell>
          <cell r="CO177">
            <v>226165</v>
          </cell>
          <cell r="CP177">
            <v>227855</v>
          </cell>
          <cell r="CQ177">
            <v>221197</v>
          </cell>
          <cell r="CR177">
            <v>188176</v>
          </cell>
          <cell r="CS177">
            <v>9789</v>
          </cell>
          <cell r="CT177">
            <v>172899</v>
          </cell>
          <cell r="CU177">
            <v>8995</v>
          </cell>
          <cell r="CV177">
            <v>168254</v>
          </cell>
          <cell r="CW177">
            <v>7577</v>
          </cell>
          <cell r="CX177">
            <v>0.6</v>
          </cell>
          <cell r="CY177">
            <v>82.1</v>
          </cell>
          <cell r="CZ177">
            <v>85.5</v>
          </cell>
          <cell r="DA177">
            <v>84.7</v>
          </cell>
          <cell r="DB177">
            <v>79.099999999999994</v>
          </cell>
          <cell r="DC177">
            <v>66.900000000000006</v>
          </cell>
          <cell r="DD177">
            <v>75.900000000000006</v>
          </cell>
          <cell r="DE177">
            <v>52.3</v>
          </cell>
        </row>
        <row r="178">
          <cell r="A178">
            <v>37043</v>
          </cell>
          <cell r="B178">
            <v>1</v>
          </cell>
          <cell r="C178">
            <v>0.7</v>
          </cell>
          <cell r="D178">
            <v>0.9</v>
          </cell>
          <cell r="E178">
            <v>1</v>
          </cell>
          <cell r="F178">
            <v>1</v>
          </cell>
          <cell r="G178">
            <v>1</v>
          </cell>
          <cell r="H178">
            <v>1</v>
          </cell>
          <cell r="I178">
            <v>0.7</v>
          </cell>
          <cell r="J178">
            <v>1.6</v>
          </cell>
          <cell r="K178">
            <v>-0.3</v>
          </cell>
          <cell r="L178">
            <v>-0.6</v>
          </cell>
          <cell r="M178">
            <v>1.3</v>
          </cell>
          <cell r="N178">
            <v>1.5</v>
          </cell>
          <cell r="O178">
            <v>0</v>
          </cell>
          <cell r="P178">
            <v>0.1</v>
          </cell>
          <cell r="Q178">
            <v>0.3</v>
          </cell>
          <cell r="R178">
            <v>268052</v>
          </cell>
          <cell r="S178">
            <v>13908</v>
          </cell>
          <cell r="T178">
            <v>182715</v>
          </cell>
          <cell r="U178">
            <v>235772</v>
          </cell>
          <cell r="V178">
            <v>236413</v>
          </cell>
          <cell r="W178">
            <v>229822</v>
          </cell>
          <cell r="X178">
            <v>196691</v>
          </cell>
          <cell r="Y178">
            <v>10206</v>
          </cell>
          <cell r="Z178">
            <v>180216</v>
          </cell>
          <cell r="AA178">
            <v>9351</v>
          </cell>
          <cell r="AB178">
            <v>174911</v>
          </cell>
          <cell r="AC178">
            <v>8282</v>
          </cell>
          <cell r="AD178">
            <v>2.9</v>
          </cell>
          <cell r="AE178">
            <v>81.900000000000006</v>
          </cell>
          <cell r="AF178">
            <v>85</v>
          </cell>
          <cell r="AG178">
            <v>88.1</v>
          </cell>
          <cell r="AH178">
            <v>82.9</v>
          </cell>
          <cell r="AI178">
            <v>107.1</v>
          </cell>
          <cell r="AJ178">
            <v>105.5</v>
          </cell>
          <cell r="AK178">
            <v>52.4</v>
          </cell>
          <cell r="AL178">
            <v>0.8</v>
          </cell>
          <cell r="AM178">
            <v>0.5</v>
          </cell>
          <cell r="AN178">
            <v>2</v>
          </cell>
          <cell r="AO178">
            <v>0.8</v>
          </cell>
          <cell r="AP178">
            <v>0.7</v>
          </cell>
          <cell r="AQ178">
            <v>0.6</v>
          </cell>
          <cell r="AR178">
            <v>0.5</v>
          </cell>
          <cell r="AS178">
            <v>0.2</v>
          </cell>
          <cell r="AT178">
            <v>1.1000000000000001</v>
          </cell>
          <cell r="AU178">
            <v>-0.5</v>
          </cell>
          <cell r="AV178">
            <v>-0.6</v>
          </cell>
          <cell r="AW178">
            <v>1.3</v>
          </cell>
          <cell r="AX178">
            <v>2.6</v>
          </cell>
          <cell r="AY178">
            <v>0.5</v>
          </cell>
          <cell r="AZ178">
            <v>0.8</v>
          </cell>
          <cell r="BA178">
            <v>-0.5</v>
          </cell>
          <cell r="BB178">
            <v>268059</v>
          </cell>
          <cell r="BC178">
            <v>13907</v>
          </cell>
          <cell r="BD178">
            <v>183761</v>
          </cell>
          <cell r="BE178">
            <v>235767</v>
          </cell>
          <cell r="BF178">
            <v>236224</v>
          </cell>
          <cell r="BG178">
            <v>229462</v>
          </cell>
          <cell r="BH178">
            <v>196271</v>
          </cell>
          <cell r="BI178">
            <v>10183</v>
          </cell>
          <cell r="BJ178">
            <v>180056</v>
          </cell>
          <cell r="BK178">
            <v>9342</v>
          </cell>
          <cell r="BL178">
            <v>173772</v>
          </cell>
          <cell r="BM178">
            <v>6590</v>
          </cell>
          <cell r="BN178">
            <v>3</v>
          </cell>
          <cell r="BO178">
            <v>81.8</v>
          </cell>
          <cell r="BP178">
            <v>85</v>
          </cell>
          <cell r="BQ178">
            <v>88.2</v>
          </cell>
          <cell r="BR178">
            <v>83.3</v>
          </cell>
          <cell r="BS178">
            <v>67.2</v>
          </cell>
          <cell r="BT178">
            <v>76.5</v>
          </cell>
          <cell r="BU178">
            <v>52.3</v>
          </cell>
          <cell r="BV178">
            <v>2.4</v>
          </cell>
          <cell r="BW178">
            <v>2.2000000000000002</v>
          </cell>
          <cell r="BX178">
            <v>3.3</v>
          </cell>
          <cell r="BY178">
            <v>2.7</v>
          </cell>
          <cell r="BZ178">
            <v>2.4</v>
          </cell>
          <cell r="CA178">
            <v>2.4</v>
          </cell>
          <cell r="CB178">
            <v>2.6</v>
          </cell>
          <cell r="CC178">
            <v>2.4</v>
          </cell>
          <cell r="CD178">
            <v>3.1</v>
          </cell>
          <cell r="CE178">
            <v>-0.7</v>
          </cell>
          <cell r="CF178">
            <v>-0.9</v>
          </cell>
          <cell r="CG178">
            <v>3.2</v>
          </cell>
          <cell r="CH178">
            <v>4.3</v>
          </cell>
          <cell r="CI178">
            <v>0.5</v>
          </cell>
          <cell r="CJ178">
            <v>0.8</v>
          </cell>
          <cell r="CK178">
            <v>-0.1</v>
          </cell>
          <cell r="CL178">
            <v>264731</v>
          </cell>
          <cell r="CM178">
            <v>13736</v>
          </cell>
          <cell r="CN178">
            <v>181268</v>
          </cell>
          <cell r="CO178">
            <v>232267</v>
          </cell>
          <cell r="CP178">
            <v>233301</v>
          </cell>
          <cell r="CQ178">
            <v>226555</v>
          </cell>
          <cell r="CR178">
            <v>193120</v>
          </cell>
          <cell r="CS178">
            <v>10021</v>
          </cell>
          <cell r="CT178">
            <v>178320</v>
          </cell>
          <cell r="CU178">
            <v>9253</v>
          </cell>
          <cell r="CV178">
            <v>170950</v>
          </cell>
          <cell r="CW178">
            <v>4823</v>
          </cell>
          <cell r="CX178">
            <v>3.7</v>
          </cell>
          <cell r="CY178">
            <v>81.5</v>
          </cell>
          <cell r="CZ178">
            <v>84.7</v>
          </cell>
          <cell r="DA178">
            <v>87.4</v>
          </cell>
          <cell r="DB178">
            <v>82.5</v>
          </cell>
          <cell r="DC178">
            <v>67.2</v>
          </cell>
          <cell r="DD178">
            <v>76.5</v>
          </cell>
          <cell r="DE178">
            <v>52.3</v>
          </cell>
        </row>
        <row r="179">
          <cell r="A179">
            <v>37135</v>
          </cell>
          <cell r="B179">
            <v>1.1000000000000001</v>
          </cell>
          <cell r="C179">
            <v>0.8</v>
          </cell>
          <cell r="D179">
            <v>1.2</v>
          </cell>
          <cell r="E179">
            <v>1.1000000000000001</v>
          </cell>
          <cell r="F179">
            <v>1.2</v>
          </cell>
          <cell r="G179">
            <v>1.2</v>
          </cell>
          <cell r="H179">
            <v>1.3</v>
          </cell>
          <cell r="I179">
            <v>1</v>
          </cell>
          <cell r="J179">
            <v>1.7</v>
          </cell>
          <cell r="K179">
            <v>0.1</v>
          </cell>
          <cell r="L179">
            <v>-0.1</v>
          </cell>
          <cell r="M179">
            <v>1</v>
          </cell>
          <cell r="N179">
            <v>1.3</v>
          </cell>
          <cell r="O179">
            <v>-0.7</v>
          </cell>
          <cell r="P179">
            <v>0</v>
          </cell>
          <cell r="Q179">
            <v>0.5</v>
          </cell>
          <cell r="R179">
            <v>270886</v>
          </cell>
          <cell r="S179">
            <v>14013</v>
          </cell>
          <cell r="T179">
            <v>184862</v>
          </cell>
          <cell r="U179">
            <v>238289</v>
          </cell>
          <cell r="V179">
            <v>239213</v>
          </cell>
          <cell r="W179">
            <v>232673</v>
          </cell>
          <cell r="X179">
            <v>199234</v>
          </cell>
          <cell r="Y179">
            <v>10306</v>
          </cell>
          <cell r="Z179">
            <v>183368</v>
          </cell>
          <cell r="AA179">
            <v>9485</v>
          </cell>
          <cell r="AB179">
            <v>178294</v>
          </cell>
          <cell r="AC179">
            <v>9585</v>
          </cell>
          <cell r="AD179">
            <v>4.8</v>
          </cell>
          <cell r="AE179">
            <v>81.900000000000006</v>
          </cell>
          <cell r="AF179">
            <v>84.9</v>
          </cell>
          <cell r="AG179">
            <v>89</v>
          </cell>
          <cell r="AH179">
            <v>84</v>
          </cell>
          <cell r="AI179">
            <v>106.3</v>
          </cell>
          <cell r="AJ179">
            <v>105.5</v>
          </cell>
          <cell r="AK179">
            <v>52.6</v>
          </cell>
          <cell r="AL179">
            <v>1</v>
          </cell>
          <cell r="AM179">
            <v>0.7</v>
          </cell>
          <cell r="AN179">
            <v>0.5</v>
          </cell>
          <cell r="AO179">
            <v>1</v>
          </cell>
          <cell r="AP179">
            <v>1.3</v>
          </cell>
          <cell r="AQ179">
            <v>1.5</v>
          </cell>
          <cell r="AR179">
            <v>1.7</v>
          </cell>
          <cell r="AS179">
            <v>1.4</v>
          </cell>
          <cell r="AT179">
            <v>2</v>
          </cell>
          <cell r="AU179">
            <v>0.2</v>
          </cell>
          <cell r="AV179">
            <v>-0.1</v>
          </cell>
          <cell r="AW179">
            <v>0.8</v>
          </cell>
          <cell r="AX179">
            <v>0.6</v>
          </cell>
          <cell r="AY179">
            <v>0.6</v>
          </cell>
          <cell r="AZ179">
            <v>0.3</v>
          </cell>
          <cell r="BA179">
            <v>1.3</v>
          </cell>
          <cell r="BB179">
            <v>270834</v>
          </cell>
          <cell r="BC179">
            <v>14011</v>
          </cell>
          <cell r="BD179">
            <v>184686</v>
          </cell>
          <cell r="BE179">
            <v>238237</v>
          </cell>
          <cell r="BF179">
            <v>239381</v>
          </cell>
          <cell r="BG179">
            <v>232982</v>
          </cell>
          <cell r="BH179">
            <v>199583</v>
          </cell>
          <cell r="BI179">
            <v>10325</v>
          </cell>
          <cell r="BJ179">
            <v>183572</v>
          </cell>
          <cell r="BK179">
            <v>9497</v>
          </cell>
          <cell r="BL179">
            <v>178535</v>
          </cell>
          <cell r="BM179">
            <v>10003</v>
          </cell>
          <cell r="BN179">
            <v>4.3</v>
          </cell>
          <cell r="BO179">
            <v>82</v>
          </cell>
          <cell r="BP179">
            <v>85</v>
          </cell>
          <cell r="BQ179">
            <v>88.9</v>
          </cell>
          <cell r="BR179">
            <v>83.8</v>
          </cell>
          <cell r="BS179">
            <v>67.599999999999994</v>
          </cell>
          <cell r="BT179">
            <v>76.7</v>
          </cell>
          <cell r="BU179">
            <v>53</v>
          </cell>
          <cell r="BV179">
            <v>1.4</v>
          </cell>
          <cell r="BW179">
            <v>1.1000000000000001</v>
          </cell>
          <cell r="BX179">
            <v>0.8</v>
          </cell>
          <cell r="BY179">
            <v>1.4</v>
          </cell>
          <cell r="BZ179">
            <v>1.6</v>
          </cell>
          <cell r="CA179">
            <v>1.6</v>
          </cell>
          <cell r="CB179">
            <v>2</v>
          </cell>
          <cell r="CC179">
            <v>1.7</v>
          </cell>
          <cell r="CD179">
            <v>2.5</v>
          </cell>
          <cell r="CE179">
            <v>-1.2</v>
          </cell>
          <cell r="CF179">
            <v>-1.7</v>
          </cell>
          <cell r="CG179">
            <v>2.6</v>
          </cell>
          <cell r="CH179">
            <v>2.6</v>
          </cell>
          <cell r="CI179">
            <v>0.6</v>
          </cell>
          <cell r="CJ179">
            <v>0.3</v>
          </cell>
          <cell r="CK179">
            <v>1.3</v>
          </cell>
          <cell r="CL179">
            <v>268314</v>
          </cell>
          <cell r="CM179">
            <v>13883</v>
          </cell>
          <cell r="CN179">
            <v>182736</v>
          </cell>
          <cell r="CO179">
            <v>235587</v>
          </cell>
          <cell r="CP179">
            <v>237135</v>
          </cell>
          <cell r="CQ179">
            <v>230264</v>
          </cell>
          <cell r="CR179">
            <v>196923</v>
          </cell>
          <cell r="CS179">
            <v>10189</v>
          </cell>
          <cell r="CT179">
            <v>182800</v>
          </cell>
          <cell r="CU179">
            <v>9458</v>
          </cell>
          <cell r="CV179">
            <v>177160</v>
          </cell>
          <cell r="CW179">
            <v>9323</v>
          </cell>
          <cell r="CX179">
            <v>4.4000000000000004</v>
          </cell>
          <cell r="CY179">
            <v>80.599999999999994</v>
          </cell>
          <cell r="CZ179">
            <v>83.3</v>
          </cell>
          <cell r="DA179">
            <v>89.6</v>
          </cell>
          <cell r="DB179">
            <v>84.6</v>
          </cell>
          <cell r="DC179">
            <v>67.599999999999994</v>
          </cell>
          <cell r="DD179">
            <v>76.7</v>
          </cell>
          <cell r="DE179">
            <v>53</v>
          </cell>
        </row>
        <row r="180">
          <cell r="A180">
            <v>37226</v>
          </cell>
          <cell r="B180">
            <v>1</v>
          </cell>
          <cell r="C180">
            <v>0.8</v>
          </cell>
          <cell r="D180">
            <v>1.3</v>
          </cell>
          <cell r="E180">
            <v>1.1000000000000001</v>
          </cell>
          <cell r="F180">
            <v>1.2</v>
          </cell>
          <cell r="G180">
            <v>1.3</v>
          </cell>
          <cell r="H180">
            <v>1.3</v>
          </cell>
          <cell r="I180">
            <v>1</v>
          </cell>
          <cell r="J180">
            <v>1.7</v>
          </cell>
          <cell r="K180">
            <v>0.2</v>
          </cell>
          <cell r="L180">
            <v>0.1</v>
          </cell>
          <cell r="M180">
            <v>0.9</v>
          </cell>
          <cell r="N180">
            <v>1.1000000000000001</v>
          </cell>
          <cell r="O180">
            <v>0</v>
          </cell>
          <cell r="P180">
            <v>-0.3</v>
          </cell>
          <cell r="Q180">
            <v>0.7</v>
          </cell>
          <cell r="R180">
            <v>273723</v>
          </cell>
          <cell r="S180">
            <v>14119</v>
          </cell>
          <cell r="T180">
            <v>187203</v>
          </cell>
          <cell r="U180">
            <v>240795</v>
          </cell>
          <cell r="V180">
            <v>242135</v>
          </cell>
          <cell r="W180">
            <v>235669</v>
          </cell>
          <cell r="X180">
            <v>201889</v>
          </cell>
          <cell r="Y180">
            <v>10414</v>
          </cell>
          <cell r="Z180">
            <v>186571</v>
          </cell>
          <cell r="AA180">
            <v>9624</v>
          </cell>
          <cell r="AB180">
            <v>181843</v>
          </cell>
          <cell r="AC180">
            <v>10935</v>
          </cell>
          <cell r="AD180">
            <v>5.4</v>
          </cell>
          <cell r="AE180">
            <v>82.1</v>
          </cell>
          <cell r="AF180">
            <v>85</v>
          </cell>
          <cell r="AG180">
            <v>89.8</v>
          </cell>
          <cell r="AH180">
            <v>84.9</v>
          </cell>
          <cell r="AI180">
            <v>106.3</v>
          </cell>
          <cell r="AJ180">
            <v>105.1</v>
          </cell>
          <cell r="AK180">
            <v>53</v>
          </cell>
          <cell r="AL180">
            <v>1.1000000000000001</v>
          </cell>
          <cell r="AM180">
            <v>0.8</v>
          </cell>
          <cell r="AN180">
            <v>1.1000000000000001</v>
          </cell>
          <cell r="AO180">
            <v>1.2</v>
          </cell>
          <cell r="AP180">
            <v>1.1000000000000001</v>
          </cell>
          <cell r="AQ180">
            <v>1.1000000000000001</v>
          </cell>
          <cell r="AR180">
            <v>1</v>
          </cell>
          <cell r="AS180">
            <v>0.7</v>
          </cell>
          <cell r="AT180">
            <v>1.4</v>
          </cell>
          <cell r="AU180">
            <v>-0.2</v>
          </cell>
          <cell r="AV180">
            <v>-0.2</v>
          </cell>
          <cell r="AW180">
            <v>1.3</v>
          </cell>
          <cell r="AX180">
            <v>1.3</v>
          </cell>
          <cell r="AY180">
            <v>0.7</v>
          </cell>
          <cell r="AZ180">
            <v>0.8</v>
          </cell>
          <cell r="BA180">
            <v>-0.3</v>
          </cell>
          <cell r="BB180">
            <v>273918</v>
          </cell>
          <cell r="BC180">
            <v>14128</v>
          </cell>
          <cell r="BD180">
            <v>186720</v>
          </cell>
          <cell r="BE180">
            <v>241009</v>
          </cell>
          <cell r="BF180">
            <v>241955</v>
          </cell>
          <cell r="BG180">
            <v>235444</v>
          </cell>
          <cell r="BH180">
            <v>201653</v>
          </cell>
          <cell r="BI180">
            <v>10401</v>
          </cell>
          <cell r="BJ180">
            <v>186145</v>
          </cell>
          <cell r="BK180">
            <v>9601</v>
          </cell>
          <cell r="BL180">
            <v>182472</v>
          </cell>
          <cell r="BM180">
            <v>11786</v>
          </cell>
          <cell r="BN180">
            <v>6.4</v>
          </cell>
          <cell r="BO180">
            <v>81.8</v>
          </cell>
          <cell r="BP180">
            <v>84.8</v>
          </cell>
          <cell r="BQ180">
            <v>90.1</v>
          </cell>
          <cell r="BR180">
            <v>84.9</v>
          </cell>
          <cell r="BS180">
            <v>68.099999999999994</v>
          </cell>
          <cell r="BT180">
            <v>77.3</v>
          </cell>
          <cell r="BU180">
            <v>52.8</v>
          </cell>
          <cell r="BV180">
            <v>7.6</v>
          </cell>
          <cell r="BW180">
            <v>7.3</v>
          </cell>
          <cell r="BX180">
            <v>8.4</v>
          </cell>
          <cell r="BY180">
            <v>8.9</v>
          </cell>
          <cell r="BZ180">
            <v>7.6</v>
          </cell>
          <cell r="CA180">
            <v>8.1999999999999993</v>
          </cell>
          <cell r="CB180">
            <v>9.5</v>
          </cell>
          <cell r="CC180">
            <v>9.1999999999999993</v>
          </cell>
          <cell r="CD180">
            <v>6.3</v>
          </cell>
          <cell r="CE180">
            <v>0.6</v>
          </cell>
          <cell r="CF180">
            <v>1</v>
          </cell>
          <cell r="CG180">
            <v>7</v>
          </cell>
          <cell r="CH180">
            <v>7.3</v>
          </cell>
          <cell r="CI180">
            <v>0.7</v>
          </cell>
          <cell r="CJ180">
            <v>0.8</v>
          </cell>
          <cell r="CK180">
            <v>-0.2</v>
          </cell>
          <cell r="CL180">
            <v>288779</v>
          </cell>
          <cell r="CM180">
            <v>14898</v>
          </cell>
          <cell r="CN180">
            <v>197998</v>
          </cell>
          <cell r="CO180">
            <v>256633</v>
          </cell>
          <cell r="CP180">
            <v>255066</v>
          </cell>
          <cell r="CQ180">
            <v>249041</v>
          </cell>
          <cell r="CR180">
            <v>215678</v>
          </cell>
          <cell r="CS180">
            <v>11127</v>
          </cell>
          <cell r="CT180">
            <v>194350</v>
          </cell>
          <cell r="CU180">
            <v>10026</v>
          </cell>
          <cell r="CV180">
            <v>192162</v>
          </cell>
          <cell r="CW180">
            <v>16101</v>
          </cell>
          <cell r="CX180">
            <v>7.2</v>
          </cell>
          <cell r="CY180">
            <v>81</v>
          </cell>
          <cell r="CZ180">
            <v>84.1</v>
          </cell>
          <cell r="DA180">
            <v>95.9</v>
          </cell>
          <cell r="DB180">
            <v>90.8</v>
          </cell>
          <cell r="DC180">
            <v>68.099999999999994</v>
          </cell>
          <cell r="DD180">
            <v>77.3</v>
          </cell>
          <cell r="DE180">
            <v>52.9</v>
          </cell>
        </row>
        <row r="181">
          <cell r="A181">
            <v>37316</v>
          </cell>
          <cell r="B181">
            <v>1.1000000000000001</v>
          </cell>
          <cell r="C181">
            <v>0.8</v>
          </cell>
          <cell r="D181">
            <v>1.3</v>
          </cell>
          <cell r="E181">
            <v>1.1000000000000001</v>
          </cell>
          <cell r="F181">
            <v>1.2</v>
          </cell>
          <cell r="G181">
            <v>1.2</v>
          </cell>
          <cell r="H181">
            <v>1.2</v>
          </cell>
          <cell r="I181">
            <v>0.9</v>
          </cell>
          <cell r="J181">
            <v>1.9</v>
          </cell>
          <cell r="K181">
            <v>0.5</v>
          </cell>
          <cell r="L181">
            <v>0.4</v>
          </cell>
          <cell r="M181">
            <v>0.6</v>
          </cell>
          <cell r="N181">
            <v>0.9</v>
          </cell>
          <cell r="O181">
            <v>-0.9</v>
          </cell>
          <cell r="P181">
            <v>-1</v>
          </cell>
          <cell r="Q181">
            <v>0.7</v>
          </cell>
          <cell r="R181">
            <v>276726</v>
          </cell>
          <cell r="S181">
            <v>14234</v>
          </cell>
          <cell r="T181">
            <v>189697</v>
          </cell>
          <cell r="U181">
            <v>243447</v>
          </cell>
          <cell r="V181">
            <v>245058</v>
          </cell>
          <cell r="W181">
            <v>238479</v>
          </cell>
          <cell r="X181">
            <v>204334</v>
          </cell>
          <cell r="Y181">
            <v>10510</v>
          </cell>
          <cell r="Z181">
            <v>190059</v>
          </cell>
          <cell r="AA181">
            <v>9776</v>
          </cell>
          <cell r="AB181">
            <v>185281</v>
          </cell>
          <cell r="AC181">
            <v>11470</v>
          </cell>
          <cell r="AD181">
            <v>4.0999999999999996</v>
          </cell>
          <cell r="AE181">
            <v>82.5</v>
          </cell>
          <cell r="AF181">
            <v>85.4</v>
          </cell>
          <cell r="AG181">
            <v>90.3</v>
          </cell>
          <cell r="AH181">
            <v>85.7</v>
          </cell>
          <cell r="AI181">
            <v>105.3</v>
          </cell>
          <cell r="AJ181">
            <v>104</v>
          </cell>
          <cell r="AK181">
            <v>53.4</v>
          </cell>
          <cell r="AL181">
            <v>0.8</v>
          </cell>
          <cell r="AM181">
            <v>0.5</v>
          </cell>
          <cell r="AN181">
            <v>1.7</v>
          </cell>
          <cell r="AO181">
            <v>0.8</v>
          </cell>
          <cell r="AP181">
            <v>1.3</v>
          </cell>
          <cell r="AQ181">
            <v>1.3</v>
          </cell>
          <cell r="AR181">
            <v>1.4</v>
          </cell>
          <cell r="AS181">
            <v>1.1000000000000001</v>
          </cell>
          <cell r="AT181">
            <v>2.2000000000000002</v>
          </cell>
          <cell r="AU181">
            <v>1</v>
          </cell>
          <cell r="AV181">
            <v>0.9</v>
          </cell>
          <cell r="AW181">
            <v>-0.2</v>
          </cell>
          <cell r="AX181">
            <v>0.8</v>
          </cell>
          <cell r="AY181">
            <v>1</v>
          </cell>
          <cell r="AZ181">
            <v>0.8</v>
          </cell>
          <cell r="BA181">
            <v>2.2000000000000002</v>
          </cell>
          <cell r="BB181">
            <v>276150</v>
          </cell>
          <cell r="BC181">
            <v>14205</v>
          </cell>
          <cell r="BD181">
            <v>189850</v>
          </cell>
          <cell r="BE181">
            <v>242847</v>
          </cell>
          <cell r="BF181">
            <v>245044</v>
          </cell>
          <cell r="BG181">
            <v>238578</v>
          </cell>
          <cell r="BH181">
            <v>204446</v>
          </cell>
          <cell r="BI181">
            <v>10516</v>
          </cell>
          <cell r="BJ181">
            <v>190205</v>
          </cell>
          <cell r="BK181">
            <v>9784</v>
          </cell>
          <cell r="BL181">
            <v>184772</v>
          </cell>
          <cell r="BM181">
            <v>11081</v>
          </cell>
          <cell r="BN181">
            <v>5.4</v>
          </cell>
          <cell r="BO181">
            <v>82.6</v>
          </cell>
          <cell r="BP181">
            <v>85.6</v>
          </cell>
          <cell r="BQ181">
            <v>89.9</v>
          </cell>
          <cell r="BR181">
            <v>85.6</v>
          </cell>
          <cell r="BS181">
            <v>68.8</v>
          </cell>
          <cell r="BT181">
            <v>77.900000000000006</v>
          </cell>
          <cell r="BU181">
            <v>53.9</v>
          </cell>
          <cell r="BV181">
            <v>-7.6</v>
          </cell>
          <cell r="BW181">
            <v>-7.9</v>
          </cell>
          <cell r="BX181">
            <v>-7.6</v>
          </cell>
          <cell r="BY181">
            <v>-9.1999999999999993</v>
          </cell>
          <cell r="BZ181">
            <v>-7.1</v>
          </cell>
          <cell r="CA181">
            <v>-7.5</v>
          </cell>
          <cell r="CB181">
            <v>-9.1999999999999993</v>
          </cell>
          <cell r="CC181">
            <v>-9.5</v>
          </cell>
          <cell r="CD181">
            <v>-5.2</v>
          </cell>
          <cell r="CE181">
            <v>2.2000000000000002</v>
          </cell>
          <cell r="CF181">
            <v>2</v>
          </cell>
          <cell r="CG181">
            <v>-9.5</v>
          </cell>
          <cell r="CH181">
            <v>-9.4</v>
          </cell>
          <cell r="CI181">
            <v>1</v>
          </cell>
          <cell r="CJ181">
            <v>0.8</v>
          </cell>
          <cell r="CK181">
            <v>2.2000000000000002</v>
          </cell>
          <cell r="CL181">
            <v>266907</v>
          </cell>
          <cell r="CM181">
            <v>13722</v>
          </cell>
          <cell r="CN181">
            <v>183014</v>
          </cell>
          <cell r="CO181">
            <v>233129</v>
          </cell>
          <cell r="CP181">
            <v>236860</v>
          </cell>
          <cell r="CQ181">
            <v>230324</v>
          </cell>
          <cell r="CR181">
            <v>195905</v>
          </cell>
          <cell r="CS181">
            <v>10072</v>
          </cell>
          <cell r="CT181">
            <v>184156</v>
          </cell>
          <cell r="CU181">
            <v>9468</v>
          </cell>
          <cell r="CV181">
            <v>178452</v>
          </cell>
          <cell r="CW181">
            <v>8536</v>
          </cell>
          <cell r="CX181">
            <v>3.7</v>
          </cell>
          <cell r="CY181">
            <v>82.8</v>
          </cell>
          <cell r="CZ181">
            <v>85.8</v>
          </cell>
          <cell r="DA181">
            <v>86.8</v>
          </cell>
          <cell r="DB181">
            <v>82.3</v>
          </cell>
          <cell r="DC181">
            <v>68.8</v>
          </cell>
          <cell r="DD181">
            <v>77.900000000000006</v>
          </cell>
          <cell r="DE181">
            <v>54</v>
          </cell>
        </row>
        <row r="182">
          <cell r="A182">
            <v>37408</v>
          </cell>
          <cell r="B182">
            <v>1</v>
          </cell>
          <cell r="C182">
            <v>0.7</v>
          </cell>
          <cell r="D182">
            <v>1.3</v>
          </cell>
          <cell r="E182">
            <v>1</v>
          </cell>
          <cell r="F182">
            <v>1</v>
          </cell>
          <cell r="G182">
            <v>1</v>
          </cell>
          <cell r="H182">
            <v>1</v>
          </cell>
          <cell r="I182">
            <v>0.7</v>
          </cell>
          <cell r="J182">
            <v>1.7</v>
          </cell>
          <cell r="K182">
            <v>0.6</v>
          </cell>
          <cell r="L182">
            <v>0.4</v>
          </cell>
          <cell r="M182">
            <v>0.5</v>
          </cell>
          <cell r="N182">
            <v>0.9</v>
          </cell>
          <cell r="O182">
            <v>0.1</v>
          </cell>
          <cell r="P182">
            <v>-0.2</v>
          </cell>
          <cell r="Q182">
            <v>0.2</v>
          </cell>
          <cell r="R182">
            <v>279539</v>
          </cell>
          <cell r="S182">
            <v>14339</v>
          </cell>
          <cell r="T182">
            <v>192120</v>
          </cell>
          <cell r="U182">
            <v>245876</v>
          </cell>
          <cell r="V182">
            <v>247586</v>
          </cell>
          <cell r="W182">
            <v>240829</v>
          </cell>
          <cell r="X182">
            <v>206291</v>
          </cell>
          <cell r="Y182">
            <v>10581</v>
          </cell>
          <cell r="Z182">
            <v>193351</v>
          </cell>
          <cell r="AA182">
            <v>9918</v>
          </cell>
          <cell r="AB182">
            <v>188274</v>
          </cell>
          <cell r="AC182">
            <v>11076</v>
          </cell>
          <cell r="AD182">
            <v>1.7</v>
          </cell>
          <cell r="AE182">
            <v>82.9</v>
          </cell>
          <cell r="AF182">
            <v>85.8</v>
          </cell>
          <cell r="AG182">
            <v>90.7</v>
          </cell>
          <cell r="AH182">
            <v>86.5</v>
          </cell>
          <cell r="AI182">
            <v>105.5</v>
          </cell>
          <cell r="AJ182">
            <v>103.8</v>
          </cell>
          <cell r="AK182">
            <v>53.5</v>
          </cell>
          <cell r="AL182">
            <v>1.5</v>
          </cell>
          <cell r="AM182">
            <v>1.2</v>
          </cell>
          <cell r="AN182">
            <v>1.4</v>
          </cell>
          <cell r="AO182">
            <v>1.5</v>
          </cell>
          <cell r="AP182">
            <v>1.2</v>
          </cell>
          <cell r="AQ182">
            <v>1.1000000000000001</v>
          </cell>
          <cell r="AR182">
            <v>1.1000000000000001</v>
          </cell>
          <cell r="AS182">
            <v>0.8</v>
          </cell>
          <cell r="AT182">
            <v>1.9</v>
          </cell>
          <cell r="AU182">
            <v>0.1</v>
          </cell>
          <cell r="AV182">
            <v>0.2</v>
          </cell>
          <cell r="AW182">
            <v>1.3</v>
          </cell>
          <cell r="AX182">
            <v>1.2</v>
          </cell>
          <cell r="AY182">
            <v>0.2</v>
          </cell>
          <cell r="AZ182">
            <v>0.4</v>
          </cell>
          <cell r="BA182">
            <v>-1.2</v>
          </cell>
          <cell r="BB182">
            <v>280210</v>
          </cell>
          <cell r="BC182">
            <v>14373</v>
          </cell>
          <cell r="BD182">
            <v>192506</v>
          </cell>
          <cell r="BE182">
            <v>246569</v>
          </cell>
          <cell r="BF182">
            <v>248006</v>
          </cell>
          <cell r="BG182">
            <v>241168</v>
          </cell>
          <cell r="BH182">
            <v>206605</v>
          </cell>
          <cell r="BI182">
            <v>10598</v>
          </cell>
          <cell r="BJ182">
            <v>193749</v>
          </cell>
          <cell r="BK182">
            <v>9938</v>
          </cell>
          <cell r="BL182">
            <v>188266</v>
          </cell>
          <cell r="BM182">
            <v>10974</v>
          </cell>
          <cell r="BN182">
            <v>-0.3</v>
          </cell>
          <cell r="BO182">
            <v>82.8</v>
          </cell>
          <cell r="BP182">
            <v>85.8</v>
          </cell>
          <cell r="BQ182">
            <v>91.1</v>
          </cell>
          <cell r="BR182">
            <v>86.6</v>
          </cell>
          <cell r="BS182">
            <v>69</v>
          </cell>
          <cell r="BT182">
            <v>78.2</v>
          </cell>
          <cell r="BU182">
            <v>53.3</v>
          </cell>
          <cell r="BV182">
            <v>3.8</v>
          </cell>
          <cell r="BW182">
            <v>3.6</v>
          </cell>
          <cell r="BX182">
            <v>3.8</v>
          </cell>
          <cell r="BY182">
            <v>4.4000000000000004</v>
          </cell>
          <cell r="BZ182">
            <v>3.6</v>
          </cell>
          <cell r="CA182">
            <v>3.6</v>
          </cell>
          <cell r="CB182">
            <v>4</v>
          </cell>
          <cell r="CC182">
            <v>3.8</v>
          </cell>
          <cell r="CD182">
            <v>4.5999999999999996</v>
          </cell>
          <cell r="CE182">
            <v>-0.3</v>
          </cell>
          <cell r="CF182">
            <v>-0.2</v>
          </cell>
          <cell r="CG182">
            <v>4.2</v>
          </cell>
          <cell r="CH182">
            <v>4</v>
          </cell>
          <cell r="CI182">
            <v>0.2</v>
          </cell>
          <cell r="CJ182">
            <v>0.4</v>
          </cell>
          <cell r="CK182">
            <v>-1.2</v>
          </cell>
          <cell r="CL182">
            <v>277112</v>
          </cell>
          <cell r="CM182">
            <v>14216</v>
          </cell>
          <cell r="CN182">
            <v>190014</v>
          </cell>
          <cell r="CO182">
            <v>243313</v>
          </cell>
          <cell r="CP182">
            <v>245326</v>
          </cell>
          <cell r="CQ182">
            <v>238542</v>
          </cell>
          <cell r="CR182">
            <v>203781</v>
          </cell>
          <cell r="CS182">
            <v>10454</v>
          </cell>
          <cell r="CT182">
            <v>192553</v>
          </cell>
          <cell r="CU182">
            <v>9878</v>
          </cell>
          <cell r="CV182">
            <v>185581</v>
          </cell>
          <cell r="CW182">
            <v>9297</v>
          </cell>
          <cell r="CX182">
            <v>-0.1</v>
          </cell>
          <cell r="CY182">
            <v>82.5</v>
          </cell>
          <cell r="CZ182">
            <v>85.6</v>
          </cell>
          <cell r="DA182">
            <v>90.4</v>
          </cell>
          <cell r="DB182">
            <v>85.6</v>
          </cell>
          <cell r="DC182">
            <v>69</v>
          </cell>
          <cell r="DD182">
            <v>78.2</v>
          </cell>
          <cell r="DE182">
            <v>53.4</v>
          </cell>
        </row>
        <row r="183">
          <cell r="A183">
            <v>37500</v>
          </cell>
          <cell r="B183">
            <v>0.8</v>
          </cell>
          <cell r="C183">
            <v>0.5</v>
          </cell>
          <cell r="D183">
            <v>0.8</v>
          </cell>
          <cell r="E183">
            <v>0.7</v>
          </cell>
          <cell r="F183">
            <v>0.8</v>
          </cell>
          <cell r="G183">
            <v>0.8</v>
          </cell>
          <cell r="H183">
            <v>0.7</v>
          </cell>
          <cell r="I183">
            <v>0.4</v>
          </cell>
          <cell r="J183">
            <v>1.6</v>
          </cell>
          <cell r="K183">
            <v>0.8</v>
          </cell>
          <cell r="L183">
            <v>0.5</v>
          </cell>
          <cell r="M183">
            <v>0</v>
          </cell>
          <cell r="N183">
            <v>0.3</v>
          </cell>
          <cell r="O183">
            <v>-0.5</v>
          </cell>
          <cell r="P183">
            <v>0.1</v>
          </cell>
          <cell r="Q183">
            <v>0.2</v>
          </cell>
          <cell r="R183">
            <v>281648</v>
          </cell>
          <cell r="S183">
            <v>14406</v>
          </cell>
          <cell r="T183">
            <v>193604</v>
          </cell>
          <cell r="U183">
            <v>247558</v>
          </cell>
          <cell r="V183">
            <v>249528</v>
          </cell>
          <cell r="W183">
            <v>242638</v>
          </cell>
          <cell r="X183">
            <v>207692</v>
          </cell>
          <cell r="Y183">
            <v>10623</v>
          </cell>
          <cell r="Z183">
            <v>196394</v>
          </cell>
          <cell r="AA183">
            <v>10045</v>
          </cell>
          <cell r="AB183">
            <v>190940</v>
          </cell>
          <cell r="AC183">
            <v>10522</v>
          </cell>
          <cell r="AD183">
            <v>-0.1</v>
          </cell>
          <cell r="AE183">
            <v>83.6</v>
          </cell>
          <cell r="AF183">
            <v>86.2</v>
          </cell>
          <cell r="AG183">
            <v>90.7</v>
          </cell>
          <cell r="AH183">
            <v>86.7</v>
          </cell>
          <cell r="AI183">
            <v>105</v>
          </cell>
          <cell r="AJ183">
            <v>103.9</v>
          </cell>
          <cell r="AK183">
            <v>53.6</v>
          </cell>
          <cell r="AL183">
            <v>0.4</v>
          </cell>
          <cell r="AM183">
            <v>0.1</v>
          </cell>
          <cell r="AN183">
            <v>0.5</v>
          </cell>
          <cell r="AO183">
            <v>0.3</v>
          </cell>
          <cell r="AP183">
            <v>0.5</v>
          </cell>
          <cell r="AQ183">
            <v>0.4</v>
          </cell>
          <cell r="AR183">
            <v>0.3</v>
          </cell>
          <cell r="AS183">
            <v>0</v>
          </cell>
          <cell r="AT183">
            <v>1.1000000000000001</v>
          </cell>
          <cell r="AU183">
            <v>0.9</v>
          </cell>
          <cell r="AV183">
            <v>0.5</v>
          </cell>
          <cell r="AW183">
            <v>-0.5</v>
          </cell>
          <cell r="AX183">
            <v>0</v>
          </cell>
          <cell r="AY183">
            <v>0.5</v>
          </cell>
          <cell r="AZ183">
            <v>0.5</v>
          </cell>
          <cell r="BA183">
            <v>0.3</v>
          </cell>
          <cell r="BB183">
            <v>281407</v>
          </cell>
          <cell r="BC183">
            <v>14394</v>
          </cell>
          <cell r="BD183">
            <v>193395</v>
          </cell>
          <cell r="BE183">
            <v>247301</v>
          </cell>
          <cell r="BF183">
            <v>249163</v>
          </cell>
          <cell r="BG183">
            <v>242171</v>
          </cell>
          <cell r="BH183">
            <v>207228</v>
          </cell>
          <cell r="BI183">
            <v>10600</v>
          </cell>
          <cell r="BJ183">
            <v>195908</v>
          </cell>
          <cell r="BK183">
            <v>10021</v>
          </cell>
          <cell r="BL183">
            <v>191334</v>
          </cell>
          <cell r="BM183">
            <v>10622</v>
          </cell>
          <cell r="BN183">
            <v>0.4</v>
          </cell>
          <cell r="BO183">
            <v>83.5</v>
          </cell>
          <cell r="BP183">
            <v>86.2</v>
          </cell>
          <cell r="BQ183">
            <v>90.7</v>
          </cell>
          <cell r="BR183">
            <v>86.6</v>
          </cell>
          <cell r="BS183">
            <v>69.3</v>
          </cell>
          <cell r="BT183">
            <v>78.599999999999994</v>
          </cell>
          <cell r="BU183">
            <v>53.5</v>
          </cell>
          <cell r="BV183">
            <v>1.3</v>
          </cell>
          <cell r="BW183">
            <v>1</v>
          </cell>
          <cell r="BX183">
            <v>2</v>
          </cell>
          <cell r="BY183">
            <v>1.4</v>
          </cell>
          <cell r="BZ183">
            <v>1.3</v>
          </cell>
          <cell r="CA183">
            <v>1</v>
          </cell>
          <cell r="CB183">
            <v>1.2</v>
          </cell>
          <cell r="CC183">
            <v>0.9</v>
          </cell>
          <cell r="CD183">
            <v>1.9</v>
          </cell>
          <cell r="CE183">
            <v>-0.3</v>
          </cell>
          <cell r="CF183">
            <v>-1.1000000000000001</v>
          </cell>
          <cell r="CG183">
            <v>1.6</v>
          </cell>
          <cell r="CH183">
            <v>3.2</v>
          </cell>
          <cell r="CI183">
            <v>0.5</v>
          </cell>
          <cell r="CJ183">
            <v>0.5</v>
          </cell>
          <cell r="CK183">
            <v>0</v>
          </cell>
          <cell r="CL183">
            <v>280762</v>
          </cell>
          <cell r="CM183">
            <v>14364</v>
          </cell>
          <cell r="CN183">
            <v>193842</v>
          </cell>
          <cell r="CO183">
            <v>246620</v>
          </cell>
          <cell r="CP183">
            <v>248553</v>
          </cell>
          <cell r="CQ183">
            <v>241039</v>
          </cell>
          <cell r="CR183">
            <v>206198</v>
          </cell>
          <cell r="CS183">
            <v>10549</v>
          </cell>
          <cell r="CT183">
            <v>196125</v>
          </cell>
          <cell r="CU183">
            <v>10034</v>
          </cell>
          <cell r="CV183">
            <v>190821</v>
          </cell>
          <cell r="CW183">
            <v>10775</v>
          </cell>
          <cell r="CX183">
            <v>1.4</v>
          </cell>
          <cell r="CY183">
            <v>82.2</v>
          </cell>
          <cell r="CZ183">
            <v>84.7</v>
          </cell>
          <cell r="DA183">
            <v>91.9</v>
          </cell>
          <cell r="DB183">
            <v>88.3</v>
          </cell>
          <cell r="DC183">
            <v>69.3</v>
          </cell>
          <cell r="DD183">
            <v>78.599999999999994</v>
          </cell>
          <cell r="DE183">
            <v>53.4</v>
          </cell>
        </row>
        <row r="184">
          <cell r="A184">
            <v>37591</v>
          </cell>
          <cell r="B184">
            <v>0.5</v>
          </cell>
          <cell r="C184">
            <v>0.2</v>
          </cell>
          <cell r="D184">
            <v>0.3</v>
          </cell>
          <cell r="E184">
            <v>0.3</v>
          </cell>
          <cell r="F184">
            <v>0.5</v>
          </cell>
          <cell r="G184">
            <v>0.5</v>
          </cell>
          <cell r="H184">
            <v>0.4</v>
          </cell>
          <cell r="I184">
            <v>0.1</v>
          </cell>
          <cell r="J184">
            <v>1.3</v>
          </cell>
          <cell r="K184">
            <v>0.9</v>
          </cell>
          <cell r="L184">
            <v>0.7</v>
          </cell>
          <cell r="M184">
            <v>-0.4</v>
          </cell>
          <cell r="N184">
            <v>-0.4</v>
          </cell>
          <cell r="O184">
            <v>0.3</v>
          </cell>
          <cell r="P184">
            <v>0.1</v>
          </cell>
          <cell r="Q184">
            <v>0.5</v>
          </cell>
          <cell r="R184">
            <v>282973</v>
          </cell>
          <cell r="S184">
            <v>14432</v>
          </cell>
          <cell r="T184">
            <v>194106</v>
          </cell>
          <cell r="U184">
            <v>248400</v>
          </cell>
          <cell r="V184">
            <v>250894</v>
          </cell>
          <cell r="W184">
            <v>243883</v>
          </cell>
          <cell r="X184">
            <v>208480</v>
          </cell>
          <cell r="Y184">
            <v>10633</v>
          </cell>
          <cell r="Z184">
            <v>198942</v>
          </cell>
          <cell r="AA184">
            <v>10146</v>
          </cell>
          <cell r="AB184">
            <v>193211</v>
          </cell>
          <cell r="AC184">
            <v>10018</v>
          </cell>
          <cell r="AD184">
            <v>-0.3</v>
          </cell>
          <cell r="AE184">
            <v>84.3</v>
          </cell>
          <cell r="AF184">
            <v>86.8</v>
          </cell>
          <cell r="AG184">
            <v>90.3</v>
          </cell>
          <cell r="AH184">
            <v>86.3</v>
          </cell>
          <cell r="AI184">
            <v>105.3</v>
          </cell>
          <cell r="AJ184">
            <v>104</v>
          </cell>
          <cell r="AK184">
            <v>53.8</v>
          </cell>
          <cell r="AL184">
            <v>0.7</v>
          </cell>
          <cell r="AM184">
            <v>0.5</v>
          </cell>
          <cell r="AN184">
            <v>0.6</v>
          </cell>
          <cell r="AO184">
            <v>0.7</v>
          </cell>
          <cell r="AP184">
            <v>0.9</v>
          </cell>
          <cell r="AQ184">
            <v>1</v>
          </cell>
          <cell r="AR184">
            <v>1</v>
          </cell>
          <cell r="AS184">
            <v>0.7</v>
          </cell>
          <cell r="AT184">
            <v>1.8</v>
          </cell>
          <cell r="AU184">
            <v>0.7</v>
          </cell>
          <cell r="AV184">
            <v>0.3</v>
          </cell>
          <cell r="AW184">
            <v>0.1</v>
          </cell>
          <cell r="AX184">
            <v>0.3</v>
          </cell>
          <cell r="AY184">
            <v>0.9</v>
          </cell>
          <cell r="AZ184">
            <v>0.7</v>
          </cell>
          <cell r="BA184">
            <v>0.8</v>
          </cell>
          <cell r="BB184">
            <v>283512</v>
          </cell>
          <cell r="BC184">
            <v>14460</v>
          </cell>
          <cell r="BD184">
            <v>194558</v>
          </cell>
          <cell r="BE184">
            <v>248973</v>
          </cell>
          <cell r="BF184">
            <v>251440</v>
          </cell>
          <cell r="BG184">
            <v>244644</v>
          </cell>
          <cell r="BH184">
            <v>209272</v>
          </cell>
          <cell r="BI184">
            <v>10673</v>
          </cell>
          <cell r="BJ184">
            <v>199340</v>
          </cell>
          <cell r="BK184">
            <v>10167</v>
          </cell>
          <cell r="BL184">
            <v>193399</v>
          </cell>
          <cell r="BM184">
            <v>10404</v>
          </cell>
          <cell r="BN184">
            <v>-0.1</v>
          </cell>
          <cell r="BO184">
            <v>84.1</v>
          </cell>
          <cell r="BP184">
            <v>86.4</v>
          </cell>
          <cell r="BQ184">
            <v>90.7</v>
          </cell>
          <cell r="BR184">
            <v>86.8</v>
          </cell>
          <cell r="BS184">
            <v>69.900000000000006</v>
          </cell>
          <cell r="BT184">
            <v>79.2</v>
          </cell>
          <cell r="BU184">
            <v>53.9</v>
          </cell>
          <cell r="BV184">
            <v>5.6</v>
          </cell>
          <cell r="BW184">
            <v>5.3</v>
          </cell>
          <cell r="BX184">
            <v>5.0999999999999996</v>
          </cell>
          <cell r="BY184">
            <v>6.5</v>
          </cell>
          <cell r="BZ184">
            <v>5.8</v>
          </cell>
          <cell r="CA184">
            <v>6.5</v>
          </cell>
          <cell r="CB184">
            <v>7.5</v>
          </cell>
          <cell r="CC184">
            <v>7.2</v>
          </cell>
          <cell r="CD184">
            <v>6.2</v>
          </cell>
          <cell r="CE184">
            <v>1.7</v>
          </cell>
          <cell r="CF184">
            <v>1.6</v>
          </cell>
          <cell r="CG184">
            <v>3.9</v>
          </cell>
          <cell r="CH184">
            <v>3.5</v>
          </cell>
          <cell r="CI184">
            <v>0.9</v>
          </cell>
          <cell r="CJ184">
            <v>0.7</v>
          </cell>
          <cell r="CK184">
            <v>0.9</v>
          </cell>
          <cell r="CL184">
            <v>296605</v>
          </cell>
          <cell r="CM184">
            <v>15131</v>
          </cell>
          <cell r="CN184">
            <v>203765</v>
          </cell>
          <cell r="CO184">
            <v>262705</v>
          </cell>
          <cell r="CP184">
            <v>263066</v>
          </cell>
          <cell r="CQ184">
            <v>256739</v>
          </cell>
          <cell r="CR184">
            <v>221732</v>
          </cell>
          <cell r="CS184">
            <v>11311</v>
          </cell>
          <cell r="CT184">
            <v>208345</v>
          </cell>
          <cell r="CU184">
            <v>10628</v>
          </cell>
          <cell r="CV184">
            <v>203230</v>
          </cell>
          <cell r="CW184">
            <v>14381</v>
          </cell>
          <cell r="CX184">
            <v>-0.1</v>
          </cell>
          <cell r="CY184">
            <v>83.7</v>
          </cell>
          <cell r="CZ184">
            <v>86</v>
          </cell>
          <cell r="DA184">
            <v>95.4</v>
          </cell>
          <cell r="DB184">
            <v>91.4</v>
          </cell>
          <cell r="DC184">
            <v>69.900000000000006</v>
          </cell>
          <cell r="DD184">
            <v>79.2</v>
          </cell>
          <cell r="DE184">
            <v>53.9</v>
          </cell>
        </row>
        <row r="185">
          <cell r="A185">
            <v>37681</v>
          </cell>
          <cell r="B185">
            <v>0.4</v>
          </cell>
          <cell r="C185">
            <v>0.1</v>
          </cell>
          <cell r="D185">
            <v>0.2</v>
          </cell>
          <cell r="E185">
            <v>0.3</v>
          </cell>
          <cell r="F185">
            <v>0.6</v>
          </cell>
          <cell r="G185">
            <v>0.6</v>
          </cell>
          <cell r="H185">
            <v>0.5</v>
          </cell>
          <cell r="I185">
            <v>0.2</v>
          </cell>
          <cell r="J185">
            <v>1.3</v>
          </cell>
          <cell r="K185">
            <v>0.8</v>
          </cell>
          <cell r="L185">
            <v>0.8</v>
          </cell>
          <cell r="M185">
            <v>-0.3</v>
          </cell>
          <cell r="N185">
            <v>-0.6</v>
          </cell>
          <cell r="O185">
            <v>-0.4</v>
          </cell>
          <cell r="P185">
            <v>-0.7</v>
          </cell>
          <cell r="Q185">
            <v>1</v>
          </cell>
          <cell r="R185">
            <v>284203</v>
          </cell>
          <cell r="S185">
            <v>14453</v>
          </cell>
          <cell r="T185">
            <v>194483</v>
          </cell>
          <cell r="U185">
            <v>249102</v>
          </cell>
          <cell r="V185">
            <v>252386</v>
          </cell>
          <cell r="W185">
            <v>245350</v>
          </cell>
          <cell r="X185">
            <v>209434</v>
          </cell>
          <cell r="Y185">
            <v>10651</v>
          </cell>
          <cell r="Z185">
            <v>201487</v>
          </cell>
          <cell r="AA185">
            <v>10246</v>
          </cell>
          <cell r="AB185">
            <v>195637</v>
          </cell>
          <cell r="AC185">
            <v>9970</v>
          </cell>
          <cell r="AD185">
            <v>0.2</v>
          </cell>
          <cell r="AE185">
            <v>85</v>
          </cell>
          <cell r="AF185">
            <v>87.5</v>
          </cell>
          <cell r="AG185">
            <v>90</v>
          </cell>
          <cell r="AH185">
            <v>85.8</v>
          </cell>
          <cell r="AI185">
            <v>104.9</v>
          </cell>
          <cell r="AJ185">
            <v>103.3</v>
          </cell>
          <cell r="AK185">
            <v>54.4</v>
          </cell>
          <cell r="AL185">
            <v>0.1</v>
          </cell>
          <cell r="AM185">
            <v>-0.2</v>
          </cell>
          <cell r="AN185">
            <v>-0.1</v>
          </cell>
          <cell r="AO185">
            <v>-0.2</v>
          </cell>
          <cell r="AP185">
            <v>0.3</v>
          </cell>
          <cell r="AQ185">
            <v>0.1</v>
          </cell>
          <cell r="AR185">
            <v>-0.1</v>
          </cell>
          <cell r="AS185">
            <v>-0.4</v>
          </cell>
          <cell r="AT185">
            <v>1.2</v>
          </cell>
          <cell r="AU185">
            <v>1.4</v>
          </cell>
          <cell r="AV185">
            <v>1.7</v>
          </cell>
          <cell r="AW185">
            <v>-1.3</v>
          </cell>
          <cell r="AX185">
            <v>-1.7</v>
          </cell>
          <cell r="AY185">
            <v>1.2</v>
          </cell>
          <cell r="AZ185">
            <v>0.9</v>
          </cell>
          <cell r="BA185">
            <v>0.9</v>
          </cell>
          <cell r="BB185">
            <v>283713</v>
          </cell>
          <cell r="BC185">
            <v>14428</v>
          </cell>
          <cell r="BD185">
            <v>194323</v>
          </cell>
          <cell r="BE185">
            <v>248596</v>
          </cell>
          <cell r="BF185">
            <v>252127</v>
          </cell>
          <cell r="BG185">
            <v>244931</v>
          </cell>
          <cell r="BH185">
            <v>209008</v>
          </cell>
          <cell r="BI185">
            <v>10629</v>
          </cell>
          <cell r="BJ185">
            <v>201760</v>
          </cell>
          <cell r="BK185">
            <v>10260</v>
          </cell>
          <cell r="BL185">
            <v>195069</v>
          </cell>
          <cell r="BM185">
            <v>9219</v>
          </cell>
          <cell r="BN185">
            <v>0.2</v>
          </cell>
          <cell r="BO185">
            <v>85.3</v>
          </cell>
          <cell r="BP185">
            <v>87.9</v>
          </cell>
          <cell r="BQ185">
            <v>89.5</v>
          </cell>
          <cell r="BR185">
            <v>85.3</v>
          </cell>
          <cell r="BS185">
            <v>70.8</v>
          </cell>
          <cell r="BT185">
            <v>79.900000000000006</v>
          </cell>
          <cell r="BU185">
            <v>54.4</v>
          </cell>
          <cell r="BV185">
            <v>-7.5</v>
          </cell>
          <cell r="BW185">
            <v>-7.9</v>
          </cell>
          <cell r="BX185">
            <v>-8.3000000000000007</v>
          </cell>
          <cell r="BY185">
            <v>-9.1999999999999993</v>
          </cell>
          <cell r="BZ185">
            <v>-7.4</v>
          </cell>
          <cell r="CA185">
            <v>-7.9</v>
          </cell>
          <cell r="CB185">
            <v>-9.6999999999999993</v>
          </cell>
          <cell r="CC185">
            <v>-10</v>
          </cell>
          <cell r="CD185">
            <v>-6.5</v>
          </cell>
          <cell r="CE185">
            <v>2</v>
          </cell>
          <cell r="CF185">
            <v>2.4</v>
          </cell>
          <cell r="CG185">
            <v>-9.4</v>
          </cell>
          <cell r="CH185">
            <v>-10.5</v>
          </cell>
          <cell r="CI185">
            <v>1.2</v>
          </cell>
          <cell r="CJ185">
            <v>0.9</v>
          </cell>
          <cell r="CK185">
            <v>1</v>
          </cell>
          <cell r="CL185">
            <v>274215</v>
          </cell>
          <cell r="CM185">
            <v>13938</v>
          </cell>
          <cell r="CN185">
            <v>186784</v>
          </cell>
          <cell r="CO185">
            <v>238635</v>
          </cell>
          <cell r="CP185">
            <v>243695</v>
          </cell>
          <cell r="CQ185">
            <v>236497</v>
          </cell>
          <cell r="CR185">
            <v>200288</v>
          </cell>
          <cell r="CS185">
            <v>10180</v>
          </cell>
          <cell r="CT185">
            <v>194815</v>
          </cell>
          <cell r="CU185">
            <v>9902</v>
          </cell>
          <cell r="CV185">
            <v>188326</v>
          </cell>
          <cell r="CW185">
            <v>6704</v>
          </cell>
          <cell r="CX185">
            <v>-1.6</v>
          </cell>
          <cell r="CY185">
            <v>85.4</v>
          </cell>
          <cell r="CZ185">
            <v>88.1</v>
          </cell>
          <cell r="DA185">
            <v>86.5</v>
          </cell>
          <cell r="DB185">
            <v>81.8</v>
          </cell>
          <cell r="DC185">
            <v>70.8</v>
          </cell>
          <cell r="DD185">
            <v>79.900000000000006</v>
          </cell>
          <cell r="DE185">
            <v>54.4</v>
          </cell>
        </row>
        <row r="186">
          <cell r="A186">
            <v>37773</v>
          </cell>
          <cell r="B186">
            <v>0.9</v>
          </cell>
          <cell r="C186">
            <v>0.6</v>
          </cell>
          <cell r="D186">
            <v>0.7</v>
          </cell>
          <cell r="E186">
            <v>0.8</v>
          </cell>
          <cell r="F186">
            <v>1.1000000000000001</v>
          </cell>
          <cell r="G186">
            <v>1.1000000000000001</v>
          </cell>
          <cell r="H186">
            <v>1</v>
          </cell>
          <cell r="I186">
            <v>0.7</v>
          </cell>
          <cell r="J186">
            <v>1.6</v>
          </cell>
          <cell r="K186">
            <v>0.4</v>
          </cell>
          <cell r="L186">
            <v>0.6</v>
          </cell>
          <cell r="M186">
            <v>0.4</v>
          </cell>
          <cell r="N186">
            <v>0.2</v>
          </cell>
          <cell r="O186">
            <v>-0.5</v>
          </cell>
          <cell r="P186">
            <v>-0.1</v>
          </cell>
          <cell r="Q186">
            <v>1</v>
          </cell>
          <cell r="R186">
            <v>286677</v>
          </cell>
          <cell r="S186">
            <v>14537</v>
          </cell>
          <cell r="T186">
            <v>195873</v>
          </cell>
          <cell r="U186">
            <v>251069</v>
          </cell>
          <cell r="V186">
            <v>255045</v>
          </cell>
          <cell r="W186">
            <v>247997</v>
          </cell>
          <cell r="X186">
            <v>211558</v>
          </cell>
          <cell r="Y186">
            <v>10728</v>
          </cell>
          <cell r="Z186">
            <v>204781</v>
          </cell>
          <cell r="AA186">
            <v>10384</v>
          </cell>
          <cell r="AB186">
            <v>199255</v>
          </cell>
          <cell r="AC186">
            <v>10973</v>
          </cell>
          <cell r="AD186">
            <v>0.5</v>
          </cell>
          <cell r="AE186">
            <v>85.4</v>
          </cell>
          <cell r="AF186">
            <v>88</v>
          </cell>
          <cell r="AG186">
            <v>90.4</v>
          </cell>
          <cell r="AH186">
            <v>85.9</v>
          </cell>
          <cell r="AI186">
            <v>104.4</v>
          </cell>
          <cell r="AJ186">
            <v>103.2</v>
          </cell>
          <cell r="AK186">
            <v>54.9</v>
          </cell>
          <cell r="AL186">
            <v>0.9</v>
          </cell>
          <cell r="AM186">
            <v>0.6</v>
          </cell>
          <cell r="AN186">
            <v>0.5</v>
          </cell>
          <cell r="AO186">
            <v>0.9</v>
          </cell>
          <cell r="AP186">
            <v>1</v>
          </cell>
          <cell r="AQ186">
            <v>1</v>
          </cell>
          <cell r="AR186">
            <v>1</v>
          </cell>
          <cell r="AS186">
            <v>0.7</v>
          </cell>
          <cell r="AT186">
            <v>1.1000000000000001</v>
          </cell>
          <cell r="AU186">
            <v>-0.1</v>
          </cell>
          <cell r="AV186">
            <v>0.1</v>
          </cell>
          <cell r="AW186">
            <v>1</v>
          </cell>
          <cell r="AX186">
            <v>0.4</v>
          </cell>
          <cell r="AY186">
            <v>0</v>
          </cell>
          <cell r="AZ186">
            <v>0.1</v>
          </cell>
          <cell r="BA186">
            <v>0.3</v>
          </cell>
          <cell r="BB186">
            <v>286382</v>
          </cell>
          <cell r="BC186">
            <v>14522</v>
          </cell>
          <cell r="BD186">
            <v>195269</v>
          </cell>
          <cell r="BE186">
            <v>250756</v>
          </cell>
          <cell r="BF186">
            <v>254605</v>
          </cell>
          <cell r="BG186">
            <v>247454</v>
          </cell>
          <cell r="BH186">
            <v>211003</v>
          </cell>
          <cell r="BI186">
            <v>10699</v>
          </cell>
          <cell r="BJ186">
            <v>203913</v>
          </cell>
          <cell r="BK186">
            <v>10340</v>
          </cell>
          <cell r="BL186">
            <v>199054</v>
          </cell>
          <cell r="BM186">
            <v>10888</v>
          </cell>
          <cell r="BN186">
            <v>0.8</v>
          </cell>
          <cell r="BO186">
            <v>85.2</v>
          </cell>
          <cell r="BP186">
            <v>87.9</v>
          </cell>
          <cell r="BQ186">
            <v>90.5</v>
          </cell>
          <cell r="BR186">
            <v>85.7</v>
          </cell>
          <cell r="BS186">
            <v>70.8</v>
          </cell>
          <cell r="BT186">
            <v>80</v>
          </cell>
          <cell r="BU186">
            <v>54.6</v>
          </cell>
          <cell r="BV186">
            <v>3.4</v>
          </cell>
          <cell r="BW186">
            <v>3.1</v>
          </cell>
          <cell r="BX186">
            <v>3.4</v>
          </cell>
          <cell r="BY186">
            <v>3.8</v>
          </cell>
          <cell r="BZ186">
            <v>3.4</v>
          </cell>
          <cell r="CA186">
            <v>3.6</v>
          </cell>
          <cell r="CB186">
            <v>4</v>
          </cell>
          <cell r="CC186">
            <v>3.8</v>
          </cell>
          <cell r="CD186">
            <v>3.7</v>
          </cell>
          <cell r="CE186">
            <v>-1.2</v>
          </cell>
          <cell r="CF186">
            <v>-1.1000000000000001</v>
          </cell>
          <cell r="CG186">
            <v>4.5999999999999996</v>
          </cell>
          <cell r="CH186">
            <v>4.5999999999999996</v>
          </cell>
          <cell r="CI186">
            <v>0</v>
          </cell>
          <cell r="CJ186">
            <v>0.1</v>
          </cell>
          <cell r="CK186">
            <v>0.3</v>
          </cell>
          <cell r="CL186">
            <v>283432</v>
          </cell>
          <cell r="CM186">
            <v>14374</v>
          </cell>
          <cell r="CN186">
            <v>193154</v>
          </cell>
          <cell r="CO186">
            <v>247666</v>
          </cell>
          <cell r="CP186">
            <v>252020</v>
          </cell>
          <cell r="CQ186">
            <v>244925</v>
          </cell>
          <cell r="CR186">
            <v>208294</v>
          </cell>
          <cell r="CS186">
            <v>10563</v>
          </cell>
          <cell r="CT186">
            <v>201976</v>
          </cell>
          <cell r="CU186">
            <v>10243</v>
          </cell>
          <cell r="CV186">
            <v>196305</v>
          </cell>
          <cell r="CW186">
            <v>9281</v>
          </cell>
          <cell r="CX186">
            <v>1.4</v>
          </cell>
          <cell r="CY186">
            <v>84.4</v>
          </cell>
          <cell r="CZ186">
            <v>87.1</v>
          </cell>
          <cell r="DA186">
            <v>90.4</v>
          </cell>
          <cell r="DB186">
            <v>85.5</v>
          </cell>
          <cell r="DC186">
            <v>70.8</v>
          </cell>
          <cell r="DD186">
            <v>80</v>
          </cell>
          <cell r="DE186">
            <v>54.6</v>
          </cell>
        </row>
        <row r="187">
          <cell r="A187">
            <v>37865</v>
          </cell>
          <cell r="B187">
            <v>1.3</v>
          </cell>
          <cell r="C187">
            <v>1</v>
          </cell>
          <cell r="D187">
            <v>1.5</v>
          </cell>
          <cell r="E187">
            <v>1.3</v>
          </cell>
          <cell r="F187">
            <v>1.6</v>
          </cell>
          <cell r="G187">
            <v>1.6</v>
          </cell>
          <cell r="H187">
            <v>1.7</v>
          </cell>
          <cell r="I187">
            <v>1.4</v>
          </cell>
          <cell r="J187">
            <v>2.2000000000000002</v>
          </cell>
          <cell r="K187">
            <v>0.3</v>
          </cell>
          <cell r="L187">
            <v>0.3</v>
          </cell>
          <cell r="M187">
            <v>1</v>
          </cell>
          <cell r="N187">
            <v>1.1000000000000001</v>
          </cell>
          <cell r="O187">
            <v>-0.4</v>
          </cell>
          <cell r="P187">
            <v>-0.3</v>
          </cell>
          <cell r="Q187">
            <v>1.5</v>
          </cell>
          <cell r="R187">
            <v>290436</v>
          </cell>
          <cell r="S187">
            <v>14687</v>
          </cell>
          <cell r="T187">
            <v>198740</v>
          </cell>
          <cell r="U187">
            <v>254366</v>
          </cell>
          <cell r="V187">
            <v>259178</v>
          </cell>
          <cell r="W187">
            <v>252057</v>
          </cell>
          <cell r="X187">
            <v>215143</v>
          </cell>
          <cell r="Y187">
            <v>10879</v>
          </cell>
          <cell r="Z187">
            <v>209246</v>
          </cell>
          <cell r="AA187">
            <v>10581</v>
          </cell>
          <cell r="AB187">
            <v>203749</v>
          </cell>
          <cell r="AC187">
            <v>12256</v>
          </cell>
          <cell r="AD187">
            <v>0.5</v>
          </cell>
          <cell r="AE187">
            <v>85.6</v>
          </cell>
          <cell r="AF187">
            <v>88.2</v>
          </cell>
          <cell r="AG187">
            <v>91.3</v>
          </cell>
          <cell r="AH187">
            <v>86.9</v>
          </cell>
          <cell r="AI187">
            <v>104</v>
          </cell>
          <cell r="AJ187">
            <v>102.9</v>
          </cell>
          <cell r="AK187">
            <v>55.7</v>
          </cell>
          <cell r="AL187">
            <v>1.3</v>
          </cell>
          <cell r="AM187">
            <v>1</v>
          </cell>
          <cell r="AN187">
            <v>1.7</v>
          </cell>
          <cell r="AO187">
            <v>1.3</v>
          </cell>
          <cell r="AP187">
            <v>1.7</v>
          </cell>
          <cell r="AQ187">
            <v>1.9</v>
          </cell>
          <cell r="AR187">
            <v>1.9</v>
          </cell>
          <cell r="AS187">
            <v>1.7</v>
          </cell>
          <cell r="AT187">
            <v>2.6</v>
          </cell>
          <cell r="AU187">
            <v>0.2</v>
          </cell>
          <cell r="AV187">
            <v>0.2</v>
          </cell>
          <cell r="AW187">
            <v>1.1000000000000001</v>
          </cell>
          <cell r="AX187">
            <v>1.6</v>
          </cell>
          <cell r="AY187">
            <v>0.8</v>
          </cell>
          <cell r="AZ187">
            <v>0.3</v>
          </cell>
          <cell r="BA187">
            <v>2</v>
          </cell>
          <cell r="BB187">
            <v>290088</v>
          </cell>
          <cell r="BC187">
            <v>14670</v>
          </cell>
          <cell r="BD187">
            <v>198633</v>
          </cell>
          <cell r="BE187">
            <v>253993</v>
          </cell>
          <cell r="BF187">
            <v>258903</v>
          </cell>
          <cell r="BG187">
            <v>252061</v>
          </cell>
          <cell r="BH187">
            <v>215107</v>
          </cell>
          <cell r="BI187">
            <v>10878</v>
          </cell>
          <cell r="BJ187">
            <v>209178</v>
          </cell>
          <cell r="BK187">
            <v>10578</v>
          </cell>
          <cell r="BL187">
            <v>203764</v>
          </cell>
          <cell r="BM187">
            <v>12512</v>
          </cell>
          <cell r="BN187">
            <v>0.2</v>
          </cell>
          <cell r="BO187">
            <v>85.4</v>
          </cell>
          <cell r="BP187">
            <v>88.1</v>
          </cell>
          <cell r="BQ187">
            <v>91.4</v>
          </cell>
          <cell r="BR187">
            <v>87</v>
          </cell>
          <cell r="BS187">
            <v>71.400000000000006</v>
          </cell>
          <cell r="BT187">
            <v>80.2</v>
          </cell>
          <cell r="BU187">
            <v>55.7</v>
          </cell>
          <cell r="BV187">
            <v>1.5</v>
          </cell>
          <cell r="BW187">
            <v>1.2</v>
          </cell>
          <cell r="BX187">
            <v>1.8</v>
          </cell>
          <cell r="BY187">
            <v>1.5</v>
          </cell>
          <cell r="BZ187">
            <v>1.9</v>
          </cell>
          <cell r="CA187">
            <v>1.8</v>
          </cell>
          <cell r="CB187">
            <v>2</v>
          </cell>
          <cell r="CC187">
            <v>1.7</v>
          </cell>
          <cell r="CD187">
            <v>3</v>
          </cell>
          <cell r="CE187">
            <v>-0.4</v>
          </cell>
          <cell r="CF187">
            <v>-0.7</v>
          </cell>
          <cell r="CG187">
            <v>1.9</v>
          </cell>
          <cell r="CH187">
            <v>2.5</v>
          </cell>
          <cell r="CI187">
            <v>0.8</v>
          </cell>
          <cell r="CJ187">
            <v>0.3</v>
          </cell>
          <cell r="CK187">
            <v>1.9</v>
          </cell>
          <cell r="CL187">
            <v>287644</v>
          </cell>
          <cell r="CM187">
            <v>14549</v>
          </cell>
          <cell r="CN187">
            <v>196597</v>
          </cell>
          <cell r="CO187">
            <v>251434</v>
          </cell>
          <cell r="CP187">
            <v>256723</v>
          </cell>
          <cell r="CQ187">
            <v>249265</v>
          </cell>
          <cell r="CR187">
            <v>212373</v>
          </cell>
          <cell r="CS187">
            <v>10742</v>
          </cell>
          <cell r="CT187">
            <v>208006</v>
          </cell>
          <cell r="CU187">
            <v>10521</v>
          </cell>
          <cell r="CV187">
            <v>202442</v>
          </cell>
          <cell r="CW187">
            <v>11878</v>
          </cell>
          <cell r="CX187">
            <v>0.7</v>
          </cell>
          <cell r="CY187">
            <v>84</v>
          </cell>
          <cell r="CZ187">
            <v>86.5</v>
          </cell>
          <cell r="DA187">
            <v>92.1</v>
          </cell>
          <cell r="DB187">
            <v>87.6</v>
          </cell>
          <cell r="DC187">
            <v>71.400000000000006</v>
          </cell>
          <cell r="DD187">
            <v>80.2</v>
          </cell>
          <cell r="DE187">
            <v>55.7</v>
          </cell>
        </row>
        <row r="188">
          <cell r="A188">
            <v>37956</v>
          </cell>
          <cell r="B188">
            <v>1.4</v>
          </cell>
          <cell r="C188">
            <v>1.1000000000000001</v>
          </cell>
          <cell r="D188">
            <v>1.8</v>
          </cell>
          <cell r="E188">
            <v>1.4</v>
          </cell>
          <cell r="F188">
            <v>1.9</v>
          </cell>
          <cell r="G188">
            <v>1.9</v>
          </cell>
          <cell r="H188">
            <v>2</v>
          </cell>
          <cell r="I188">
            <v>1.7</v>
          </cell>
          <cell r="J188">
            <v>2.4</v>
          </cell>
          <cell r="K188">
            <v>0.4</v>
          </cell>
          <cell r="L188">
            <v>0.2</v>
          </cell>
          <cell r="M188">
            <v>0.9</v>
          </cell>
          <cell r="N188">
            <v>1.6</v>
          </cell>
          <cell r="O188">
            <v>0.1</v>
          </cell>
          <cell r="P188">
            <v>0.5</v>
          </cell>
          <cell r="Q188">
            <v>2.4</v>
          </cell>
          <cell r="R188">
            <v>294440</v>
          </cell>
          <cell r="S188">
            <v>14849</v>
          </cell>
          <cell r="T188">
            <v>202382</v>
          </cell>
          <cell r="U188">
            <v>257911</v>
          </cell>
          <cell r="V188">
            <v>264073</v>
          </cell>
          <cell r="W188">
            <v>256808</v>
          </cell>
          <cell r="X188">
            <v>219447</v>
          </cell>
          <cell r="Y188">
            <v>11067</v>
          </cell>
          <cell r="Z188">
            <v>214208</v>
          </cell>
          <cell r="AA188">
            <v>10803</v>
          </cell>
          <cell r="AB188">
            <v>208020</v>
          </cell>
          <cell r="AC188">
            <v>12936</v>
          </cell>
          <cell r="AD188">
            <v>0.4</v>
          </cell>
          <cell r="AE188">
            <v>86</v>
          </cell>
          <cell r="AF188">
            <v>88.4</v>
          </cell>
          <cell r="AG188">
            <v>92.2</v>
          </cell>
          <cell r="AH188">
            <v>88.3</v>
          </cell>
          <cell r="AI188">
            <v>104.1</v>
          </cell>
          <cell r="AJ188">
            <v>103.4</v>
          </cell>
          <cell r="AK188">
            <v>57.1</v>
          </cell>
          <cell r="AL188">
            <v>1.8</v>
          </cell>
          <cell r="AM188">
            <v>1.5</v>
          </cell>
          <cell r="AN188">
            <v>2</v>
          </cell>
          <cell r="AO188">
            <v>1.9</v>
          </cell>
          <cell r="AP188">
            <v>2.2000000000000002</v>
          </cell>
          <cell r="AQ188">
            <v>2</v>
          </cell>
          <cell r="AR188">
            <v>2.2000000000000002</v>
          </cell>
          <cell r="AS188">
            <v>1.9</v>
          </cell>
          <cell r="AT188">
            <v>2.6</v>
          </cell>
          <cell r="AU188">
            <v>0.7</v>
          </cell>
          <cell r="AV188">
            <v>0.4</v>
          </cell>
          <cell r="AW188">
            <v>1.1000000000000001</v>
          </cell>
          <cell r="AX188">
            <v>1.6</v>
          </cell>
          <cell r="AY188">
            <v>0.7</v>
          </cell>
          <cell r="AZ188">
            <v>0.2</v>
          </cell>
          <cell r="BA188">
            <v>2.1</v>
          </cell>
          <cell r="BB188">
            <v>295283</v>
          </cell>
          <cell r="BC188">
            <v>14891</v>
          </cell>
          <cell r="BD188">
            <v>202704</v>
          </cell>
          <cell r="BE188">
            <v>258800</v>
          </cell>
          <cell r="BF188">
            <v>264603</v>
          </cell>
          <cell r="BG188">
            <v>257116</v>
          </cell>
          <cell r="BH188">
            <v>219781</v>
          </cell>
          <cell r="BI188">
            <v>11084</v>
          </cell>
          <cell r="BJ188">
            <v>214650</v>
          </cell>
          <cell r="BK188">
            <v>10825</v>
          </cell>
          <cell r="BL188">
            <v>208740</v>
          </cell>
          <cell r="BM188">
            <v>13643</v>
          </cell>
          <cell r="BN188">
            <v>-0.1</v>
          </cell>
          <cell r="BO188">
            <v>86</v>
          </cell>
          <cell r="BP188">
            <v>88.4</v>
          </cell>
          <cell r="BQ188">
            <v>92.4</v>
          </cell>
          <cell r="BR188">
            <v>88.4</v>
          </cell>
          <cell r="BS188">
            <v>71.900000000000006</v>
          </cell>
          <cell r="BT188">
            <v>80.400000000000006</v>
          </cell>
          <cell r="BU188">
            <v>56.8</v>
          </cell>
          <cell r="BV188">
            <v>8.6999999999999993</v>
          </cell>
          <cell r="BW188">
            <v>8.4</v>
          </cell>
          <cell r="BX188">
            <v>9.8000000000000007</v>
          </cell>
          <cell r="BY188">
            <v>10.1</v>
          </cell>
          <cell r="BZ188">
            <v>9.1</v>
          </cell>
          <cell r="CA188">
            <v>9.5</v>
          </cell>
          <cell r="CB188">
            <v>11.1</v>
          </cell>
          <cell r="CC188">
            <v>10.8</v>
          </cell>
          <cell r="CD188">
            <v>7.5</v>
          </cell>
          <cell r="CE188">
            <v>1.6</v>
          </cell>
          <cell r="CF188">
            <v>1.5</v>
          </cell>
          <cell r="CG188">
            <v>7</v>
          </cell>
          <cell r="CH188">
            <v>8.1999999999999993</v>
          </cell>
          <cell r="CI188">
            <v>0.7</v>
          </cell>
          <cell r="CJ188">
            <v>0.2</v>
          </cell>
          <cell r="CK188">
            <v>2.2999999999999998</v>
          </cell>
          <cell r="CL188">
            <v>312614</v>
          </cell>
          <cell r="CM188">
            <v>15769</v>
          </cell>
          <cell r="CN188">
            <v>215932</v>
          </cell>
          <cell r="CO188">
            <v>276894</v>
          </cell>
          <cell r="CP188">
            <v>280077</v>
          </cell>
          <cell r="CQ188">
            <v>272870</v>
          </cell>
          <cell r="CR188">
            <v>235922</v>
          </cell>
          <cell r="CS188">
            <v>11900</v>
          </cell>
          <cell r="CT188">
            <v>223575</v>
          </cell>
          <cell r="CU188">
            <v>11278</v>
          </cell>
          <cell r="CV188">
            <v>219863</v>
          </cell>
          <cell r="CW188">
            <v>18579</v>
          </cell>
          <cell r="CX188">
            <v>1.2</v>
          </cell>
          <cell r="CY188">
            <v>85.4</v>
          </cell>
          <cell r="CZ188">
            <v>87.8</v>
          </cell>
          <cell r="DA188">
            <v>98.6</v>
          </cell>
          <cell r="DB188">
            <v>94.8</v>
          </cell>
          <cell r="DC188">
            <v>71.900000000000006</v>
          </cell>
          <cell r="DD188">
            <v>80.400000000000006</v>
          </cell>
          <cell r="DE188">
            <v>56.9</v>
          </cell>
        </row>
        <row r="189">
          <cell r="A189">
            <v>38047</v>
          </cell>
          <cell r="B189">
            <v>1</v>
          </cell>
          <cell r="C189">
            <v>0.8</v>
          </cell>
          <cell r="D189">
            <v>1.5</v>
          </cell>
          <cell r="E189">
            <v>1</v>
          </cell>
          <cell r="F189">
            <v>1.6</v>
          </cell>
          <cell r="G189">
            <v>1.5</v>
          </cell>
          <cell r="H189">
            <v>1.5</v>
          </cell>
          <cell r="I189">
            <v>1.2</v>
          </cell>
          <cell r="J189">
            <v>1.9</v>
          </cell>
          <cell r="K189">
            <v>0.4</v>
          </cell>
          <cell r="L189">
            <v>0.2</v>
          </cell>
          <cell r="M189">
            <v>0.6</v>
          </cell>
          <cell r="N189">
            <v>1.3</v>
          </cell>
          <cell r="O189">
            <v>-1.3</v>
          </cell>
          <cell r="P189">
            <v>-1.5</v>
          </cell>
          <cell r="Q189">
            <v>2.7</v>
          </cell>
          <cell r="R189">
            <v>297464</v>
          </cell>
          <cell r="S189">
            <v>14962</v>
          </cell>
          <cell r="T189">
            <v>205434</v>
          </cell>
          <cell r="U189">
            <v>260421</v>
          </cell>
          <cell r="V189">
            <v>268323</v>
          </cell>
          <cell r="W189">
            <v>260623</v>
          </cell>
          <cell r="X189">
            <v>222743</v>
          </cell>
          <cell r="Y189">
            <v>11204</v>
          </cell>
          <cell r="Z189">
            <v>218377</v>
          </cell>
          <cell r="AA189">
            <v>10984</v>
          </cell>
          <cell r="AB189">
            <v>211361</v>
          </cell>
          <cell r="AC189">
            <v>12599</v>
          </cell>
          <cell r="AD189">
            <v>0.4</v>
          </cell>
          <cell r="AE189">
            <v>86.4</v>
          </cell>
          <cell r="AF189">
            <v>88.6</v>
          </cell>
          <cell r="AG189">
            <v>92.7</v>
          </cell>
          <cell r="AH189">
            <v>89.4</v>
          </cell>
          <cell r="AI189">
            <v>102.7</v>
          </cell>
          <cell r="AJ189">
            <v>101.8</v>
          </cell>
          <cell r="AK189">
            <v>58.6</v>
          </cell>
          <cell r="AL189">
            <v>0.8</v>
          </cell>
          <cell r="AM189">
            <v>0.5</v>
          </cell>
          <cell r="AN189">
            <v>1.5</v>
          </cell>
          <cell r="AO189">
            <v>0.7</v>
          </cell>
          <cell r="AP189">
            <v>1.5</v>
          </cell>
          <cell r="AQ189">
            <v>1.4</v>
          </cell>
          <cell r="AR189">
            <v>1.4</v>
          </cell>
          <cell r="AS189">
            <v>1.2</v>
          </cell>
          <cell r="AT189">
            <v>2</v>
          </cell>
          <cell r="AU189">
            <v>0.6</v>
          </cell>
          <cell r="AV189">
            <v>0.4</v>
          </cell>
          <cell r="AW189">
            <v>0.2</v>
          </cell>
          <cell r="AX189">
            <v>1.1000000000000001</v>
          </cell>
          <cell r="AY189">
            <v>1.7</v>
          </cell>
          <cell r="AZ189">
            <v>0.8</v>
          </cell>
          <cell r="BA189">
            <v>3.7</v>
          </cell>
          <cell r="BB189">
            <v>297555</v>
          </cell>
          <cell r="BC189">
            <v>14967</v>
          </cell>
          <cell r="BD189">
            <v>205675</v>
          </cell>
          <cell r="BE189">
            <v>260522</v>
          </cell>
          <cell r="BF189">
            <v>268487</v>
          </cell>
          <cell r="BG189">
            <v>260771</v>
          </cell>
          <cell r="BH189">
            <v>222929</v>
          </cell>
          <cell r="BI189">
            <v>11213</v>
          </cell>
          <cell r="BJ189">
            <v>218865</v>
          </cell>
          <cell r="BK189">
            <v>11009</v>
          </cell>
          <cell r="BL189">
            <v>211007</v>
          </cell>
          <cell r="BM189">
            <v>11756</v>
          </cell>
          <cell r="BN189">
            <v>0.6</v>
          </cell>
          <cell r="BO189">
            <v>86.5</v>
          </cell>
          <cell r="BP189">
            <v>88.8</v>
          </cell>
          <cell r="BQ189">
            <v>92.6</v>
          </cell>
          <cell r="BR189">
            <v>89.4</v>
          </cell>
          <cell r="BS189">
            <v>73.099999999999994</v>
          </cell>
          <cell r="BT189">
            <v>81</v>
          </cell>
          <cell r="BU189">
            <v>59</v>
          </cell>
          <cell r="BV189">
            <v>-8.1</v>
          </cell>
          <cell r="BW189">
            <v>-8.4</v>
          </cell>
          <cell r="BX189">
            <v>-8.6</v>
          </cell>
          <cell r="BY189">
            <v>-9.8000000000000007</v>
          </cell>
          <cell r="BZ189">
            <v>-7.5</v>
          </cell>
          <cell r="CA189">
            <v>-7.8</v>
          </cell>
          <cell r="CB189">
            <v>-9.6</v>
          </cell>
          <cell r="CC189">
            <v>-9.9</v>
          </cell>
          <cell r="CD189">
            <v>-5.7</v>
          </cell>
          <cell r="CE189">
            <v>1.7</v>
          </cell>
          <cell r="CF189">
            <v>1.7</v>
          </cell>
          <cell r="CG189">
            <v>-9.6999999999999993</v>
          </cell>
          <cell r="CH189">
            <v>-10.1</v>
          </cell>
          <cell r="CI189">
            <v>1.7</v>
          </cell>
          <cell r="CJ189">
            <v>0.8</v>
          </cell>
          <cell r="CK189">
            <v>3.8</v>
          </cell>
          <cell r="CL189">
            <v>287175</v>
          </cell>
          <cell r="CM189">
            <v>14437</v>
          </cell>
          <cell r="CN189">
            <v>197406</v>
          </cell>
          <cell r="CO189">
            <v>249685</v>
          </cell>
          <cell r="CP189">
            <v>259130</v>
          </cell>
          <cell r="CQ189">
            <v>251468</v>
          </cell>
          <cell r="CR189">
            <v>213351</v>
          </cell>
          <cell r="CS189">
            <v>10726</v>
          </cell>
          <cell r="CT189">
            <v>210918</v>
          </cell>
          <cell r="CU189">
            <v>10603</v>
          </cell>
          <cell r="CV189">
            <v>203807</v>
          </cell>
          <cell r="CW189">
            <v>9074</v>
          </cell>
          <cell r="CX189">
            <v>-1.7</v>
          </cell>
          <cell r="CY189">
            <v>86.8</v>
          </cell>
          <cell r="CZ189">
            <v>89.3</v>
          </cell>
          <cell r="DA189">
            <v>89</v>
          </cell>
          <cell r="DB189">
            <v>85.2</v>
          </cell>
          <cell r="DC189">
            <v>73.099999999999994</v>
          </cell>
          <cell r="DD189">
            <v>81</v>
          </cell>
          <cell r="DE189">
            <v>59.1</v>
          </cell>
        </row>
        <row r="190">
          <cell r="A190">
            <v>38139</v>
          </cell>
          <cell r="B190">
            <v>0.7</v>
          </cell>
          <cell r="C190">
            <v>0.5</v>
          </cell>
          <cell r="D190">
            <v>0.8</v>
          </cell>
          <cell r="E190">
            <v>0.6</v>
          </cell>
          <cell r="F190">
            <v>1.2</v>
          </cell>
          <cell r="G190">
            <v>0.9</v>
          </cell>
          <cell r="H190">
            <v>0.8</v>
          </cell>
          <cell r="I190">
            <v>0.5</v>
          </cell>
          <cell r="J190">
            <v>1.5</v>
          </cell>
          <cell r="K190">
            <v>0.3</v>
          </cell>
          <cell r="L190">
            <v>0.2</v>
          </cell>
          <cell r="M190">
            <v>0.5</v>
          </cell>
          <cell r="N190">
            <v>0.6</v>
          </cell>
          <cell r="O190">
            <v>0.3</v>
          </cell>
          <cell r="P190">
            <v>0.4</v>
          </cell>
          <cell r="Q190">
            <v>3.1</v>
          </cell>
          <cell r="R190">
            <v>299667</v>
          </cell>
          <cell r="S190">
            <v>15033</v>
          </cell>
          <cell r="T190">
            <v>207118</v>
          </cell>
          <cell r="U190">
            <v>262068</v>
          </cell>
          <cell r="V190">
            <v>271476</v>
          </cell>
          <cell r="W190">
            <v>262926</v>
          </cell>
          <cell r="X190">
            <v>224455</v>
          </cell>
          <cell r="Y190">
            <v>11260</v>
          </cell>
          <cell r="Z190">
            <v>221546</v>
          </cell>
          <cell r="AA190">
            <v>11114</v>
          </cell>
          <cell r="AB190">
            <v>214148</v>
          </cell>
          <cell r="AC190">
            <v>11818</v>
          </cell>
          <cell r="AD190">
            <v>0.7</v>
          </cell>
          <cell r="AE190">
            <v>86.6</v>
          </cell>
          <cell r="AF190">
            <v>88.8</v>
          </cell>
          <cell r="AG190">
            <v>93.1</v>
          </cell>
          <cell r="AH190">
            <v>90</v>
          </cell>
          <cell r="AI190">
            <v>103</v>
          </cell>
          <cell r="AJ190">
            <v>102.3</v>
          </cell>
          <cell r="AK190">
            <v>60.5</v>
          </cell>
          <cell r="AL190">
            <v>0.6</v>
          </cell>
          <cell r="AM190">
            <v>0.3</v>
          </cell>
          <cell r="AN190">
            <v>0.7</v>
          </cell>
          <cell r="AO190">
            <v>0.4</v>
          </cell>
          <cell r="AP190">
            <v>1.1000000000000001</v>
          </cell>
          <cell r="AQ190">
            <v>1</v>
          </cell>
          <cell r="AR190">
            <v>0.9</v>
          </cell>
          <cell r="AS190">
            <v>0.6</v>
          </cell>
          <cell r="AT190">
            <v>1</v>
          </cell>
          <cell r="AU190">
            <v>0.3</v>
          </cell>
          <cell r="AV190">
            <v>0</v>
          </cell>
          <cell r="AW190">
            <v>0.3</v>
          </cell>
          <cell r="AX190">
            <v>0.7</v>
          </cell>
          <cell r="AY190">
            <v>1.1000000000000001</v>
          </cell>
          <cell r="AZ190">
            <v>0.6</v>
          </cell>
          <cell r="BA190">
            <v>2.8</v>
          </cell>
          <cell r="BB190">
            <v>299282</v>
          </cell>
          <cell r="BC190">
            <v>15014</v>
          </cell>
          <cell r="BD190">
            <v>207157</v>
          </cell>
          <cell r="BE190">
            <v>261648</v>
          </cell>
          <cell r="BF190">
            <v>271503</v>
          </cell>
          <cell r="BG190">
            <v>263364</v>
          </cell>
          <cell r="BH190">
            <v>224904</v>
          </cell>
          <cell r="BI190">
            <v>11283</v>
          </cell>
          <cell r="BJ190">
            <v>221153</v>
          </cell>
          <cell r="BK190">
            <v>11095</v>
          </cell>
          <cell r="BL190">
            <v>214261</v>
          </cell>
          <cell r="BM190">
            <v>12465</v>
          </cell>
          <cell r="BN190">
            <v>3</v>
          </cell>
          <cell r="BO190">
            <v>86.7</v>
          </cell>
          <cell r="BP190">
            <v>88.8</v>
          </cell>
          <cell r="BQ190">
            <v>92.9</v>
          </cell>
          <cell r="BR190">
            <v>90</v>
          </cell>
          <cell r="BS190">
            <v>73.900000000000006</v>
          </cell>
          <cell r="BT190">
            <v>81.5</v>
          </cell>
          <cell r="BU190">
            <v>60.6</v>
          </cell>
          <cell r="BV190">
            <v>2.6</v>
          </cell>
          <cell r="BW190">
            <v>2.4</v>
          </cell>
          <cell r="BX190">
            <v>3.5</v>
          </cell>
          <cell r="BY190">
            <v>2.9</v>
          </cell>
          <cell r="BZ190">
            <v>3.3</v>
          </cell>
          <cell r="CA190">
            <v>3.3</v>
          </cell>
          <cell r="CB190">
            <v>3.6</v>
          </cell>
          <cell r="CC190">
            <v>3.4</v>
          </cell>
          <cell r="CD190">
            <v>4.0999999999999996</v>
          </cell>
          <cell r="CE190">
            <v>-0.7</v>
          </cell>
          <cell r="CF190">
            <v>-1.4</v>
          </cell>
          <cell r="CG190">
            <v>3.4</v>
          </cell>
          <cell r="CH190">
            <v>4.9000000000000004</v>
          </cell>
          <cell r="CI190">
            <v>1.1000000000000001</v>
          </cell>
          <cell r="CJ190">
            <v>0.6</v>
          </cell>
          <cell r="CK190">
            <v>2.9</v>
          </cell>
          <cell r="CL190">
            <v>294775</v>
          </cell>
          <cell r="CM190">
            <v>14790</v>
          </cell>
          <cell r="CN190">
            <v>204235</v>
          </cell>
          <cell r="CO190">
            <v>256951</v>
          </cell>
          <cell r="CP190">
            <v>267566</v>
          </cell>
          <cell r="CQ190">
            <v>259709</v>
          </cell>
          <cell r="CR190">
            <v>221074</v>
          </cell>
          <cell r="CS190">
            <v>11092</v>
          </cell>
          <cell r="CT190">
            <v>219483</v>
          </cell>
          <cell r="CU190">
            <v>11013</v>
          </cell>
          <cell r="CV190">
            <v>211285</v>
          </cell>
          <cell r="CW190">
            <v>10735</v>
          </cell>
          <cell r="CX190">
            <v>3.3</v>
          </cell>
          <cell r="CY190">
            <v>86.2</v>
          </cell>
          <cell r="CZ190">
            <v>88.1</v>
          </cell>
          <cell r="DA190">
            <v>92</v>
          </cell>
          <cell r="DB190">
            <v>89.4</v>
          </cell>
          <cell r="DC190">
            <v>73.900000000000006</v>
          </cell>
          <cell r="DD190">
            <v>81.5</v>
          </cell>
          <cell r="DE190">
            <v>60.8</v>
          </cell>
        </row>
        <row r="191">
          <cell r="A191">
            <v>38231</v>
          </cell>
          <cell r="B191">
            <v>0.7</v>
          </cell>
          <cell r="C191">
            <v>0.4</v>
          </cell>
          <cell r="D191">
            <v>0.3</v>
          </cell>
          <cell r="E191">
            <v>0.6</v>
          </cell>
          <cell r="F191">
            <v>0.9</v>
          </cell>
          <cell r="G191">
            <v>0.5</v>
          </cell>
          <cell r="H191">
            <v>0.3</v>
          </cell>
          <cell r="I191">
            <v>0.1</v>
          </cell>
          <cell r="J191">
            <v>1.4</v>
          </cell>
          <cell r="K191">
            <v>0.4</v>
          </cell>
          <cell r="L191">
            <v>0.6</v>
          </cell>
          <cell r="M191">
            <v>0.3</v>
          </cell>
          <cell r="N191">
            <v>-0.3</v>
          </cell>
          <cell r="O191">
            <v>0.7</v>
          </cell>
          <cell r="P191">
            <v>1.5</v>
          </cell>
          <cell r="Q191">
            <v>1.2</v>
          </cell>
          <cell r="R191">
            <v>301734</v>
          </cell>
          <cell r="S191">
            <v>15094</v>
          </cell>
          <cell r="T191">
            <v>207762</v>
          </cell>
          <cell r="U191">
            <v>263575</v>
          </cell>
          <cell r="V191">
            <v>273941</v>
          </cell>
          <cell r="W191">
            <v>264326</v>
          </cell>
          <cell r="X191">
            <v>225226</v>
          </cell>
          <cell r="Y191">
            <v>11267</v>
          </cell>
          <cell r="Z191">
            <v>224724</v>
          </cell>
          <cell r="AA191">
            <v>11242</v>
          </cell>
          <cell r="AB191">
            <v>217256</v>
          </cell>
          <cell r="AC191">
            <v>11522</v>
          </cell>
          <cell r="AD191">
            <v>1.2</v>
          </cell>
          <cell r="AE191">
            <v>86.9</v>
          </cell>
          <cell r="AF191">
            <v>89.3</v>
          </cell>
          <cell r="AG191">
            <v>93.4</v>
          </cell>
          <cell r="AH191">
            <v>89.8</v>
          </cell>
          <cell r="AI191">
            <v>103.7</v>
          </cell>
          <cell r="AJ191">
            <v>103.8</v>
          </cell>
          <cell r="AK191">
            <v>61.2</v>
          </cell>
          <cell r="AL191">
            <v>0.8</v>
          </cell>
          <cell r="AM191">
            <v>0.5</v>
          </cell>
          <cell r="AN191">
            <v>0.4</v>
          </cell>
          <cell r="AO191">
            <v>0.7</v>
          </cell>
          <cell r="AP191">
            <v>0.9</v>
          </cell>
          <cell r="AQ191">
            <v>0.3</v>
          </cell>
          <cell r="AR191">
            <v>0</v>
          </cell>
          <cell r="AS191">
            <v>-0.3</v>
          </cell>
          <cell r="AT191">
            <v>1.5</v>
          </cell>
          <cell r="AU191">
            <v>-0.2</v>
          </cell>
          <cell r="AV191">
            <v>0.2</v>
          </cell>
          <cell r="AW191">
            <v>1</v>
          </cell>
          <cell r="AX191">
            <v>0.3</v>
          </cell>
          <cell r="AY191">
            <v>0.7</v>
          </cell>
          <cell r="AZ191">
            <v>0.7</v>
          </cell>
          <cell r="BA191">
            <v>1</v>
          </cell>
          <cell r="BB191">
            <v>301680</v>
          </cell>
          <cell r="BC191">
            <v>15091</v>
          </cell>
          <cell r="BD191">
            <v>208084</v>
          </cell>
          <cell r="BE191">
            <v>263519</v>
          </cell>
          <cell r="BF191">
            <v>273925</v>
          </cell>
          <cell r="BG191">
            <v>264128</v>
          </cell>
          <cell r="BH191">
            <v>224949</v>
          </cell>
          <cell r="BI191">
            <v>11253</v>
          </cell>
          <cell r="BJ191">
            <v>224548</v>
          </cell>
          <cell r="BK191">
            <v>11233</v>
          </cell>
          <cell r="BL191">
            <v>216962</v>
          </cell>
          <cell r="BM191">
            <v>11088</v>
          </cell>
          <cell r="BN191">
            <v>0.9</v>
          </cell>
          <cell r="BO191">
            <v>86.5</v>
          </cell>
          <cell r="BP191">
            <v>88.9</v>
          </cell>
          <cell r="BQ191">
            <v>93.8</v>
          </cell>
          <cell r="BR191">
            <v>90.2</v>
          </cell>
          <cell r="BS191">
            <v>74.400000000000006</v>
          </cell>
          <cell r="BT191">
            <v>82</v>
          </cell>
          <cell r="BU191">
            <v>61.2</v>
          </cell>
          <cell r="BV191">
            <v>1.7</v>
          </cell>
          <cell r="BW191">
            <v>1.4</v>
          </cell>
          <cell r="BX191">
            <v>1.4</v>
          </cell>
          <cell r="BY191">
            <v>1.8</v>
          </cell>
          <cell r="BZ191">
            <v>1.8</v>
          </cell>
          <cell r="CA191">
            <v>0.8</v>
          </cell>
          <cell r="CB191">
            <v>0.7</v>
          </cell>
          <cell r="CC191">
            <v>0.4</v>
          </cell>
          <cell r="CD191">
            <v>2.4</v>
          </cell>
          <cell r="CE191">
            <v>-0.6</v>
          </cell>
          <cell r="CF191">
            <v>-0.3</v>
          </cell>
          <cell r="CG191">
            <v>2.2999999999999998</v>
          </cell>
          <cell r="CH191">
            <v>1.7</v>
          </cell>
          <cell r="CI191">
            <v>0.7</v>
          </cell>
          <cell r="CJ191">
            <v>0.7</v>
          </cell>
          <cell r="CK191">
            <v>0.9</v>
          </cell>
          <cell r="CL191">
            <v>299758</v>
          </cell>
          <cell r="CM191">
            <v>14997</v>
          </cell>
          <cell r="CN191">
            <v>207030</v>
          </cell>
          <cell r="CO191">
            <v>261516</v>
          </cell>
          <cell r="CP191">
            <v>272356</v>
          </cell>
          <cell r="CQ191">
            <v>261757</v>
          </cell>
          <cell r="CR191">
            <v>222669</v>
          </cell>
          <cell r="CS191">
            <v>11141</v>
          </cell>
          <cell r="CT191">
            <v>224669</v>
          </cell>
          <cell r="CU191">
            <v>11241</v>
          </cell>
          <cell r="CV191">
            <v>216925</v>
          </cell>
          <cell r="CW191">
            <v>11788</v>
          </cell>
          <cell r="CX191">
            <v>2.2999999999999998</v>
          </cell>
          <cell r="CY191">
            <v>85.7</v>
          </cell>
          <cell r="CZ191">
            <v>87.8</v>
          </cell>
          <cell r="DA191">
            <v>94.2</v>
          </cell>
          <cell r="DB191">
            <v>90.9</v>
          </cell>
          <cell r="DC191">
            <v>74.400000000000006</v>
          </cell>
          <cell r="DD191">
            <v>82</v>
          </cell>
          <cell r="DE191">
            <v>61.4</v>
          </cell>
        </row>
        <row r="192">
          <cell r="A192">
            <v>38322</v>
          </cell>
          <cell r="B192">
            <v>0.7</v>
          </cell>
          <cell r="C192">
            <v>0.4</v>
          </cell>
          <cell r="D192">
            <v>0.5</v>
          </cell>
          <cell r="E192">
            <v>0.6</v>
          </cell>
          <cell r="F192">
            <v>1</v>
          </cell>
          <cell r="G192">
            <v>0.8</v>
          </cell>
          <cell r="H192">
            <v>0.7</v>
          </cell>
          <cell r="I192">
            <v>0.4</v>
          </cell>
          <cell r="J192">
            <v>1.6</v>
          </cell>
          <cell r="K192">
            <v>0.7</v>
          </cell>
          <cell r="L192">
            <v>1.1000000000000001</v>
          </cell>
          <cell r="M192">
            <v>0</v>
          </cell>
          <cell r="N192">
            <v>-0.6</v>
          </cell>
          <cell r="O192">
            <v>0</v>
          </cell>
          <cell r="P192">
            <v>-0.6</v>
          </cell>
          <cell r="Q192">
            <v>1.7</v>
          </cell>
          <cell r="R192">
            <v>303930</v>
          </cell>
          <cell r="S192">
            <v>15159</v>
          </cell>
          <cell r="T192">
            <v>208751</v>
          </cell>
          <cell r="U192">
            <v>265209</v>
          </cell>
          <cell r="V192">
            <v>276753</v>
          </cell>
          <cell r="W192">
            <v>266382</v>
          </cell>
          <cell r="X192">
            <v>226698</v>
          </cell>
          <cell r="Y192">
            <v>11307</v>
          </cell>
          <cell r="Z192">
            <v>228340</v>
          </cell>
          <cell r="AA192">
            <v>11389</v>
          </cell>
          <cell r="AB192">
            <v>220445</v>
          </cell>
          <cell r="AC192">
            <v>11568</v>
          </cell>
          <cell r="AD192">
            <v>1.8</v>
          </cell>
          <cell r="AE192">
            <v>87.6</v>
          </cell>
          <cell r="AF192">
            <v>90.3</v>
          </cell>
          <cell r="AG192">
            <v>93.4</v>
          </cell>
          <cell r="AH192">
            <v>89.2</v>
          </cell>
          <cell r="AI192">
            <v>103.7</v>
          </cell>
          <cell r="AJ192">
            <v>103.2</v>
          </cell>
          <cell r="AK192">
            <v>62.2</v>
          </cell>
          <cell r="AL192">
            <v>0.8</v>
          </cell>
          <cell r="AM192">
            <v>0.5</v>
          </cell>
          <cell r="AN192">
            <v>0</v>
          </cell>
          <cell r="AO192">
            <v>0.8</v>
          </cell>
          <cell r="AP192">
            <v>1</v>
          </cell>
          <cell r="AQ192">
            <v>0.7</v>
          </cell>
          <cell r="AR192">
            <v>0.6</v>
          </cell>
          <cell r="AS192">
            <v>0.3</v>
          </cell>
          <cell r="AT192">
            <v>1.8</v>
          </cell>
          <cell r="AU192">
            <v>1.1000000000000001</v>
          </cell>
          <cell r="AV192">
            <v>1.5</v>
          </cell>
          <cell r="AW192">
            <v>-0.3</v>
          </cell>
          <cell r="AX192">
            <v>-1.4</v>
          </cell>
          <cell r="AY192">
            <v>1</v>
          </cell>
          <cell r="AZ192">
            <v>0.8</v>
          </cell>
          <cell r="BA192">
            <v>1.1000000000000001</v>
          </cell>
          <cell r="BB192">
            <v>304200</v>
          </cell>
          <cell r="BC192">
            <v>15173</v>
          </cell>
          <cell r="BD192">
            <v>208112</v>
          </cell>
          <cell r="BE192">
            <v>265499</v>
          </cell>
          <cell r="BF192">
            <v>276677</v>
          </cell>
          <cell r="BG192">
            <v>265951</v>
          </cell>
          <cell r="BH192">
            <v>226346</v>
          </cell>
          <cell r="BI192">
            <v>11290</v>
          </cell>
          <cell r="BJ192">
            <v>228486</v>
          </cell>
          <cell r="BK192">
            <v>11397</v>
          </cell>
          <cell r="BL192">
            <v>220574</v>
          </cell>
          <cell r="BM192">
            <v>11336</v>
          </cell>
          <cell r="BN192">
            <v>2</v>
          </cell>
          <cell r="BO192">
            <v>87.5</v>
          </cell>
          <cell r="BP192">
            <v>90.2</v>
          </cell>
          <cell r="BQ192">
            <v>93.5</v>
          </cell>
          <cell r="BR192">
            <v>88.9</v>
          </cell>
          <cell r="BS192">
            <v>75.099999999999994</v>
          </cell>
          <cell r="BT192">
            <v>82.7</v>
          </cell>
          <cell r="BU192">
            <v>61.9</v>
          </cell>
          <cell r="BV192">
            <v>6.7</v>
          </cell>
          <cell r="BW192">
            <v>6.4</v>
          </cell>
          <cell r="BX192">
            <v>5.9</v>
          </cell>
          <cell r="BY192">
            <v>7.7</v>
          </cell>
          <cell r="BZ192">
            <v>6.8</v>
          </cell>
          <cell r="CA192">
            <v>7.1</v>
          </cell>
          <cell r="CB192">
            <v>8.3000000000000007</v>
          </cell>
          <cell r="CC192">
            <v>8</v>
          </cell>
          <cell r="CD192">
            <v>6</v>
          </cell>
          <cell r="CE192">
            <v>1.3</v>
          </cell>
          <cell r="CF192">
            <v>1.6</v>
          </cell>
          <cell r="CG192">
            <v>5.3</v>
          </cell>
          <cell r="CH192">
            <v>4.2</v>
          </cell>
          <cell r="CI192">
            <v>1</v>
          </cell>
          <cell r="CJ192">
            <v>0.8</v>
          </cell>
          <cell r="CK192">
            <v>1.1000000000000001</v>
          </cell>
          <cell r="CL192">
            <v>319741</v>
          </cell>
          <cell r="CM192">
            <v>15952</v>
          </cell>
          <cell r="CN192">
            <v>219254</v>
          </cell>
          <cell r="CO192">
            <v>281652</v>
          </cell>
          <cell r="CP192">
            <v>290849</v>
          </cell>
          <cell r="CQ192">
            <v>280354</v>
          </cell>
          <cell r="CR192">
            <v>241074</v>
          </cell>
          <cell r="CS192">
            <v>12027</v>
          </cell>
          <cell r="CT192">
            <v>238056</v>
          </cell>
          <cell r="CU192">
            <v>11877</v>
          </cell>
          <cell r="CV192">
            <v>231869</v>
          </cell>
          <cell r="CW192">
            <v>16133</v>
          </cell>
          <cell r="CX192">
            <v>2.7</v>
          </cell>
          <cell r="CY192">
            <v>86.8</v>
          </cell>
          <cell r="CZ192">
            <v>89.3</v>
          </cell>
          <cell r="DA192">
            <v>99.2</v>
          </cell>
          <cell r="DB192">
            <v>94.7</v>
          </cell>
          <cell r="DC192">
            <v>75.099999999999994</v>
          </cell>
          <cell r="DD192">
            <v>82.7</v>
          </cell>
          <cell r="DE192">
            <v>62</v>
          </cell>
        </row>
        <row r="193">
          <cell r="A193">
            <v>38412</v>
          </cell>
          <cell r="B193">
            <v>0.7</v>
          </cell>
          <cell r="C193">
            <v>0.4</v>
          </cell>
          <cell r="D193">
            <v>0.9</v>
          </cell>
          <cell r="E193">
            <v>0.6</v>
          </cell>
          <cell r="F193">
            <v>1.3</v>
          </cell>
          <cell r="G193">
            <v>1.3</v>
          </cell>
          <cell r="H193">
            <v>1.3</v>
          </cell>
          <cell r="I193">
            <v>1</v>
          </cell>
          <cell r="J193">
            <v>1.9</v>
          </cell>
          <cell r="K193">
            <v>1</v>
          </cell>
          <cell r="L193">
            <v>1.2</v>
          </cell>
          <cell r="M193">
            <v>-0.2</v>
          </cell>
          <cell r="N193">
            <v>-0.3</v>
          </cell>
          <cell r="O193">
            <v>-0.1</v>
          </cell>
          <cell r="P193">
            <v>-0.5</v>
          </cell>
          <cell r="Q193">
            <v>2.5</v>
          </cell>
          <cell r="R193">
            <v>306202</v>
          </cell>
          <cell r="S193">
            <v>15225</v>
          </cell>
          <cell r="T193">
            <v>210615</v>
          </cell>
          <cell r="U193">
            <v>266886</v>
          </cell>
          <cell r="V193">
            <v>280435</v>
          </cell>
          <cell r="W193">
            <v>269853</v>
          </cell>
          <cell r="X193">
            <v>229630</v>
          </cell>
          <cell r="Y193">
            <v>11417</v>
          </cell>
          <cell r="Z193">
            <v>232583</v>
          </cell>
          <cell r="AA193">
            <v>11564</v>
          </cell>
          <cell r="AB193">
            <v>223958</v>
          </cell>
          <cell r="AC193">
            <v>12115</v>
          </cell>
          <cell r="AD193">
            <v>2.6</v>
          </cell>
          <cell r="AE193">
            <v>88.5</v>
          </cell>
          <cell r="AF193">
            <v>91.3</v>
          </cell>
          <cell r="AG193">
            <v>93.2</v>
          </cell>
          <cell r="AH193">
            <v>89</v>
          </cell>
          <cell r="AI193">
            <v>103.7</v>
          </cell>
          <cell r="AJ193">
            <v>102.7</v>
          </cell>
          <cell r="AK193">
            <v>63.8</v>
          </cell>
          <cell r="AL193">
            <v>0.7</v>
          </cell>
          <cell r="AM193">
            <v>0.3</v>
          </cell>
          <cell r="AN193">
            <v>0.9</v>
          </cell>
          <cell r="AO193">
            <v>0.5</v>
          </cell>
          <cell r="AP193">
            <v>1.2</v>
          </cell>
          <cell r="AQ193">
            <v>1.3</v>
          </cell>
          <cell r="AR193">
            <v>1.2</v>
          </cell>
          <cell r="AS193">
            <v>0.9</v>
          </cell>
          <cell r="AT193">
            <v>1.9</v>
          </cell>
          <cell r="AU193">
            <v>1.1000000000000001</v>
          </cell>
          <cell r="AV193">
            <v>1.4</v>
          </cell>
          <cell r="AW193">
            <v>-0.5</v>
          </cell>
          <cell r="AX193">
            <v>-0.5</v>
          </cell>
          <cell r="AY193">
            <v>1.2</v>
          </cell>
          <cell r="AZ193">
            <v>0.8</v>
          </cell>
          <cell r="BA193">
            <v>2.9</v>
          </cell>
          <cell r="BB193">
            <v>306200</v>
          </cell>
          <cell r="BC193">
            <v>15224</v>
          </cell>
          <cell r="BD193">
            <v>210083</v>
          </cell>
          <cell r="BE193">
            <v>266893</v>
          </cell>
          <cell r="BF193">
            <v>279872</v>
          </cell>
          <cell r="BG193">
            <v>269317</v>
          </cell>
          <cell r="BH193">
            <v>229006</v>
          </cell>
          <cell r="BI193">
            <v>11386</v>
          </cell>
          <cell r="BJ193">
            <v>232806</v>
          </cell>
          <cell r="BK193">
            <v>11575</v>
          </cell>
          <cell r="BL193">
            <v>224705</v>
          </cell>
          <cell r="BM193">
            <v>13054</v>
          </cell>
          <cell r="BN193">
            <v>2.4</v>
          </cell>
          <cell r="BO193">
            <v>88.5</v>
          </cell>
          <cell r="BP193">
            <v>91.5</v>
          </cell>
          <cell r="BQ193">
            <v>93.1</v>
          </cell>
          <cell r="BR193">
            <v>88.5</v>
          </cell>
          <cell r="BS193">
            <v>76</v>
          </cell>
          <cell r="BT193">
            <v>83.3</v>
          </cell>
          <cell r="BU193">
            <v>63.7</v>
          </cell>
          <cell r="BV193">
            <v>-7.6</v>
          </cell>
          <cell r="BW193">
            <v>-8</v>
          </cell>
          <cell r="BX193">
            <v>-8</v>
          </cell>
          <cell r="BY193">
            <v>-9.1999999999999993</v>
          </cell>
          <cell r="BZ193">
            <v>-7.2</v>
          </cell>
          <cell r="CA193">
            <v>-7.4</v>
          </cell>
          <cell r="CB193">
            <v>-9.1</v>
          </cell>
          <cell r="CC193">
            <v>-9.5</v>
          </cell>
          <cell r="CD193">
            <v>-5.6</v>
          </cell>
          <cell r="CE193">
            <v>2.6</v>
          </cell>
          <cell r="CF193">
            <v>3.4</v>
          </cell>
          <cell r="CG193">
            <v>-10</v>
          </cell>
          <cell r="CH193">
            <v>-11</v>
          </cell>
          <cell r="CI193">
            <v>1.2</v>
          </cell>
          <cell r="CJ193">
            <v>0.8</v>
          </cell>
          <cell r="CK193">
            <v>2.4</v>
          </cell>
          <cell r="CL193">
            <v>295425</v>
          </cell>
          <cell r="CM193">
            <v>14680</v>
          </cell>
          <cell r="CN193">
            <v>201665</v>
          </cell>
          <cell r="CO193">
            <v>255696</v>
          </cell>
          <cell r="CP193">
            <v>269888</v>
          </cell>
          <cell r="CQ193">
            <v>259624</v>
          </cell>
          <cell r="CR193">
            <v>219029</v>
          </cell>
          <cell r="CS193">
            <v>10884</v>
          </cell>
          <cell r="CT193">
            <v>224773</v>
          </cell>
          <cell r="CU193">
            <v>11169</v>
          </cell>
          <cell r="CV193">
            <v>216578</v>
          </cell>
          <cell r="CW193">
            <v>9562</v>
          </cell>
          <cell r="CX193">
            <v>-0.5</v>
          </cell>
          <cell r="CY193">
            <v>89</v>
          </cell>
          <cell r="CZ193">
            <v>92.3</v>
          </cell>
          <cell r="DA193">
            <v>89.3</v>
          </cell>
          <cell r="DB193">
            <v>84.3</v>
          </cell>
          <cell r="DC193">
            <v>76</v>
          </cell>
          <cell r="DD193">
            <v>83.3</v>
          </cell>
          <cell r="DE193">
            <v>63.5</v>
          </cell>
        </row>
        <row r="194">
          <cell r="A194">
            <v>38504</v>
          </cell>
          <cell r="B194">
            <v>0.8</v>
          </cell>
          <cell r="C194">
            <v>0.5</v>
          </cell>
          <cell r="D194">
            <v>1.1000000000000001</v>
          </cell>
          <cell r="E194">
            <v>0.7</v>
          </cell>
          <cell r="F194">
            <v>1.6</v>
          </cell>
          <cell r="G194">
            <v>1.6</v>
          </cell>
          <cell r="H194">
            <v>1.6</v>
          </cell>
          <cell r="I194">
            <v>1.3</v>
          </cell>
          <cell r="J194">
            <v>2.2000000000000002</v>
          </cell>
          <cell r="K194">
            <v>0.8</v>
          </cell>
          <cell r="L194">
            <v>0.6</v>
          </cell>
          <cell r="M194">
            <v>0</v>
          </cell>
          <cell r="N194">
            <v>0.4</v>
          </cell>
          <cell r="O194">
            <v>-0.9</v>
          </cell>
          <cell r="P194">
            <v>-0.6</v>
          </cell>
          <cell r="Q194">
            <v>5.8</v>
          </cell>
          <cell r="R194">
            <v>308781</v>
          </cell>
          <cell r="S194">
            <v>15303</v>
          </cell>
          <cell r="T194">
            <v>212891</v>
          </cell>
          <cell r="U194">
            <v>268851</v>
          </cell>
          <cell r="V194">
            <v>284811</v>
          </cell>
          <cell r="W194">
            <v>274092</v>
          </cell>
          <cell r="X194">
            <v>233320</v>
          </cell>
          <cell r="Y194">
            <v>11563</v>
          </cell>
          <cell r="Z194">
            <v>237597</v>
          </cell>
          <cell r="AA194">
            <v>11775</v>
          </cell>
          <cell r="AB194">
            <v>228333</v>
          </cell>
          <cell r="AC194">
            <v>13486</v>
          </cell>
          <cell r="AD194">
            <v>3</v>
          </cell>
          <cell r="AE194">
            <v>89.2</v>
          </cell>
          <cell r="AF194">
            <v>91.9</v>
          </cell>
          <cell r="AG194">
            <v>93.2</v>
          </cell>
          <cell r="AH194">
            <v>89.4</v>
          </cell>
          <cell r="AI194">
            <v>102.7</v>
          </cell>
          <cell r="AJ194">
            <v>102</v>
          </cell>
          <cell r="AK194">
            <v>67.5</v>
          </cell>
          <cell r="AL194">
            <v>0.6</v>
          </cell>
          <cell r="AM194">
            <v>0.3</v>
          </cell>
          <cell r="AN194">
            <v>1.9</v>
          </cell>
          <cell r="AO194">
            <v>0.5</v>
          </cell>
          <cell r="AP194">
            <v>1.9</v>
          </cell>
          <cell r="AQ194">
            <v>2.1</v>
          </cell>
          <cell r="AR194">
            <v>2.2999999999999998</v>
          </cell>
          <cell r="AS194">
            <v>1.9</v>
          </cell>
          <cell r="AT194">
            <v>1.7</v>
          </cell>
          <cell r="AU194">
            <v>0.6</v>
          </cell>
          <cell r="AV194">
            <v>0.5</v>
          </cell>
          <cell r="AW194">
            <v>0</v>
          </cell>
          <cell r="AX194">
            <v>1.3</v>
          </cell>
          <cell r="AY194">
            <v>1.7</v>
          </cell>
          <cell r="AZ194">
            <v>0.4</v>
          </cell>
          <cell r="BA194">
            <v>6.6</v>
          </cell>
          <cell r="BB194">
            <v>308170</v>
          </cell>
          <cell r="BC194">
            <v>15273</v>
          </cell>
          <cell r="BD194">
            <v>214037</v>
          </cell>
          <cell r="BE194">
            <v>268210</v>
          </cell>
          <cell r="BF194">
            <v>285141</v>
          </cell>
          <cell r="BG194">
            <v>274901</v>
          </cell>
          <cell r="BH194">
            <v>234199</v>
          </cell>
          <cell r="BI194">
            <v>11607</v>
          </cell>
          <cell r="BJ194">
            <v>236730</v>
          </cell>
          <cell r="BK194">
            <v>11732</v>
          </cell>
          <cell r="BL194">
            <v>226525</v>
          </cell>
          <cell r="BM194">
            <v>11897</v>
          </cell>
          <cell r="BN194">
            <v>3.2</v>
          </cell>
          <cell r="BO194">
            <v>89.1</v>
          </cell>
          <cell r="BP194">
            <v>92</v>
          </cell>
          <cell r="BQ194">
            <v>93.1</v>
          </cell>
          <cell r="BR194">
            <v>89.7</v>
          </cell>
          <cell r="BS194">
            <v>77.3</v>
          </cell>
          <cell r="BT194">
            <v>83.7</v>
          </cell>
          <cell r="BU194">
            <v>67.900000000000006</v>
          </cell>
          <cell r="BV194">
            <v>3.4</v>
          </cell>
          <cell r="BW194">
            <v>3.1</v>
          </cell>
          <cell r="BX194">
            <v>5.3</v>
          </cell>
          <cell r="BY194">
            <v>3.7</v>
          </cell>
          <cell r="BZ194">
            <v>4.7</v>
          </cell>
          <cell r="CA194">
            <v>5</v>
          </cell>
          <cell r="CB194">
            <v>5.8</v>
          </cell>
          <cell r="CC194">
            <v>5.5</v>
          </cell>
          <cell r="CD194">
            <v>4.5999999999999996</v>
          </cell>
          <cell r="CE194">
            <v>-0.4</v>
          </cell>
          <cell r="CF194">
            <v>-0.6</v>
          </cell>
          <cell r="CG194">
            <v>3.7</v>
          </cell>
          <cell r="CH194">
            <v>6</v>
          </cell>
          <cell r="CI194">
            <v>1.7</v>
          </cell>
          <cell r="CJ194">
            <v>0.4</v>
          </cell>
          <cell r="CK194">
            <v>6.8</v>
          </cell>
          <cell r="CL194">
            <v>305327</v>
          </cell>
          <cell r="CM194">
            <v>15134</v>
          </cell>
          <cell r="CN194">
            <v>212367</v>
          </cell>
          <cell r="CO194">
            <v>265258</v>
          </cell>
          <cell r="CP194">
            <v>282523</v>
          </cell>
          <cell r="CQ194">
            <v>272561</v>
          </cell>
          <cell r="CR194">
            <v>231728</v>
          </cell>
          <cell r="CS194">
            <v>11486</v>
          </cell>
          <cell r="CT194">
            <v>235212</v>
          </cell>
          <cell r="CU194">
            <v>11659</v>
          </cell>
          <cell r="CV194">
            <v>223051</v>
          </cell>
          <cell r="CW194">
            <v>9306</v>
          </cell>
          <cell r="CX194">
            <v>3.4</v>
          </cell>
          <cell r="CY194">
            <v>88.7</v>
          </cell>
          <cell r="CZ194">
            <v>91.7</v>
          </cell>
          <cell r="DA194">
            <v>92.6</v>
          </cell>
          <cell r="DB194">
            <v>89.3</v>
          </cell>
          <cell r="DC194">
            <v>77.3</v>
          </cell>
          <cell r="DD194">
            <v>83.7</v>
          </cell>
          <cell r="DE194">
            <v>67.8</v>
          </cell>
        </row>
        <row r="195">
          <cell r="A195">
            <v>38596</v>
          </cell>
          <cell r="B195">
            <v>0.9</v>
          </cell>
          <cell r="C195">
            <v>0.6</v>
          </cell>
          <cell r="D195">
            <v>0.9</v>
          </cell>
          <cell r="E195">
            <v>0.8</v>
          </cell>
          <cell r="F195">
            <v>1.5</v>
          </cell>
          <cell r="G195">
            <v>1.4</v>
          </cell>
          <cell r="H195">
            <v>1.4</v>
          </cell>
          <cell r="I195">
            <v>1.1000000000000001</v>
          </cell>
          <cell r="J195">
            <v>2.2999999999999998</v>
          </cell>
          <cell r="K195">
            <v>0.3</v>
          </cell>
          <cell r="L195">
            <v>-0.1</v>
          </cell>
          <cell r="M195">
            <v>0.6</v>
          </cell>
          <cell r="N195">
            <v>1</v>
          </cell>
          <cell r="O195">
            <v>-0.2</v>
          </cell>
          <cell r="P195">
            <v>0.5</v>
          </cell>
          <cell r="Q195">
            <v>2.2000000000000002</v>
          </cell>
          <cell r="R195">
            <v>311530</v>
          </cell>
          <cell r="S195">
            <v>15388</v>
          </cell>
          <cell r="T195">
            <v>214827</v>
          </cell>
          <cell r="U195">
            <v>270985</v>
          </cell>
          <cell r="V195">
            <v>288944</v>
          </cell>
          <cell r="W195">
            <v>277921</v>
          </cell>
          <cell r="X195">
            <v>236581</v>
          </cell>
          <cell r="Y195">
            <v>11686</v>
          </cell>
          <cell r="Z195">
            <v>243029</v>
          </cell>
          <cell r="AA195">
            <v>12004</v>
          </cell>
          <cell r="AB195">
            <v>233474</v>
          </cell>
          <cell r="AC195">
            <v>15234</v>
          </cell>
          <cell r="AD195">
            <v>2.9</v>
          </cell>
          <cell r="AE195">
            <v>89.5</v>
          </cell>
          <cell r="AF195">
            <v>91.8</v>
          </cell>
          <cell r="AG195">
            <v>93.7</v>
          </cell>
          <cell r="AH195">
            <v>90.3</v>
          </cell>
          <cell r="AI195">
            <v>102.5</v>
          </cell>
          <cell r="AJ195">
            <v>102.6</v>
          </cell>
          <cell r="AK195">
            <v>69</v>
          </cell>
          <cell r="AL195">
            <v>1.2</v>
          </cell>
          <cell r="AM195">
            <v>0.9</v>
          </cell>
          <cell r="AN195">
            <v>0.2</v>
          </cell>
          <cell r="AO195">
            <v>1.2</v>
          </cell>
          <cell r="AP195">
            <v>1.4</v>
          </cell>
          <cell r="AQ195">
            <v>1.1000000000000001</v>
          </cell>
          <cell r="AR195">
            <v>1</v>
          </cell>
          <cell r="AS195">
            <v>0.6</v>
          </cell>
          <cell r="AT195">
            <v>2.8</v>
          </cell>
          <cell r="AU195">
            <v>0.5</v>
          </cell>
          <cell r="AV195">
            <v>-0.4</v>
          </cell>
          <cell r="AW195">
            <v>0.7</v>
          </cell>
          <cell r="AX195">
            <v>0.5</v>
          </cell>
          <cell r="AY195">
            <v>1.2</v>
          </cell>
          <cell r="AZ195">
            <v>0.9</v>
          </cell>
          <cell r="BA195">
            <v>1</v>
          </cell>
          <cell r="BB195">
            <v>311892</v>
          </cell>
          <cell r="BC195">
            <v>15406</v>
          </cell>
          <cell r="BD195">
            <v>214361</v>
          </cell>
          <cell r="BE195">
            <v>271351</v>
          </cell>
          <cell r="BF195">
            <v>289078</v>
          </cell>
          <cell r="BG195">
            <v>277865</v>
          </cell>
          <cell r="BH195">
            <v>236504</v>
          </cell>
          <cell r="BI195">
            <v>11682</v>
          </cell>
          <cell r="BJ195">
            <v>243421</v>
          </cell>
          <cell r="BK195">
            <v>12024</v>
          </cell>
          <cell r="BL195">
            <v>234566</v>
          </cell>
          <cell r="BM195">
            <v>16014</v>
          </cell>
          <cell r="BN195">
            <v>3</v>
          </cell>
          <cell r="BO195">
            <v>89.5</v>
          </cell>
          <cell r="BP195">
            <v>91.7</v>
          </cell>
          <cell r="BQ195">
            <v>93.8</v>
          </cell>
          <cell r="BR195">
            <v>90.2</v>
          </cell>
          <cell r="BS195">
            <v>78.2</v>
          </cell>
          <cell r="BT195">
            <v>84.4</v>
          </cell>
          <cell r="BU195">
            <v>68.599999999999994</v>
          </cell>
          <cell r="BV195">
            <v>1.6</v>
          </cell>
          <cell r="BW195">
            <v>1.3</v>
          </cell>
          <cell r="BX195">
            <v>0.6</v>
          </cell>
          <cell r="BY195">
            <v>1.7</v>
          </cell>
          <cell r="BZ195">
            <v>1.9</v>
          </cell>
          <cell r="CA195">
            <v>1.2</v>
          </cell>
          <cell r="CB195">
            <v>1.2</v>
          </cell>
          <cell r="CC195">
            <v>0.9</v>
          </cell>
          <cell r="CD195">
            <v>3.5</v>
          </cell>
          <cell r="CE195">
            <v>0.5</v>
          </cell>
          <cell r="CF195">
            <v>-0.7</v>
          </cell>
          <cell r="CG195">
            <v>1.2</v>
          </cell>
          <cell r="CH195">
            <v>1.3</v>
          </cell>
          <cell r="CI195">
            <v>1.2</v>
          </cell>
          <cell r="CJ195">
            <v>0.9</v>
          </cell>
          <cell r="CK195">
            <v>1.5</v>
          </cell>
          <cell r="CL195">
            <v>310348</v>
          </cell>
          <cell r="CM195">
            <v>15332</v>
          </cell>
          <cell r="CN195">
            <v>213673</v>
          </cell>
          <cell r="CO195">
            <v>269746</v>
          </cell>
          <cell r="CP195">
            <v>287928</v>
          </cell>
          <cell r="CQ195">
            <v>275776</v>
          </cell>
          <cell r="CR195">
            <v>234501</v>
          </cell>
          <cell r="CS195">
            <v>11585</v>
          </cell>
          <cell r="CT195">
            <v>243449</v>
          </cell>
          <cell r="CU195">
            <v>12027</v>
          </cell>
          <cell r="CV195">
            <v>234598</v>
          </cell>
          <cell r="CW195">
            <v>17081</v>
          </cell>
          <cell r="CX195">
            <v>4.5</v>
          </cell>
          <cell r="CY195">
            <v>89.2</v>
          </cell>
          <cell r="CZ195">
            <v>91.1</v>
          </cell>
          <cell r="DA195">
            <v>93.7</v>
          </cell>
          <cell r="DB195">
            <v>90.5</v>
          </cell>
          <cell r="DC195">
            <v>78.2</v>
          </cell>
          <cell r="DD195">
            <v>84.4</v>
          </cell>
          <cell r="DE195">
            <v>68.8</v>
          </cell>
        </row>
        <row r="196">
          <cell r="A196">
            <v>38687</v>
          </cell>
          <cell r="B196">
            <v>0.7</v>
          </cell>
          <cell r="C196">
            <v>0.3</v>
          </cell>
          <cell r="D196">
            <v>0.6</v>
          </cell>
          <cell r="E196">
            <v>0.5</v>
          </cell>
          <cell r="F196">
            <v>1</v>
          </cell>
          <cell r="G196">
            <v>1</v>
          </cell>
          <cell r="H196">
            <v>0.9</v>
          </cell>
          <cell r="I196">
            <v>0.6</v>
          </cell>
          <cell r="J196">
            <v>2</v>
          </cell>
          <cell r="K196">
            <v>0.1</v>
          </cell>
          <cell r="L196">
            <v>-0.2</v>
          </cell>
          <cell r="M196">
            <v>0.6</v>
          </cell>
          <cell r="N196">
            <v>0.9</v>
          </cell>
          <cell r="O196">
            <v>-0.5</v>
          </cell>
          <cell r="P196">
            <v>-0.9</v>
          </cell>
          <cell r="Q196">
            <v>1.2</v>
          </cell>
          <cell r="R196">
            <v>313646</v>
          </cell>
          <cell r="S196">
            <v>15440</v>
          </cell>
          <cell r="T196">
            <v>216199</v>
          </cell>
          <cell r="U196">
            <v>272458</v>
          </cell>
          <cell r="V196">
            <v>291942</v>
          </cell>
          <cell r="W196">
            <v>280730</v>
          </cell>
          <cell r="X196">
            <v>238749</v>
          </cell>
          <cell r="Y196">
            <v>11753</v>
          </cell>
          <cell r="Z196">
            <v>247841</v>
          </cell>
          <cell r="AA196">
            <v>12201</v>
          </cell>
          <cell r="AB196">
            <v>238225</v>
          </cell>
          <cell r="AC196">
            <v>15866</v>
          </cell>
          <cell r="AD196">
            <v>2.1</v>
          </cell>
          <cell r="AE196">
            <v>89.6</v>
          </cell>
          <cell r="AF196">
            <v>91.6</v>
          </cell>
          <cell r="AG196">
            <v>94.3</v>
          </cell>
          <cell r="AH196">
            <v>91</v>
          </cell>
          <cell r="AI196">
            <v>102.1</v>
          </cell>
          <cell r="AJ196">
            <v>101.6</v>
          </cell>
          <cell r="AK196">
            <v>69.8</v>
          </cell>
          <cell r="AL196">
            <v>0.7</v>
          </cell>
          <cell r="AM196">
            <v>0.4</v>
          </cell>
          <cell r="AN196">
            <v>0.8</v>
          </cell>
          <cell r="AO196">
            <v>0.6</v>
          </cell>
          <cell r="AP196">
            <v>1.1000000000000001</v>
          </cell>
          <cell r="AQ196">
            <v>1</v>
          </cell>
          <cell r="AR196">
            <v>0.9</v>
          </cell>
          <cell r="AS196">
            <v>0.5</v>
          </cell>
          <cell r="AT196">
            <v>2.1</v>
          </cell>
          <cell r="AU196">
            <v>0</v>
          </cell>
          <cell r="AV196">
            <v>0.2</v>
          </cell>
          <cell r="AW196">
            <v>0.7</v>
          </cell>
          <cell r="AX196">
            <v>0.7</v>
          </cell>
          <cell r="AY196">
            <v>1</v>
          </cell>
          <cell r="AZ196">
            <v>0.6</v>
          </cell>
          <cell r="BA196">
            <v>2</v>
          </cell>
          <cell r="BB196">
            <v>314114</v>
          </cell>
          <cell r="BC196">
            <v>15462</v>
          </cell>
          <cell r="BD196">
            <v>216149</v>
          </cell>
          <cell r="BE196">
            <v>272952</v>
          </cell>
          <cell r="BF196">
            <v>292292</v>
          </cell>
          <cell r="BG196">
            <v>280591</v>
          </cell>
          <cell r="BH196">
            <v>238602</v>
          </cell>
          <cell r="BI196">
            <v>11745</v>
          </cell>
          <cell r="BJ196">
            <v>248637</v>
          </cell>
          <cell r="BK196">
            <v>12239</v>
          </cell>
          <cell r="BL196">
            <v>238431</v>
          </cell>
          <cell r="BM196">
            <v>16255</v>
          </cell>
          <cell r="BN196">
            <v>2.1</v>
          </cell>
          <cell r="BO196">
            <v>89.5</v>
          </cell>
          <cell r="BP196">
            <v>91.8</v>
          </cell>
          <cell r="BQ196">
            <v>94.4</v>
          </cell>
          <cell r="BR196">
            <v>90.8</v>
          </cell>
          <cell r="BS196">
            <v>79</v>
          </cell>
          <cell r="BT196">
            <v>85</v>
          </cell>
          <cell r="BU196">
            <v>70</v>
          </cell>
          <cell r="BV196">
            <v>6.3</v>
          </cell>
          <cell r="BW196">
            <v>6</v>
          </cell>
          <cell r="BX196">
            <v>6.5</v>
          </cell>
          <cell r="BY196">
            <v>7.3</v>
          </cell>
          <cell r="BZ196">
            <v>6.7</v>
          </cell>
          <cell r="CA196">
            <v>7.2</v>
          </cell>
          <cell r="CB196">
            <v>8.3000000000000007</v>
          </cell>
          <cell r="CC196">
            <v>7.9</v>
          </cell>
          <cell r="CD196">
            <v>6.5</v>
          </cell>
          <cell r="CE196">
            <v>-0.9</v>
          </cell>
          <cell r="CF196">
            <v>-0.4</v>
          </cell>
          <cell r="CG196">
            <v>7.3</v>
          </cell>
          <cell r="CH196">
            <v>6.9</v>
          </cell>
          <cell r="CI196">
            <v>1</v>
          </cell>
          <cell r="CJ196">
            <v>0.6</v>
          </cell>
          <cell r="CK196">
            <v>1.9</v>
          </cell>
          <cell r="CL196">
            <v>329969</v>
          </cell>
          <cell r="CM196">
            <v>16247</v>
          </cell>
          <cell r="CN196">
            <v>227503</v>
          </cell>
          <cell r="CO196">
            <v>289399</v>
          </cell>
          <cell r="CP196">
            <v>307090</v>
          </cell>
          <cell r="CQ196">
            <v>295513</v>
          </cell>
          <cell r="CR196">
            <v>253879</v>
          </cell>
          <cell r="CS196">
            <v>12501</v>
          </cell>
          <cell r="CT196">
            <v>259239</v>
          </cell>
          <cell r="CU196">
            <v>12765</v>
          </cell>
          <cell r="CV196">
            <v>251121</v>
          </cell>
          <cell r="CW196">
            <v>22188</v>
          </cell>
          <cell r="CX196">
            <v>3.2</v>
          </cell>
          <cell r="CY196">
            <v>88.4</v>
          </cell>
          <cell r="CZ196">
            <v>90.7</v>
          </cell>
          <cell r="DA196">
            <v>100.5</v>
          </cell>
          <cell r="DB196">
            <v>96.8</v>
          </cell>
          <cell r="DC196">
            <v>79</v>
          </cell>
          <cell r="DD196">
            <v>85</v>
          </cell>
          <cell r="DE196">
            <v>70.099999999999994</v>
          </cell>
        </row>
        <row r="197">
          <cell r="A197">
            <v>38777</v>
          </cell>
          <cell r="B197">
            <v>0.4</v>
          </cell>
          <cell r="C197">
            <v>0</v>
          </cell>
          <cell r="D197">
            <v>0.5</v>
          </cell>
          <cell r="E197">
            <v>0.2</v>
          </cell>
          <cell r="F197">
            <v>0.7</v>
          </cell>
          <cell r="G197">
            <v>0.6</v>
          </cell>
          <cell r="H197">
            <v>0.5</v>
          </cell>
          <cell r="I197">
            <v>0.1</v>
          </cell>
          <cell r="J197">
            <v>1.6</v>
          </cell>
          <cell r="K197">
            <v>0.4</v>
          </cell>
          <cell r="L197">
            <v>0.3</v>
          </cell>
          <cell r="M197">
            <v>0</v>
          </cell>
          <cell r="N197">
            <v>0.1</v>
          </cell>
          <cell r="O197">
            <v>-0.6</v>
          </cell>
          <cell r="P197">
            <v>-0.9</v>
          </cell>
          <cell r="Q197">
            <v>2.2000000000000002</v>
          </cell>
          <cell r="R197">
            <v>314851</v>
          </cell>
          <cell r="S197">
            <v>15447</v>
          </cell>
          <cell r="T197">
            <v>217242</v>
          </cell>
          <cell r="U197">
            <v>272972</v>
          </cell>
          <cell r="V197">
            <v>293918</v>
          </cell>
          <cell r="W197">
            <v>282555</v>
          </cell>
          <cell r="X197">
            <v>239884</v>
          </cell>
          <cell r="Y197">
            <v>11769</v>
          </cell>
          <cell r="Z197">
            <v>251822</v>
          </cell>
          <cell r="AA197">
            <v>12355</v>
          </cell>
          <cell r="AB197">
            <v>241820</v>
          </cell>
          <cell r="AC197">
            <v>14742</v>
          </cell>
          <cell r="AD197">
            <v>1.1000000000000001</v>
          </cell>
          <cell r="AE197">
            <v>89.9</v>
          </cell>
          <cell r="AF197">
            <v>92</v>
          </cell>
          <cell r="AG197">
            <v>94.3</v>
          </cell>
          <cell r="AH197">
            <v>91.2</v>
          </cell>
          <cell r="AI197">
            <v>101.4</v>
          </cell>
          <cell r="AJ197">
            <v>100.7</v>
          </cell>
          <cell r="AK197">
            <v>71.3</v>
          </cell>
          <cell r="AL197">
            <v>0.3</v>
          </cell>
          <cell r="AM197">
            <v>-0.1</v>
          </cell>
          <cell r="AN197">
            <v>0.6</v>
          </cell>
          <cell r="AO197">
            <v>0.1</v>
          </cell>
          <cell r="AP197">
            <v>0.6</v>
          </cell>
          <cell r="AQ197">
            <v>0.9</v>
          </cell>
          <cell r="AR197">
            <v>0.8</v>
          </cell>
          <cell r="AS197">
            <v>0.5</v>
          </cell>
          <cell r="AT197">
            <v>1.2</v>
          </cell>
          <cell r="AU197">
            <v>-0.1</v>
          </cell>
          <cell r="AV197">
            <v>-0.5</v>
          </cell>
          <cell r="AW197">
            <v>0.4</v>
          </cell>
          <cell r="AX197">
            <v>1.1000000000000001</v>
          </cell>
          <cell r="AY197">
            <v>1.3</v>
          </cell>
          <cell r="AZ197">
            <v>1</v>
          </cell>
          <cell r="BA197">
            <v>1.6</v>
          </cell>
          <cell r="BB197">
            <v>314996</v>
          </cell>
          <cell r="BC197">
            <v>15453</v>
          </cell>
          <cell r="BD197">
            <v>217529</v>
          </cell>
          <cell r="BE197">
            <v>273130</v>
          </cell>
          <cell r="BF197">
            <v>294012</v>
          </cell>
          <cell r="BG197">
            <v>283094</v>
          </cell>
          <cell r="BH197">
            <v>240524</v>
          </cell>
          <cell r="BI197">
            <v>11799</v>
          </cell>
          <cell r="BJ197">
            <v>251654</v>
          </cell>
          <cell r="BK197">
            <v>12345</v>
          </cell>
          <cell r="BL197">
            <v>242372</v>
          </cell>
          <cell r="BM197">
            <v>15822</v>
          </cell>
          <cell r="BN197">
            <v>1.3</v>
          </cell>
          <cell r="BO197">
            <v>89.5</v>
          </cell>
          <cell r="BP197">
            <v>91.4</v>
          </cell>
          <cell r="BQ197">
            <v>94.8</v>
          </cell>
          <cell r="BR197">
            <v>91.8</v>
          </cell>
          <cell r="BS197">
            <v>80.099999999999994</v>
          </cell>
          <cell r="BT197">
            <v>85.8</v>
          </cell>
          <cell r="BU197">
            <v>71.099999999999994</v>
          </cell>
          <cell r="BV197">
            <v>-8</v>
          </cell>
          <cell r="BW197">
            <v>-8.4</v>
          </cell>
          <cell r="BX197">
            <v>-8.4</v>
          </cell>
          <cell r="BY197">
            <v>-9.6999999999999993</v>
          </cell>
          <cell r="BZ197">
            <v>-7.8</v>
          </cell>
          <cell r="CA197">
            <v>-7.8</v>
          </cell>
          <cell r="CB197">
            <v>-9.5</v>
          </cell>
          <cell r="CC197">
            <v>-9.9</v>
          </cell>
          <cell r="CD197">
            <v>-6.6</v>
          </cell>
          <cell r="CE197">
            <v>1.7</v>
          </cell>
          <cell r="CF197">
            <v>1.4</v>
          </cell>
          <cell r="CG197">
            <v>-9.5</v>
          </cell>
          <cell r="CH197">
            <v>-9.6999999999999993</v>
          </cell>
          <cell r="CI197">
            <v>1.3</v>
          </cell>
          <cell r="CJ197">
            <v>1</v>
          </cell>
          <cell r="CK197">
            <v>1.1000000000000001</v>
          </cell>
          <cell r="CL197">
            <v>303608</v>
          </cell>
          <cell r="CM197">
            <v>14886</v>
          </cell>
          <cell r="CN197">
            <v>208414</v>
          </cell>
          <cell r="CO197">
            <v>261317</v>
          </cell>
          <cell r="CP197">
            <v>283177</v>
          </cell>
          <cell r="CQ197">
            <v>272599</v>
          </cell>
          <cell r="CR197">
            <v>229715</v>
          </cell>
          <cell r="CS197">
            <v>11263</v>
          </cell>
          <cell r="CT197">
            <v>242076</v>
          </cell>
          <cell r="CU197">
            <v>11869</v>
          </cell>
          <cell r="CV197">
            <v>233544</v>
          </cell>
          <cell r="CW197">
            <v>11898</v>
          </cell>
          <cell r="CX197">
            <v>-2</v>
          </cell>
          <cell r="CY197">
            <v>89.8</v>
          </cell>
          <cell r="CZ197">
            <v>92</v>
          </cell>
          <cell r="DA197">
            <v>91</v>
          </cell>
          <cell r="DB197">
            <v>87.4</v>
          </cell>
          <cell r="DC197">
            <v>80.099999999999994</v>
          </cell>
          <cell r="DD197">
            <v>85.8</v>
          </cell>
          <cell r="DE197">
            <v>70.900000000000006</v>
          </cell>
        </row>
        <row r="198">
          <cell r="A198">
            <v>38869</v>
          </cell>
          <cell r="B198">
            <v>0.4</v>
          </cell>
          <cell r="C198">
            <v>0.1</v>
          </cell>
          <cell r="D198">
            <v>0.7</v>
          </cell>
          <cell r="E198">
            <v>0.3</v>
          </cell>
          <cell r="F198">
            <v>0.8</v>
          </cell>
          <cell r="G198">
            <v>0.6</v>
          </cell>
          <cell r="H198">
            <v>0.5</v>
          </cell>
          <cell r="I198">
            <v>0.1</v>
          </cell>
          <cell r="J198">
            <v>1.7</v>
          </cell>
          <cell r="K198">
            <v>0.8</v>
          </cell>
          <cell r="L198">
            <v>1</v>
          </cell>
          <cell r="M198">
            <v>-0.4</v>
          </cell>
          <cell r="N198">
            <v>-0.3</v>
          </cell>
          <cell r="O198">
            <v>-0.3</v>
          </cell>
          <cell r="P198">
            <v>-0.1</v>
          </cell>
          <cell r="Q198">
            <v>1.9</v>
          </cell>
          <cell r="R198">
            <v>316234</v>
          </cell>
          <cell r="S198">
            <v>15459</v>
          </cell>
          <cell r="T198">
            <v>218707</v>
          </cell>
          <cell r="U198">
            <v>273662</v>
          </cell>
          <cell r="V198">
            <v>296252</v>
          </cell>
          <cell r="W198">
            <v>284356</v>
          </cell>
          <cell r="X198">
            <v>241058</v>
          </cell>
          <cell r="Y198">
            <v>11784</v>
          </cell>
          <cell r="Z198">
            <v>256002</v>
          </cell>
          <cell r="AA198">
            <v>12514</v>
          </cell>
          <cell r="AB198">
            <v>245167</v>
          </cell>
          <cell r="AC198">
            <v>13333</v>
          </cell>
          <cell r="AD198">
            <v>0.9</v>
          </cell>
          <cell r="AE198">
            <v>90.6</v>
          </cell>
          <cell r="AF198">
            <v>92.9</v>
          </cell>
          <cell r="AG198">
            <v>93.9</v>
          </cell>
          <cell r="AH198">
            <v>90.9</v>
          </cell>
          <cell r="AI198">
            <v>101.2</v>
          </cell>
          <cell r="AJ198">
            <v>100.6</v>
          </cell>
          <cell r="AK198">
            <v>72.7</v>
          </cell>
          <cell r="AL198">
            <v>0.2</v>
          </cell>
          <cell r="AM198">
            <v>-0.1</v>
          </cell>
          <cell r="AN198">
            <v>0.6</v>
          </cell>
          <cell r="AO198">
            <v>0</v>
          </cell>
          <cell r="AP198">
            <v>0.6</v>
          </cell>
          <cell r="AQ198">
            <v>0.4</v>
          </cell>
          <cell r="AR198">
            <v>0.1</v>
          </cell>
          <cell r="AS198">
            <v>-0.2</v>
          </cell>
          <cell r="AT198">
            <v>1.4</v>
          </cell>
          <cell r="AU198">
            <v>1.4</v>
          </cell>
          <cell r="AV198">
            <v>1.6</v>
          </cell>
          <cell r="AW198">
            <v>-1.1000000000000001</v>
          </cell>
          <cell r="AX198">
            <v>-1</v>
          </cell>
          <cell r="AY198">
            <v>1.4</v>
          </cell>
          <cell r="AZ198">
            <v>1.1000000000000001</v>
          </cell>
          <cell r="BA198">
            <v>1.9</v>
          </cell>
          <cell r="BB198">
            <v>315660</v>
          </cell>
          <cell r="BC198">
            <v>15434</v>
          </cell>
          <cell r="BD198">
            <v>218880</v>
          </cell>
          <cell r="BE198">
            <v>273052</v>
          </cell>
          <cell r="BF198">
            <v>295873</v>
          </cell>
          <cell r="BG198">
            <v>284312</v>
          </cell>
          <cell r="BH198">
            <v>240837</v>
          </cell>
          <cell r="BI198">
            <v>11776</v>
          </cell>
          <cell r="BJ198">
            <v>255280</v>
          </cell>
          <cell r="BK198">
            <v>12482</v>
          </cell>
          <cell r="BL198">
            <v>244208</v>
          </cell>
          <cell r="BM198">
            <v>11441</v>
          </cell>
          <cell r="BN198">
            <v>-0.1</v>
          </cell>
          <cell r="BO198">
            <v>90.7</v>
          </cell>
          <cell r="BP198">
            <v>92.9</v>
          </cell>
          <cell r="BQ198">
            <v>93.7</v>
          </cell>
          <cell r="BR198">
            <v>90.9</v>
          </cell>
          <cell r="BS198">
            <v>81.2</v>
          </cell>
          <cell r="BT198">
            <v>86.8</v>
          </cell>
          <cell r="BU198">
            <v>72.5</v>
          </cell>
          <cell r="BV198">
            <v>3</v>
          </cell>
          <cell r="BW198">
            <v>2.7</v>
          </cell>
          <cell r="BX198">
            <v>4.3</v>
          </cell>
          <cell r="BY198">
            <v>3.3</v>
          </cell>
          <cell r="BZ198">
            <v>3.5</v>
          </cell>
          <cell r="CA198">
            <v>3.4</v>
          </cell>
          <cell r="CB198">
            <v>3.8</v>
          </cell>
          <cell r="CC198">
            <v>3.5</v>
          </cell>
          <cell r="CD198">
            <v>4.7</v>
          </cell>
          <cell r="CE198">
            <v>1.1000000000000001</v>
          </cell>
          <cell r="CF198">
            <v>1</v>
          </cell>
          <cell r="CG198">
            <v>1.9</v>
          </cell>
          <cell r="CH198">
            <v>3.2</v>
          </cell>
          <cell r="CI198">
            <v>1.4</v>
          </cell>
          <cell r="CJ198">
            <v>1.1000000000000001</v>
          </cell>
          <cell r="CK198">
            <v>2</v>
          </cell>
          <cell r="CL198">
            <v>312736</v>
          </cell>
          <cell r="CM198">
            <v>15294</v>
          </cell>
          <cell r="CN198">
            <v>217329</v>
          </cell>
          <cell r="CO198">
            <v>270024</v>
          </cell>
          <cell r="CP198">
            <v>293061</v>
          </cell>
          <cell r="CQ198">
            <v>281975</v>
          </cell>
          <cell r="CR198">
            <v>238372</v>
          </cell>
          <cell r="CS198">
            <v>11657</v>
          </cell>
          <cell r="CT198">
            <v>253548</v>
          </cell>
          <cell r="CU198">
            <v>12399</v>
          </cell>
          <cell r="CV198">
            <v>240235</v>
          </cell>
          <cell r="CW198">
            <v>8485</v>
          </cell>
          <cell r="CX198">
            <v>0.3</v>
          </cell>
          <cell r="CY198">
            <v>90.8</v>
          </cell>
          <cell r="CZ198">
            <v>92.9</v>
          </cell>
          <cell r="DA198">
            <v>92.7</v>
          </cell>
          <cell r="DB198">
            <v>90.2</v>
          </cell>
          <cell r="DC198">
            <v>81.2</v>
          </cell>
          <cell r="DD198">
            <v>86.8</v>
          </cell>
          <cell r="DE198">
            <v>72.3</v>
          </cell>
        </row>
        <row r="199">
          <cell r="A199">
            <v>38961</v>
          </cell>
          <cell r="B199">
            <v>1</v>
          </cell>
          <cell r="C199">
            <v>0.6</v>
          </cell>
          <cell r="D199">
            <v>1.1000000000000001</v>
          </cell>
          <cell r="E199">
            <v>0.9</v>
          </cell>
          <cell r="F199">
            <v>1.4</v>
          </cell>
          <cell r="G199">
            <v>1.1000000000000001</v>
          </cell>
          <cell r="H199">
            <v>1.1000000000000001</v>
          </cell>
          <cell r="I199">
            <v>0.7</v>
          </cell>
          <cell r="J199">
            <v>2.2999999999999998</v>
          </cell>
          <cell r="K199">
            <v>0.9</v>
          </cell>
          <cell r="L199">
            <v>1</v>
          </cell>
          <cell r="M199">
            <v>0.1</v>
          </cell>
          <cell r="N199">
            <v>0.1</v>
          </cell>
          <cell r="O199">
            <v>0.5</v>
          </cell>
          <cell r="P199">
            <v>0.5</v>
          </cell>
          <cell r="Q199">
            <v>1.3</v>
          </cell>
          <cell r="R199">
            <v>319345</v>
          </cell>
          <cell r="S199">
            <v>15547</v>
          </cell>
          <cell r="T199">
            <v>221175</v>
          </cell>
          <cell r="U199">
            <v>276140</v>
          </cell>
          <cell r="V199">
            <v>300303</v>
          </cell>
          <cell r="W199">
            <v>287499</v>
          </cell>
          <cell r="X199">
            <v>243655</v>
          </cell>
          <cell r="Y199">
            <v>11862</v>
          </cell>
          <cell r="Z199">
            <v>261777</v>
          </cell>
          <cell r="AA199">
            <v>12745</v>
          </cell>
          <cell r="AB199">
            <v>250196</v>
          </cell>
          <cell r="AC199">
            <v>13705</v>
          </cell>
          <cell r="AD199">
            <v>1.6</v>
          </cell>
          <cell r="AE199">
            <v>91.5</v>
          </cell>
          <cell r="AF199">
            <v>93.8</v>
          </cell>
          <cell r="AG199">
            <v>94</v>
          </cell>
          <cell r="AH199">
            <v>91</v>
          </cell>
          <cell r="AI199">
            <v>101.6</v>
          </cell>
          <cell r="AJ199">
            <v>101</v>
          </cell>
          <cell r="AK199">
            <v>73.7</v>
          </cell>
          <cell r="AL199">
            <v>1</v>
          </cell>
          <cell r="AM199">
            <v>0.6</v>
          </cell>
          <cell r="AN199">
            <v>0.5</v>
          </cell>
          <cell r="AO199">
            <v>1</v>
          </cell>
          <cell r="AP199">
            <v>1.3</v>
          </cell>
          <cell r="AQ199">
            <v>0.7</v>
          </cell>
          <cell r="AR199">
            <v>0.8</v>
          </cell>
          <cell r="AS199">
            <v>0.3</v>
          </cell>
          <cell r="AT199">
            <v>2.5</v>
          </cell>
          <cell r="AU199">
            <v>0.9</v>
          </cell>
          <cell r="AV199">
            <v>1.4</v>
          </cell>
          <cell r="AW199">
            <v>0.1</v>
          </cell>
          <cell r="AX199">
            <v>-0.9</v>
          </cell>
          <cell r="AY199">
            <v>1.2</v>
          </cell>
          <cell r="AZ199">
            <v>0.9</v>
          </cell>
          <cell r="BA199">
            <v>1.2</v>
          </cell>
          <cell r="BB199">
            <v>318896</v>
          </cell>
          <cell r="BC199">
            <v>15524</v>
          </cell>
          <cell r="BD199">
            <v>219946</v>
          </cell>
          <cell r="BE199">
            <v>275672</v>
          </cell>
          <cell r="BF199">
            <v>299635</v>
          </cell>
          <cell r="BG199">
            <v>286416</v>
          </cell>
          <cell r="BH199">
            <v>242646</v>
          </cell>
          <cell r="BI199">
            <v>11812</v>
          </cell>
          <cell r="BJ199">
            <v>261750</v>
          </cell>
          <cell r="BK199">
            <v>12742</v>
          </cell>
          <cell r="BL199">
            <v>249918</v>
          </cell>
          <cell r="BM199">
            <v>13543</v>
          </cell>
          <cell r="BN199">
            <v>2</v>
          </cell>
          <cell r="BO199">
            <v>91.5</v>
          </cell>
          <cell r="BP199">
            <v>94.2</v>
          </cell>
          <cell r="BQ199">
            <v>93.8</v>
          </cell>
          <cell r="BR199">
            <v>90.1</v>
          </cell>
          <cell r="BS199">
            <v>82.2</v>
          </cell>
          <cell r="BT199">
            <v>87.5</v>
          </cell>
          <cell r="BU199">
            <v>73.3</v>
          </cell>
          <cell r="BV199">
            <v>2.2000000000000002</v>
          </cell>
          <cell r="BW199">
            <v>1.7</v>
          </cell>
          <cell r="BX199">
            <v>1.6</v>
          </cell>
          <cell r="BY199">
            <v>2.2999999999999998</v>
          </cell>
          <cell r="BZ199">
            <v>2.5</v>
          </cell>
          <cell r="CA199">
            <v>1.4</v>
          </cell>
          <cell r="CB199">
            <v>1.7</v>
          </cell>
          <cell r="CC199">
            <v>1.2</v>
          </cell>
          <cell r="CD199">
            <v>3.7</v>
          </cell>
          <cell r="CE199">
            <v>0.2</v>
          </cell>
          <cell r="CF199">
            <v>0.1</v>
          </cell>
          <cell r="CG199">
            <v>2</v>
          </cell>
          <cell r="CH199">
            <v>1.5</v>
          </cell>
          <cell r="CI199">
            <v>1.2</v>
          </cell>
          <cell r="CJ199">
            <v>0.9</v>
          </cell>
          <cell r="CK199">
            <v>1.8</v>
          </cell>
          <cell r="CL199">
            <v>319556</v>
          </cell>
          <cell r="CM199">
            <v>15558</v>
          </cell>
          <cell r="CN199">
            <v>220888</v>
          </cell>
          <cell r="CO199">
            <v>276349</v>
          </cell>
          <cell r="CP199">
            <v>300478</v>
          </cell>
          <cell r="CQ199">
            <v>285977</v>
          </cell>
          <cell r="CR199">
            <v>242310</v>
          </cell>
          <cell r="CS199">
            <v>11797</v>
          </cell>
          <cell r="CT199">
            <v>262962</v>
          </cell>
          <cell r="CU199">
            <v>12803</v>
          </cell>
          <cell r="CV199">
            <v>251024</v>
          </cell>
          <cell r="CW199">
            <v>15750</v>
          </cell>
          <cell r="CX199">
            <v>4</v>
          </cell>
          <cell r="CY199">
            <v>91</v>
          </cell>
          <cell r="CZ199">
            <v>93</v>
          </cell>
          <cell r="DA199">
            <v>94.5</v>
          </cell>
          <cell r="DB199">
            <v>91.6</v>
          </cell>
          <cell r="DC199">
            <v>82.2</v>
          </cell>
          <cell r="DD199">
            <v>87.5</v>
          </cell>
          <cell r="DE199">
            <v>73.599999999999994</v>
          </cell>
        </row>
        <row r="200">
          <cell r="A200">
            <v>39052</v>
          </cell>
          <cell r="B200">
            <v>1.4</v>
          </cell>
          <cell r="C200">
            <v>1</v>
          </cell>
          <cell r="D200">
            <v>1.4</v>
          </cell>
          <cell r="E200">
            <v>1.5</v>
          </cell>
          <cell r="F200">
            <v>1.9</v>
          </cell>
          <cell r="G200">
            <v>1.7</v>
          </cell>
          <cell r="H200">
            <v>1.7</v>
          </cell>
          <cell r="I200">
            <v>1.3</v>
          </cell>
          <cell r="J200">
            <v>2.6</v>
          </cell>
          <cell r="K200">
            <v>0.7</v>
          </cell>
          <cell r="L200">
            <v>0.7</v>
          </cell>
          <cell r="M200">
            <v>0.7</v>
          </cell>
          <cell r="N200">
            <v>0.7</v>
          </cell>
          <cell r="O200">
            <v>0.4</v>
          </cell>
          <cell r="P200">
            <v>-0.2</v>
          </cell>
          <cell r="Q200">
            <v>2.2000000000000002</v>
          </cell>
          <cell r="R200">
            <v>323959</v>
          </cell>
          <cell r="S200">
            <v>15702</v>
          </cell>
          <cell r="T200">
            <v>224379</v>
          </cell>
          <cell r="U200">
            <v>280173</v>
          </cell>
          <cell r="V200">
            <v>305911</v>
          </cell>
          <cell r="W200">
            <v>292277</v>
          </cell>
          <cell r="X200">
            <v>247908</v>
          </cell>
          <cell r="Y200">
            <v>12016</v>
          </cell>
          <cell r="Z200">
            <v>268668</v>
          </cell>
          <cell r="AA200">
            <v>13022</v>
          </cell>
          <cell r="AB200">
            <v>256733</v>
          </cell>
          <cell r="AC200">
            <v>15405</v>
          </cell>
          <cell r="AD200">
            <v>2.8</v>
          </cell>
          <cell r="AE200">
            <v>92.1</v>
          </cell>
          <cell r="AF200">
            <v>94.5</v>
          </cell>
          <cell r="AG200">
            <v>94.6</v>
          </cell>
          <cell r="AH200">
            <v>91.6</v>
          </cell>
          <cell r="AI200">
            <v>102</v>
          </cell>
          <cell r="AJ200">
            <v>100.8</v>
          </cell>
          <cell r="AK200">
            <v>75.3</v>
          </cell>
          <cell r="AL200">
            <v>1.6</v>
          </cell>
          <cell r="AM200">
            <v>1.2</v>
          </cell>
          <cell r="AN200">
            <v>2.2999999999999998</v>
          </cell>
          <cell r="AO200">
            <v>1.6</v>
          </cell>
          <cell r="AP200">
            <v>2.1</v>
          </cell>
          <cell r="AQ200">
            <v>2</v>
          </cell>
          <cell r="AR200">
            <v>2.1</v>
          </cell>
          <cell r="AS200">
            <v>1.7</v>
          </cell>
          <cell r="AT200">
            <v>2.6</v>
          </cell>
          <cell r="AU200">
            <v>0.7</v>
          </cell>
          <cell r="AV200">
            <v>0.3</v>
          </cell>
          <cell r="AW200">
            <v>0.9</v>
          </cell>
          <cell r="AX200">
            <v>2</v>
          </cell>
          <cell r="AY200">
            <v>1</v>
          </cell>
          <cell r="AZ200">
            <v>0.4</v>
          </cell>
          <cell r="BA200">
            <v>2.4</v>
          </cell>
          <cell r="BB200">
            <v>323994</v>
          </cell>
          <cell r="BC200">
            <v>15704</v>
          </cell>
          <cell r="BD200">
            <v>225004</v>
          </cell>
          <cell r="BE200">
            <v>280217</v>
          </cell>
          <cell r="BF200">
            <v>305888</v>
          </cell>
          <cell r="BG200">
            <v>292136</v>
          </cell>
          <cell r="BH200">
            <v>247797</v>
          </cell>
          <cell r="BI200">
            <v>12011</v>
          </cell>
          <cell r="BJ200">
            <v>268630</v>
          </cell>
          <cell r="BK200">
            <v>13021</v>
          </cell>
          <cell r="BL200">
            <v>256828</v>
          </cell>
          <cell r="BM200">
            <v>16305</v>
          </cell>
          <cell r="BN200">
            <v>2.9</v>
          </cell>
          <cell r="BO200">
            <v>92.1</v>
          </cell>
          <cell r="BP200">
            <v>94.4</v>
          </cell>
          <cell r="BQ200">
            <v>94.7</v>
          </cell>
          <cell r="BR200">
            <v>91.9</v>
          </cell>
          <cell r="BS200">
            <v>83</v>
          </cell>
          <cell r="BT200">
            <v>87.9</v>
          </cell>
          <cell r="BU200">
            <v>75.099999999999994</v>
          </cell>
          <cell r="BV200">
            <v>5.6</v>
          </cell>
          <cell r="BW200">
            <v>5.2</v>
          </cell>
          <cell r="BX200">
            <v>6.5</v>
          </cell>
          <cell r="BY200">
            <v>6.5</v>
          </cell>
          <cell r="BZ200">
            <v>6.1</v>
          </cell>
          <cell r="CA200">
            <v>6.7</v>
          </cell>
          <cell r="CB200">
            <v>7.8</v>
          </cell>
          <cell r="CC200">
            <v>7.4</v>
          </cell>
          <cell r="CD200">
            <v>6.7</v>
          </cell>
          <cell r="CE200">
            <v>0</v>
          </cell>
          <cell r="CF200">
            <v>0.3</v>
          </cell>
          <cell r="CG200">
            <v>5.6</v>
          </cell>
          <cell r="CH200">
            <v>6.1</v>
          </cell>
          <cell r="CI200">
            <v>1</v>
          </cell>
          <cell r="CJ200">
            <v>0.4</v>
          </cell>
          <cell r="CK200">
            <v>2.4</v>
          </cell>
          <cell r="CL200">
            <v>337530</v>
          </cell>
          <cell r="CM200">
            <v>16365</v>
          </cell>
          <cell r="CN200">
            <v>235160</v>
          </cell>
          <cell r="CO200">
            <v>294194</v>
          </cell>
          <cell r="CP200">
            <v>318784</v>
          </cell>
          <cell r="CQ200">
            <v>305271</v>
          </cell>
          <cell r="CR200">
            <v>261250</v>
          </cell>
          <cell r="CS200">
            <v>12667</v>
          </cell>
          <cell r="CT200">
            <v>280626</v>
          </cell>
          <cell r="CU200">
            <v>13606</v>
          </cell>
          <cell r="CV200">
            <v>269387</v>
          </cell>
          <cell r="CW200">
            <v>21474</v>
          </cell>
          <cell r="CX200">
            <v>3.3</v>
          </cell>
          <cell r="CY200">
            <v>91</v>
          </cell>
          <cell r="CZ200">
            <v>93.3</v>
          </cell>
          <cell r="DA200">
            <v>99.8</v>
          </cell>
          <cell r="DB200">
            <v>97.2</v>
          </cell>
          <cell r="DC200">
            <v>83</v>
          </cell>
          <cell r="DD200">
            <v>87.9</v>
          </cell>
          <cell r="DE200">
            <v>75.400000000000006</v>
          </cell>
        </row>
        <row r="201">
          <cell r="A201">
            <v>39142</v>
          </cell>
          <cell r="B201">
            <v>1.4</v>
          </cell>
          <cell r="C201">
            <v>0.9</v>
          </cell>
          <cell r="D201">
            <v>1.4</v>
          </cell>
          <cell r="E201">
            <v>1.4</v>
          </cell>
          <cell r="F201">
            <v>1.7</v>
          </cell>
          <cell r="G201">
            <v>1.7</v>
          </cell>
          <cell r="H201">
            <v>1.8</v>
          </cell>
          <cell r="I201">
            <v>1.3</v>
          </cell>
          <cell r="J201">
            <v>2.4</v>
          </cell>
          <cell r="K201">
            <v>0.5</v>
          </cell>
          <cell r="L201">
            <v>0.4</v>
          </cell>
          <cell r="M201">
            <v>0.9</v>
          </cell>
          <cell r="N201">
            <v>0.9</v>
          </cell>
          <cell r="O201">
            <v>-0.5</v>
          </cell>
          <cell r="P201">
            <v>-0.7</v>
          </cell>
          <cell r="Q201">
            <v>2</v>
          </cell>
          <cell r="R201">
            <v>328556</v>
          </cell>
          <cell r="S201">
            <v>15850</v>
          </cell>
          <cell r="T201">
            <v>227452</v>
          </cell>
          <cell r="U201">
            <v>284160</v>
          </cell>
          <cell r="V201">
            <v>311199</v>
          </cell>
          <cell r="W201">
            <v>297256</v>
          </cell>
          <cell r="X201">
            <v>252325</v>
          </cell>
          <cell r="Y201">
            <v>12173</v>
          </cell>
          <cell r="Z201">
            <v>275045</v>
          </cell>
          <cell r="AA201">
            <v>13269</v>
          </cell>
          <cell r="AB201">
            <v>263228</v>
          </cell>
          <cell r="AC201">
            <v>16815</v>
          </cell>
          <cell r="AD201">
            <v>3.6</v>
          </cell>
          <cell r="AE201">
            <v>92.6</v>
          </cell>
          <cell r="AF201">
            <v>94.9</v>
          </cell>
          <cell r="AG201">
            <v>95.5</v>
          </cell>
          <cell r="AH201">
            <v>92.5</v>
          </cell>
          <cell r="AI201">
            <v>101.5</v>
          </cell>
          <cell r="AJ201">
            <v>100.1</v>
          </cell>
          <cell r="AK201">
            <v>76.8</v>
          </cell>
          <cell r="AL201">
            <v>1.6</v>
          </cell>
          <cell r="AM201">
            <v>1.2</v>
          </cell>
          <cell r="AN201">
            <v>1.5</v>
          </cell>
          <cell r="AO201">
            <v>1.7</v>
          </cell>
          <cell r="AP201">
            <v>2</v>
          </cell>
          <cell r="AQ201">
            <v>2.2000000000000002</v>
          </cell>
          <cell r="AR201">
            <v>2.2999999999999998</v>
          </cell>
          <cell r="AS201">
            <v>1.9</v>
          </cell>
          <cell r="AT201">
            <v>2.7</v>
          </cell>
          <cell r="AU201">
            <v>0.3</v>
          </cell>
          <cell r="AV201">
            <v>0.2</v>
          </cell>
          <cell r="AW201">
            <v>1.4</v>
          </cell>
          <cell r="AX201">
            <v>1.3</v>
          </cell>
          <cell r="AY201">
            <v>1</v>
          </cell>
          <cell r="AZ201">
            <v>0.6</v>
          </cell>
          <cell r="BA201">
            <v>2</v>
          </cell>
          <cell r="BB201">
            <v>329293</v>
          </cell>
          <cell r="BC201">
            <v>15886</v>
          </cell>
          <cell r="BD201">
            <v>228310</v>
          </cell>
          <cell r="BE201">
            <v>284930</v>
          </cell>
          <cell r="BF201">
            <v>312154</v>
          </cell>
          <cell r="BG201">
            <v>298548</v>
          </cell>
          <cell r="BH201">
            <v>253613</v>
          </cell>
          <cell r="BI201">
            <v>12235</v>
          </cell>
          <cell r="BJ201">
            <v>275768</v>
          </cell>
          <cell r="BK201">
            <v>13303</v>
          </cell>
          <cell r="BL201">
            <v>263725</v>
          </cell>
          <cell r="BM201">
            <v>16760</v>
          </cell>
          <cell r="BN201">
            <v>3.7</v>
          </cell>
          <cell r="BO201">
            <v>92.4</v>
          </cell>
          <cell r="BP201">
            <v>94.6</v>
          </cell>
          <cell r="BQ201">
            <v>96</v>
          </cell>
          <cell r="BR201">
            <v>93.1</v>
          </cell>
          <cell r="BS201">
            <v>83.8</v>
          </cell>
          <cell r="BT201">
            <v>88.4</v>
          </cell>
          <cell r="BU201">
            <v>76.599999999999994</v>
          </cell>
          <cell r="BV201">
            <v>-6.1</v>
          </cell>
          <cell r="BW201">
            <v>-6.6</v>
          </cell>
          <cell r="BX201">
            <v>-7.1</v>
          </cell>
          <cell r="BY201">
            <v>-7.5</v>
          </cell>
          <cell r="BZ201">
            <v>-5.8</v>
          </cell>
          <cell r="CA201">
            <v>-5.9</v>
          </cell>
          <cell r="CB201">
            <v>-7.4</v>
          </cell>
          <cell r="CC201">
            <v>-7.9</v>
          </cell>
          <cell r="CD201">
            <v>-5.6</v>
          </cell>
          <cell r="CE201">
            <v>2</v>
          </cell>
          <cell r="CF201">
            <v>2.2999999999999998</v>
          </cell>
          <cell r="CG201">
            <v>-7.9</v>
          </cell>
          <cell r="CH201">
            <v>-9.1999999999999993</v>
          </cell>
          <cell r="CI201">
            <v>1</v>
          </cell>
          <cell r="CJ201">
            <v>0.6</v>
          </cell>
          <cell r="CK201">
            <v>1.5</v>
          </cell>
          <cell r="CL201">
            <v>316985</v>
          </cell>
          <cell r="CM201">
            <v>15283</v>
          </cell>
          <cell r="CN201">
            <v>218389</v>
          </cell>
          <cell r="CO201">
            <v>272223</v>
          </cell>
          <cell r="CP201">
            <v>300300</v>
          </cell>
          <cell r="CQ201">
            <v>287133</v>
          </cell>
          <cell r="CR201">
            <v>241865</v>
          </cell>
          <cell r="CS201">
            <v>11662</v>
          </cell>
          <cell r="CT201">
            <v>264967</v>
          </cell>
          <cell r="CU201">
            <v>12775</v>
          </cell>
          <cell r="CV201">
            <v>253158</v>
          </cell>
          <cell r="CW201">
            <v>11630</v>
          </cell>
          <cell r="CX201">
            <v>0.8</v>
          </cell>
          <cell r="CY201">
            <v>92.8</v>
          </cell>
          <cell r="CZ201">
            <v>95.5</v>
          </cell>
          <cell r="DA201">
            <v>91.9</v>
          </cell>
          <cell r="DB201">
            <v>88.2</v>
          </cell>
          <cell r="DC201">
            <v>83.8</v>
          </cell>
          <cell r="DD201">
            <v>88.4</v>
          </cell>
          <cell r="DE201">
            <v>76.5</v>
          </cell>
        </row>
        <row r="202">
          <cell r="A202">
            <v>39234</v>
          </cell>
          <cell r="B202">
            <v>1</v>
          </cell>
          <cell r="C202">
            <v>0.5</v>
          </cell>
          <cell r="D202">
            <v>1</v>
          </cell>
          <cell r="E202">
            <v>0.9</v>
          </cell>
          <cell r="F202">
            <v>1.1000000000000001</v>
          </cell>
          <cell r="G202">
            <v>1.2</v>
          </cell>
          <cell r="H202">
            <v>1.1000000000000001</v>
          </cell>
          <cell r="I202">
            <v>0.6</v>
          </cell>
          <cell r="J202">
            <v>1.9</v>
          </cell>
          <cell r="K202">
            <v>0.6</v>
          </cell>
          <cell r="L202">
            <v>0.6</v>
          </cell>
          <cell r="M202">
            <v>0.4</v>
          </cell>
          <cell r="N202">
            <v>0.3</v>
          </cell>
          <cell r="O202">
            <v>0.8</v>
          </cell>
          <cell r="P202">
            <v>0.8</v>
          </cell>
          <cell r="Q202">
            <v>0.7</v>
          </cell>
          <cell r="R202">
            <v>331803</v>
          </cell>
          <cell r="S202">
            <v>15933</v>
          </cell>
          <cell r="T202">
            <v>229650</v>
          </cell>
          <cell r="U202">
            <v>286719</v>
          </cell>
          <cell r="V202">
            <v>314648</v>
          </cell>
          <cell r="W202">
            <v>300717</v>
          </cell>
          <cell r="X202">
            <v>255140</v>
          </cell>
          <cell r="Y202">
            <v>12251</v>
          </cell>
          <cell r="Z202">
            <v>280253</v>
          </cell>
          <cell r="AA202">
            <v>13457</v>
          </cell>
          <cell r="AB202">
            <v>268318</v>
          </cell>
          <cell r="AC202">
            <v>16576</v>
          </cell>
          <cell r="AD202">
            <v>3.8</v>
          </cell>
          <cell r="AE202">
            <v>93.2</v>
          </cell>
          <cell r="AF202">
            <v>95.5</v>
          </cell>
          <cell r="AG202">
            <v>95.8</v>
          </cell>
          <cell r="AH202">
            <v>92.8</v>
          </cell>
          <cell r="AI202">
            <v>102.4</v>
          </cell>
          <cell r="AJ202">
            <v>100.9</v>
          </cell>
          <cell r="AK202">
            <v>77.3</v>
          </cell>
          <cell r="AL202">
            <v>0.8</v>
          </cell>
          <cell r="AM202">
            <v>0.3</v>
          </cell>
          <cell r="AN202">
            <v>0.2</v>
          </cell>
          <cell r="AO202">
            <v>0.6</v>
          </cell>
          <cell r="AP202">
            <v>0.9</v>
          </cell>
          <cell r="AQ202">
            <v>0.7</v>
          </cell>
          <cell r="AR202">
            <v>0.6</v>
          </cell>
          <cell r="AS202">
            <v>0.1</v>
          </cell>
          <cell r="AT202">
            <v>1.7</v>
          </cell>
          <cell r="AU202">
            <v>1</v>
          </cell>
          <cell r="AV202">
            <v>1</v>
          </cell>
          <cell r="AW202">
            <v>-0.3</v>
          </cell>
          <cell r="AX202">
            <v>-0.8</v>
          </cell>
          <cell r="AY202">
            <v>1</v>
          </cell>
          <cell r="AZ202">
            <v>0.9</v>
          </cell>
          <cell r="BA202">
            <v>0.6</v>
          </cell>
          <cell r="BB202">
            <v>331843</v>
          </cell>
          <cell r="BC202">
            <v>15933</v>
          </cell>
          <cell r="BD202">
            <v>228722</v>
          </cell>
          <cell r="BE202">
            <v>286762</v>
          </cell>
          <cell r="BF202">
            <v>314958</v>
          </cell>
          <cell r="BG202">
            <v>300696</v>
          </cell>
          <cell r="BH202">
            <v>255075</v>
          </cell>
          <cell r="BI202">
            <v>12247</v>
          </cell>
          <cell r="BJ202">
            <v>280371</v>
          </cell>
          <cell r="BK202">
            <v>13461</v>
          </cell>
          <cell r="BL202">
            <v>268929</v>
          </cell>
          <cell r="BM202">
            <v>16870</v>
          </cell>
          <cell r="BN202">
            <v>3.8</v>
          </cell>
          <cell r="BO202">
            <v>93.3</v>
          </cell>
          <cell r="BP202">
            <v>95.6</v>
          </cell>
          <cell r="BQ202">
            <v>95.7</v>
          </cell>
          <cell r="BR202">
            <v>92.3</v>
          </cell>
          <cell r="BS202">
            <v>84.7</v>
          </cell>
          <cell r="BT202">
            <v>89.3</v>
          </cell>
          <cell r="BU202">
            <v>77.099999999999994</v>
          </cell>
          <cell r="BV202">
            <v>4.0999999999999996</v>
          </cell>
          <cell r="BW202">
            <v>3.7</v>
          </cell>
          <cell r="BX202">
            <v>4.2</v>
          </cell>
          <cell r="BY202">
            <v>4.5999999999999996</v>
          </cell>
          <cell r="BZ202">
            <v>4.3</v>
          </cell>
          <cell r="CA202">
            <v>4.3</v>
          </cell>
          <cell r="CB202">
            <v>4.9000000000000004</v>
          </cell>
          <cell r="CC202">
            <v>4.5</v>
          </cell>
          <cell r="CD202">
            <v>5.3</v>
          </cell>
          <cell r="CE202">
            <v>0.9</v>
          </cell>
          <cell r="CF202">
            <v>0.6</v>
          </cell>
          <cell r="CG202">
            <v>3.2</v>
          </cell>
          <cell r="CH202">
            <v>3.6</v>
          </cell>
          <cell r="CI202">
            <v>1</v>
          </cell>
          <cell r="CJ202">
            <v>0.9</v>
          </cell>
          <cell r="CK202">
            <v>0.7</v>
          </cell>
          <cell r="CL202">
            <v>329954</v>
          </cell>
          <cell r="CM202">
            <v>15844</v>
          </cell>
          <cell r="CN202">
            <v>227544</v>
          </cell>
          <cell r="CO202">
            <v>284815</v>
          </cell>
          <cell r="CP202">
            <v>313073</v>
          </cell>
          <cell r="CQ202">
            <v>299415</v>
          </cell>
          <cell r="CR202">
            <v>253705</v>
          </cell>
          <cell r="CS202">
            <v>12183</v>
          </cell>
          <cell r="CT202">
            <v>279000</v>
          </cell>
          <cell r="CU202">
            <v>13397</v>
          </cell>
          <cell r="CV202">
            <v>265499</v>
          </cell>
          <cell r="CW202">
            <v>14494</v>
          </cell>
          <cell r="CX202">
            <v>1.7</v>
          </cell>
          <cell r="CY202">
            <v>93.6</v>
          </cell>
          <cell r="CZ202">
            <v>96</v>
          </cell>
          <cell r="DA202">
            <v>94.8</v>
          </cell>
          <cell r="DB202">
            <v>91.4</v>
          </cell>
          <cell r="DC202">
            <v>84.7</v>
          </cell>
          <cell r="DD202">
            <v>89.3</v>
          </cell>
          <cell r="DE202">
            <v>77.099999999999994</v>
          </cell>
        </row>
        <row r="203">
          <cell r="A203">
            <v>39326</v>
          </cell>
          <cell r="B203">
            <v>0.7</v>
          </cell>
          <cell r="C203">
            <v>0.3</v>
          </cell>
          <cell r="D203">
            <v>0.8</v>
          </cell>
          <cell r="E203">
            <v>0.6</v>
          </cell>
          <cell r="F203">
            <v>0.7</v>
          </cell>
          <cell r="G203">
            <v>0.8</v>
          </cell>
          <cell r="H203">
            <v>0.7</v>
          </cell>
          <cell r="I203">
            <v>0.2</v>
          </cell>
          <cell r="J203">
            <v>1.7</v>
          </cell>
          <cell r="K203">
            <v>0.8</v>
          </cell>
          <cell r="L203">
            <v>0.9</v>
          </cell>
          <cell r="M203">
            <v>-0.1</v>
          </cell>
          <cell r="N203">
            <v>-0.1</v>
          </cell>
          <cell r="O203">
            <v>0.3</v>
          </cell>
          <cell r="P203">
            <v>1</v>
          </cell>
          <cell r="Q203">
            <v>-0.2</v>
          </cell>
          <cell r="R203">
            <v>334291</v>
          </cell>
          <cell r="S203">
            <v>15977</v>
          </cell>
          <cell r="T203">
            <v>231395</v>
          </cell>
          <cell r="U203">
            <v>288483</v>
          </cell>
          <cell r="V203">
            <v>316751</v>
          </cell>
          <cell r="W203">
            <v>303059</v>
          </cell>
          <cell r="X203">
            <v>256823</v>
          </cell>
          <cell r="Y203">
            <v>12275</v>
          </cell>
          <cell r="Z203">
            <v>285136</v>
          </cell>
          <cell r="AA203">
            <v>13628</v>
          </cell>
          <cell r="AB203">
            <v>272910</v>
          </cell>
          <cell r="AC203">
            <v>15951</v>
          </cell>
          <cell r="AD203">
            <v>3.9</v>
          </cell>
          <cell r="AE203">
            <v>94</v>
          </cell>
          <cell r="AF203">
            <v>96.3</v>
          </cell>
          <cell r="AG203">
            <v>95.8</v>
          </cell>
          <cell r="AH203">
            <v>92.7</v>
          </cell>
          <cell r="AI203">
            <v>102.6</v>
          </cell>
          <cell r="AJ203">
            <v>101.9</v>
          </cell>
          <cell r="AK203">
            <v>77.2</v>
          </cell>
          <cell r="AL203">
            <v>0.7</v>
          </cell>
          <cell r="AM203">
            <v>0.2</v>
          </cell>
          <cell r="AN203">
            <v>1.4</v>
          </cell>
          <cell r="AO203">
            <v>0.5</v>
          </cell>
          <cell r="AP203">
            <v>0.5</v>
          </cell>
          <cell r="AQ203">
            <v>0.8</v>
          </cell>
          <cell r="AR203">
            <v>0.7</v>
          </cell>
          <cell r="AS203">
            <v>0.2</v>
          </cell>
          <cell r="AT203">
            <v>1.5</v>
          </cell>
          <cell r="AU203">
            <v>0.4</v>
          </cell>
          <cell r="AV203">
            <v>0.7</v>
          </cell>
          <cell r="AW203">
            <v>0.3</v>
          </cell>
          <cell r="AX203">
            <v>0.7</v>
          </cell>
          <cell r="AY203">
            <v>0.5</v>
          </cell>
          <cell r="AZ203">
            <v>0.7</v>
          </cell>
          <cell r="BA203">
            <v>-0.9</v>
          </cell>
          <cell r="BB203">
            <v>334106</v>
          </cell>
          <cell r="BC203">
            <v>15968</v>
          </cell>
          <cell r="BD203">
            <v>231960</v>
          </cell>
          <cell r="BE203">
            <v>288277</v>
          </cell>
          <cell r="BF203">
            <v>316501</v>
          </cell>
          <cell r="BG203">
            <v>302977</v>
          </cell>
          <cell r="BH203">
            <v>256816</v>
          </cell>
          <cell r="BI203">
            <v>12274</v>
          </cell>
          <cell r="BJ203">
            <v>284643</v>
          </cell>
          <cell r="BK203">
            <v>13604</v>
          </cell>
          <cell r="BL203">
            <v>272324</v>
          </cell>
          <cell r="BM203">
            <v>16275</v>
          </cell>
          <cell r="BN203">
            <v>4</v>
          </cell>
          <cell r="BO203">
            <v>93.7</v>
          </cell>
          <cell r="BP203">
            <v>96.2</v>
          </cell>
          <cell r="BQ203">
            <v>96</v>
          </cell>
          <cell r="BR203">
            <v>93</v>
          </cell>
          <cell r="BS203">
            <v>85.1</v>
          </cell>
          <cell r="BT203">
            <v>89.9</v>
          </cell>
          <cell r="BU203">
            <v>76.400000000000006</v>
          </cell>
          <cell r="BV203">
            <v>1.2</v>
          </cell>
          <cell r="BW203">
            <v>0.7</v>
          </cell>
          <cell r="BX203">
            <v>1.8</v>
          </cell>
          <cell r="BY203">
            <v>1.2</v>
          </cell>
          <cell r="BZ203">
            <v>1.1000000000000001</v>
          </cell>
          <cell r="CA203">
            <v>0.7</v>
          </cell>
          <cell r="CB203">
            <v>0.7</v>
          </cell>
          <cell r="CC203">
            <v>0.2</v>
          </cell>
          <cell r="CD203">
            <v>2</v>
          </cell>
          <cell r="CE203">
            <v>-0.5</v>
          </cell>
          <cell r="CF203">
            <v>-0.4</v>
          </cell>
          <cell r="CG203">
            <v>1.7</v>
          </cell>
          <cell r="CH203">
            <v>2.2000000000000002</v>
          </cell>
          <cell r="CI203">
            <v>0.5</v>
          </cell>
          <cell r="CJ203">
            <v>0.7</v>
          </cell>
          <cell r="CK203">
            <v>-0.6</v>
          </cell>
          <cell r="CL203">
            <v>333935</v>
          </cell>
          <cell r="CM203">
            <v>15961</v>
          </cell>
          <cell r="CN203">
            <v>231557</v>
          </cell>
          <cell r="CO203">
            <v>288099</v>
          </cell>
          <cell r="CP203">
            <v>316457</v>
          </cell>
          <cell r="CQ203">
            <v>301559</v>
          </cell>
          <cell r="CR203">
            <v>255460</v>
          </cell>
          <cell r="CS203">
            <v>12210</v>
          </cell>
          <cell r="CT203">
            <v>284664</v>
          </cell>
          <cell r="CU203">
            <v>13606</v>
          </cell>
          <cell r="CV203">
            <v>272320</v>
          </cell>
          <cell r="CW203">
            <v>17336</v>
          </cell>
          <cell r="CX203">
            <v>7.3</v>
          </cell>
          <cell r="CY203">
            <v>93.2</v>
          </cell>
          <cell r="CZ203">
            <v>95.6</v>
          </cell>
          <cell r="DA203">
            <v>96.5</v>
          </cell>
          <cell r="DB203">
            <v>93.4</v>
          </cell>
          <cell r="DC203">
            <v>85.1</v>
          </cell>
          <cell r="DD203">
            <v>89.9</v>
          </cell>
          <cell r="DE203">
            <v>76.599999999999994</v>
          </cell>
        </row>
        <row r="204">
          <cell r="A204">
            <v>39417</v>
          </cell>
          <cell r="B204">
            <v>0.8</v>
          </cell>
          <cell r="C204">
            <v>0.3</v>
          </cell>
          <cell r="D204">
            <v>1</v>
          </cell>
          <cell r="E204">
            <v>0.6</v>
          </cell>
          <cell r="F204">
            <v>0.9</v>
          </cell>
          <cell r="G204">
            <v>1.1000000000000001</v>
          </cell>
          <cell r="H204">
            <v>1</v>
          </cell>
          <cell r="I204">
            <v>0.5</v>
          </cell>
          <cell r="J204">
            <v>2</v>
          </cell>
          <cell r="K204">
            <v>0.9</v>
          </cell>
          <cell r="L204">
            <v>0.9</v>
          </cell>
          <cell r="M204">
            <v>-0.2</v>
          </cell>
          <cell r="N204">
            <v>0.1</v>
          </cell>
          <cell r="O204">
            <v>0</v>
          </cell>
          <cell r="P204">
            <v>-0.1</v>
          </cell>
          <cell r="Q204">
            <v>0.5</v>
          </cell>
          <cell r="R204">
            <v>336810</v>
          </cell>
          <cell r="S204">
            <v>16020</v>
          </cell>
          <cell r="T204">
            <v>233745</v>
          </cell>
          <cell r="U204">
            <v>290287</v>
          </cell>
          <cell r="V204">
            <v>319701</v>
          </cell>
          <cell r="W204">
            <v>306313</v>
          </cell>
          <cell r="X204">
            <v>259407</v>
          </cell>
          <cell r="Y204">
            <v>12338</v>
          </cell>
          <cell r="Z204">
            <v>290734</v>
          </cell>
          <cell r="AA204">
            <v>13828</v>
          </cell>
          <cell r="AB204">
            <v>278490</v>
          </cell>
          <cell r="AC204">
            <v>16799</v>
          </cell>
          <cell r="AD204">
            <v>4.3</v>
          </cell>
          <cell r="AE204">
            <v>94.8</v>
          </cell>
          <cell r="AF204">
            <v>97.3</v>
          </cell>
          <cell r="AG204">
            <v>95.6</v>
          </cell>
          <cell r="AH204">
            <v>92.7</v>
          </cell>
          <cell r="AI204">
            <v>102.6</v>
          </cell>
          <cell r="AJ204">
            <v>101.8</v>
          </cell>
          <cell r="AK204">
            <v>77.5</v>
          </cell>
          <cell r="AL204">
            <v>0.6</v>
          </cell>
          <cell r="AM204">
            <v>0.1</v>
          </cell>
          <cell r="AN204">
            <v>0.5</v>
          </cell>
          <cell r="AO204">
            <v>0.5</v>
          </cell>
          <cell r="AP204">
            <v>0.9</v>
          </cell>
          <cell r="AQ204">
            <v>0.9</v>
          </cell>
          <cell r="AR204">
            <v>0.8</v>
          </cell>
          <cell r="AS204">
            <v>0.3</v>
          </cell>
          <cell r="AT204">
            <v>2.1</v>
          </cell>
          <cell r="AU204">
            <v>1.2</v>
          </cell>
          <cell r="AV204">
            <v>1.1000000000000001</v>
          </cell>
          <cell r="AW204">
            <v>-0.6</v>
          </cell>
          <cell r="AX204">
            <v>-0.6</v>
          </cell>
          <cell r="AY204">
            <v>0.9</v>
          </cell>
          <cell r="AZ204">
            <v>0.7</v>
          </cell>
          <cell r="BA204">
            <v>1.3</v>
          </cell>
          <cell r="BB204">
            <v>336145</v>
          </cell>
          <cell r="BC204">
            <v>15992</v>
          </cell>
          <cell r="BD204">
            <v>233163</v>
          </cell>
          <cell r="BE204">
            <v>289604</v>
          </cell>
          <cell r="BF204">
            <v>319205</v>
          </cell>
          <cell r="BG204">
            <v>305745</v>
          </cell>
          <cell r="BH204">
            <v>258778</v>
          </cell>
          <cell r="BI204">
            <v>12311</v>
          </cell>
          <cell r="BJ204">
            <v>290743</v>
          </cell>
          <cell r="BK204">
            <v>13832</v>
          </cell>
          <cell r="BL204">
            <v>278026</v>
          </cell>
          <cell r="BM204">
            <v>15723</v>
          </cell>
          <cell r="BN204">
            <v>4.0999999999999996</v>
          </cell>
          <cell r="BO204">
            <v>94.9</v>
          </cell>
          <cell r="BP204">
            <v>97.3</v>
          </cell>
          <cell r="BQ204">
            <v>95.4</v>
          </cell>
          <cell r="BR204">
            <v>92.4</v>
          </cell>
          <cell r="BS204">
            <v>85.9</v>
          </cell>
          <cell r="BT204">
            <v>90.5</v>
          </cell>
          <cell r="BU204">
            <v>77.400000000000006</v>
          </cell>
          <cell r="BV204">
            <v>5.5</v>
          </cell>
          <cell r="BW204">
            <v>5</v>
          </cell>
          <cell r="BX204">
            <v>6.5</v>
          </cell>
          <cell r="BY204">
            <v>6.3</v>
          </cell>
          <cell r="BZ204">
            <v>5.7</v>
          </cell>
          <cell r="CA204">
            <v>6.6</v>
          </cell>
          <cell r="CB204">
            <v>7.5</v>
          </cell>
          <cell r="CC204">
            <v>7.1</v>
          </cell>
          <cell r="CD204">
            <v>6.8</v>
          </cell>
          <cell r="CE204">
            <v>1</v>
          </cell>
          <cell r="CF204">
            <v>0.8</v>
          </cell>
          <cell r="CG204">
            <v>4.4000000000000004</v>
          </cell>
          <cell r="CH204">
            <v>5.6</v>
          </cell>
          <cell r="CI204">
            <v>0.9</v>
          </cell>
          <cell r="CJ204">
            <v>0.7</v>
          </cell>
          <cell r="CK204">
            <v>1.3</v>
          </cell>
          <cell r="CL204">
            <v>352224</v>
          </cell>
          <cell r="CM204">
            <v>16762</v>
          </cell>
          <cell r="CN204">
            <v>246551</v>
          </cell>
          <cell r="CO204">
            <v>306152</v>
          </cell>
          <cell r="CP204">
            <v>334558</v>
          </cell>
          <cell r="CQ204">
            <v>321341</v>
          </cell>
          <cell r="CR204">
            <v>274726</v>
          </cell>
          <cell r="CS204">
            <v>13074</v>
          </cell>
          <cell r="CT204">
            <v>304061</v>
          </cell>
          <cell r="CU204">
            <v>14470</v>
          </cell>
          <cell r="CV204">
            <v>293637</v>
          </cell>
          <cell r="CW204">
            <v>23856</v>
          </cell>
          <cell r="CX204">
            <v>6.2</v>
          </cell>
          <cell r="CY204">
            <v>94.1</v>
          </cell>
          <cell r="CZ204">
            <v>96.4</v>
          </cell>
          <cell r="DA204">
            <v>100.7</v>
          </cell>
          <cell r="DB204">
            <v>98.6</v>
          </cell>
          <cell r="DC204">
            <v>85.9</v>
          </cell>
          <cell r="DD204">
            <v>90.5</v>
          </cell>
          <cell r="DE204">
            <v>77.5</v>
          </cell>
        </row>
        <row r="205">
          <cell r="A205">
            <v>39508</v>
          </cell>
          <cell r="B205">
            <v>0.9</v>
          </cell>
          <cell r="C205">
            <v>0.4</v>
          </cell>
          <cell r="D205">
            <v>1.2</v>
          </cell>
          <cell r="E205">
            <v>0.8</v>
          </cell>
          <cell r="F205">
            <v>1.8</v>
          </cell>
          <cell r="G205">
            <v>2.1</v>
          </cell>
          <cell r="H205">
            <v>2.2000000000000002</v>
          </cell>
          <cell r="I205">
            <v>1.6</v>
          </cell>
          <cell r="J205">
            <v>2.6</v>
          </cell>
          <cell r="K205">
            <v>1</v>
          </cell>
          <cell r="L205">
            <v>1</v>
          </cell>
          <cell r="M205">
            <v>-0.1</v>
          </cell>
          <cell r="N205">
            <v>0.3</v>
          </cell>
          <cell r="O205">
            <v>-1.5</v>
          </cell>
          <cell r="P205">
            <v>-1.3</v>
          </cell>
          <cell r="Q205">
            <v>3.7</v>
          </cell>
          <cell r="R205">
            <v>339833</v>
          </cell>
          <cell r="S205">
            <v>16080</v>
          </cell>
          <cell r="T205">
            <v>236653</v>
          </cell>
          <cell r="U205">
            <v>292615</v>
          </cell>
          <cell r="V205">
            <v>325578</v>
          </cell>
          <cell r="W205">
            <v>312607</v>
          </cell>
          <cell r="X205">
            <v>265044</v>
          </cell>
          <cell r="Y205">
            <v>12541</v>
          </cell>
          <cell r="Z205">
            <v>298391</v>
          </cell>
          <cell r="AA205">
            <v>14119</v>
          </cell>
          <cell r="AB205">
            <v>286578</v>
          </cell>
          <cell r="AC205">
            <v>20671</v>
          </cell>
          <cell r="AD205">
            <v>4.5999999999999996</v>
          </cell>
          <cell r="AE205">
            <v>95.8</v>
          </cell>
          <cell r="AF205">
            <v>98.2</v>
          </cell>
          <cell r="AG205">
            <v>95.5</v>
          </cell>
          <cell r="AH205">
            <v>93</v>
          </cell>
          <cell r="AI205">
            <v>101.1</v>
          </cell>
          <cell r="AJ205">
            <v>100.5</v>
          </cell>
          <cell r="AK205">
            <v>80.400000000000006</v>
          </cell>
          <cell r="AL205">
            <v>1.3</v>
          </cell>
          <cell r="AM205">
            <v>0.7</v>
          </cell>
          <cell r="AN205">
            <v>1.5</v>
          </cell>
          <cell r="AO205">
            <v>1.3</v>
          </cell>
          <cell r="AP205">
            <v>1.6</v>
          </cell>
          <cell r="AQ205">
            <v>2</v>
          </cell>
          <cell r="AR205">
            <v>2.1</v>
          </cell>
          <cell r="AS205">
            <v>1.5</v>
          </cell>
          <cell r="AT205">
            <v>2.5</v>
          </cell>
          <cell r="AU205">
            <v>0.8</v>
          </cell>
          <cell r="AV205">
            <v>0.7</v>
          </cell>
          <cell r="AW205">
            <v>0.5</v>
          </cell>
          <cell r="AX205">
            <v>0.7</v>
          </cell>
          <cell r="AY205">
            <v>1.4</v>
          </cell>
          <cell r="AZ205">
            <v>1.2</v>
          </cell>
          <cell r="BA205">
            <v>1.7</v>
          </cell>
          <cell r="BB205">
            <v>340484</v>
          </cell>
          <cell r="BC205">
            <v>16110</v>
          </cell>
          <cell r="BD205">
            <v>236546</v>
          </cell>
          <cell r="BE205">
            <v>293293</v>
          </cell>
          <cell r="BF205">
            <v>324437</v>
          </cell>
          <cell r="BG205">
            <v>311767</v>
          </cell>
          <cell r="BH205">
            <v>264208</v>
          </cell>
          <cell r="BI205">
            <v>12501</v>
          </cell>
          <cell r="BJ205">
            <v>297988</v>
          </cell>
          <cell r="BK205">
            <v>14099</v>
          </cell>
          <cell r="BL205">
            <v>286300</v>
          </cell>
          <cell r="BM205">
            <v>19966</v>
          </cell>
          <cell r="BN205">
            <v>4.8</v>
          </cell>
          <cell r="BO205">
            <v>95.6</v>
          </cell>
          <cell r="BP205">
            <v>98</v>
          </cell>
          <cell r="BQ205">
            <v>95.8</v>
          </cell>
          <cell r="BR205">
            <v>93.1</v>
          </cell>
          <cell r="BS205">
            <v>87.1</v>
          </cell>
          <cell r="BT205">
            <v>91.5</v>
          </cell>
          <cell r="BU205">
            <v>78.7</v>
          </cell>
          <cell r="BV205">
            <v>-7.3</v>
          </cell>
          <cell r="BW205">
            <v>-7.9</v>
          </cell>
          <cell r="BX205">
            <v>-8.3000000000000007</v>
          </cell>
          <cell r="BY205">
            <v>-8.9</v>
          </cell>
          <cell r="BZ205">
            <v>-7</v>
          </cell>
          <cell r="CA205">
            <v>-6.9</v>
          </cell>
          <cell r="CB205">
            <v>-8.6</v>
          </cell>
          <cell r="CC205">
            <v>-9.1999999999999993</v>
          </cell>
          <cell r="CD205">
            <v>-6</v>
          </cell>
          <cell r="CE205">
            <v>2.1</v>
          </cell>
          <cell r="CF205">
            <v>2.4</v>
          </cell>
          <cell r="CG205">
            <v>-9.1999999999999993</v>
          </cell>
          <cell r="CH205">
            <v>-10.5</v>
          </cell>
          <cell r="CI205">
            <v>1.4</v>
          </cell>
          <cell r="CJ205">
            <v>1.2</v>
          </cell>
          <cell r="CK205">
            <v>1.5</v>
          </cell>
          <cell r="CL205">
            <v>326614</v>
          </cell>
          <cell r="CM205">
            <v>15445</v>
          </cell>
          <cell r="CN205">
            <v>225964</v>
          </cell>
          <cell r="CO205">
            <v>279017</v>
          </cell>
          <cell r="CP205">
            <v>311192</v>
          </cell>
          <cell r="CQ205">
            <v>299024</v>
          </cell>
          <cell r="CR205">
            <v>251128</v>
          </cell>
          <cell r="CS205">
            <v>11876</v>
          </cell>
          <cell r="CT205">
            <v>285788</v>
          </cell>
          <cell r="CU205">
            <v>13515</v>
          </cell>
          <cell r="CV205">
            <v>274450</v>
          </cell>
          <cell r="CW205">
            <v>13951</v>
          </cell>
          <cell r="CX205">
            <v>2.2000000000000002</v>
          </cell>
          <cell r="CY205">
            <v>96.1</v>
          </cell>
          <cell r="CZ205">
            <v>98.7</v>
          </cell>
          <cell r="DA205">
            <v>91.5</v>
          </cell>
          <cell r="DB205">
            <v>88.3</v>
          </cell>
          <cell r="DC205">
            <v>87.1</v>
          </cell>
          <cell r="DD205">
            <v>91.5</v>
          </cell>
          <cell r="DE205">
            <v>78.7</v>
          </cell>
        </row>
        <row r="206">
          <cell r="A206">
            <v>39600</v>
          </cell>
          <cell r="B206">
            <v>0.6</v>
          </cell>
          <cell r="C206">
            <v>0.1</v>
          </cell>
          <cell r="D206">
            <v>1</v>
          </cell>
          <cell r="E206">
            <v>0.5</v>
          </cell>
          <cell r="F206">
            <v>2.1</v>
          </cell>
          <cell r="G206">
            <v>2.2999999999999998</v>
          </cell>
          <cell r="H206">
            <v>2.5</v>
          </cell>
          <cell r="I206">
            <v>1.9</v>
          </cell>
          <cell r="J206">
            <v>2.9</v>
          </cell>
          <cell r="K206">
            <v>0.8</v>
          </cell>
          <cell r="L206">
            <v>0.8</v>
          </cell>
          <cell r="M206">
            <v>-0.2</v>
          </cell>
          <cell r="N206">
            <v>0.2</v>
          </cell>
          <cell r="O206">
            <v>-0.6</v>
          </cell>
          <cell r="P206">
            <v>-0.9</v>
          </cell>
          <cell r="Q206">
            <v>8.9</v>
          </cell>
          <cell r="R206">
            <v>341918</v>
          </cell>
          <cell r="S206">
            <v>16091</v>
          </cell>
          <cell r="T206">
            <v>239128</v>
          </cell>
          <cell r="U206">
            <v>293979</v>
          </cell>
          <cell r="V206">
            <v>332262</v>
          </cell>
          <cell r="W206">
            <v>319811</v>
          </cell>
          <cell r="X206">
            <v>271595</v>
          </cell>
          <cell r="Y206">
            <v>12782</v>
          </cell>
          <cell r="Z206">
            <v>307036</v>
          </cell>
          <cell r="AA206">
            <v>14450</v>
          </cell>
          <cell r="AB206">
            <v>295501</v>
          </cell>
          <cell r="AC206">
            <v>26025</v>
          </cell>
          <cell r="AD206">
            <v>5.3</v>
          </cell>
          <cell r="AE206">
            <v>96.6</v>
          </cell>
          <cell r="AF206">
            <v>99</v>
          </cell>
          <cell r="AG206">
            <v>95.3</v>
          </cell>
          <cell r="AH206">
            <v>93.2</v>
          </cell>
          <cell r="AI206">
            <v>100.5</v>
          </cell>
          <cell r="AJ206">
            <v>99.6</v>
          </cell>
          <cell r="AK206">
            <v>87.6</v>
          </cell>
          <cell r="AL206">
            <v>0.3</v>
          </cell>
          <cell r="AM206">
            <v>-0.2</v>
          </cell>
          <cell r="AN206">
            <v>1.2</v>
          </cell>
          <cell r="AO206">
            <v>0.1</v>
          </cell>
          <cell r="AP206">
            <v>2.4</v>
          </cell>
          <cell r="AQ206">
            <v>2.4</v>
          </cell>
          <cell r="AR206">
            <v>2.6</v>
          </cell>
          <cell r="AS206">
            <v>2</v>
          </cell>
          <cell r="AT206">
            <v>2.6</v>
          </cell>
          <cell r="AU206">
            <v>0.8</v>
          </cell>
          <cell r="AV206">
            <v>1</v>
          </cell>
          <cell r="AW206">
            <v>-0.5</v>
          </cell>
          <cell r="AX206">
            <v>0.2</v>
          </cell>
          <cell r="AY206">
            <v>3.4</v>
          </cell>
          <cell r="AZ206">
            <v>1.1000000000000001</v>
          </cell>
          <cell r="BA206">
            <v>10.1</v>
          </cell>
          <cell r="BB206">
            <v>341507</v>
          </cell>
          <cell r="BC206">
            <v>16072</v>
          </cell>
          <cell r="BD206">
            <v>239283</v>
          </cell>
          <cell r="BE206">
            <v>293563</v>
          </cell>
          <cell r="BF206">
            <v>332263</v>
          </cell>
          <cell r="BG206">
            <v>319213</v>
          </cell>
          <cell r="BH206">
            <v>271000</v>
          </cell>
          <cell r="BI206">
            <v>12753</v>
          </cell>
          <cell r="BJ206">
            <v>305884</v>
          </cell>
          <cell r="BK206">
            <v>14395</v>
          </cell>
          <cell r="BL206">
            <v>294757</v>
          </cell>
          <cell r="BM206">
            <v>26155</v>
          </cell>
          <cell r="BN206">
            <v>5.6</v>
          </cell>
          <cell r="BO206">
            <v>96.4</v>
          </cell>
          <cell r="BP206">
            <v>98.9</v>
          </cell>
          <cell r="BQ206">
            <v>95.3</v>
          </cell>
          <cell r="BR206">
            <v>93.3</v>
          </cell>
          <cell r="BS206">
            <v>90.1</v>
          </cell>
          <cell r="BT206">
            <v>92.5</v>
          </cell>
          <cell r="BU206">
            <v>86.7</v>
          </cell>
          <cell r="BV206">
            <v>3.9</v>
          </cell>
          <cell r="BW206">
            <v>3.4</v>
          </cell>
          <cell r="BX206">
            <v>4.8</v>
          </cell>
          <cell r="BY206">
            <v>4.5</v>
          </cell>
          <cell r="BZ206">
            <v>6.1</v>
          </cell>
          <cell r="CA206">
            <v>6.3</v>
          </cell>
          <cell r="CB206">
            <v>7.3</v>
          </cell>
          <cell r="CC206">
            <v>6.8</v>
          </cell>
          <cell r="CD206">
            <v>6.5</v>
          </cell>
          <cell r="CE206">
            <v>0.1</v>
          </cell>
          <cell r="CF206">
            <v>0.1</v>
          </cell>
          <cell r="CG206">
            <v>3.9</v>
          </cell>
          <cell r="CH206">
            <v>4.8</v>
          </cell>
          <cell r="CI206">
            <v>3.4</v>
          </cell>
          <cell r="CJ206">
            <v>1.1000000000000001</v>
          </cell>
          <cell r="CK206">
            <v>9.9</v>
          </cell>
          <cell r="CL206">
            <v>339469</v>
          </cell>
          <cell r="CM206">
            <v>15978</v>
          </cell>
          <cell r="CN206">
            <v>236879</v>
          </cell>
          <cell r="CO206">
            <v>291468</v>
          </cell>
          <cell r="CP206">
            <v>330200</v>
          </cell>
          <cell r="CQ206">
            <v>317779</v>
          </cell>
          <cell r="CR206">
            <v>269488</v>
          </cell>
          <cell r="CS206">
            <v>12684</v>
          </cell>
          <cell r="CT206">
            <v>304439</v>
          </cell>
          <cell r="CU206">
            <v>14329</v>
          </cell>
          <cell r="CV206">
            <v>290419</v>
          </cell>
          <cell r="CW206">
            <v>22495</v>
          </cell>
          <cell r="CX206">
            <v>2.2999999999999998</v>
          </cell>
          <cell r="CY206">
            <v>96.2</v>
          </cell>
          <cell r="CZ206">
            <v>98.7</v>
          </cell>
          <cell r="DA206">
            <v>95</v>
          </cell>
          <cell r="DB206">
            <v>92.5</v>
          </cell>
          <cell r="DC206">
            <v>90.1</v>
          </cell>
          <cell r="DD206">
            <v>92.5</v>
          </cell>
          <cell r="DE206">
            <v>86.5</v>
          </cell>
        </row>
        <row r="207">
          <cell r="A207">
            <v>39692</v>
          </cell>
          <cell r="B207">
            <v>0.2</v>
          </cell>
          <cell r="C207">
            <v>-0.3</v>
          </cell>
          <cell r="D207">
            <v>0.3</v>
          </cell>
          <cell r="E207">
            <v>0</v>
          </cell>
          <cell r="F207">
            <v>1.2</v>
          </cell>
          <cell r="G207">
            <v>1.5</v>
          </cell>
          <cell r="H207">
            <v>1.6</v>
          </cell>
          <cell r="I207">
            <v>1</v>
          </cell>
          <cell r="J207">
            <v>2.2999999999999998</v>
          </cell>
          <cell r="K207">
            <v>0.4</v>
          </cell>
          <cell r="L207">
            <v>0.3</v>
          </cell>
          <cell r="M207">
            <v>-0.2</v>
          </cell>
          <cell r="N207">
            <v>0</v>
          </cell>
          <cell r="O207">
            <v>-0.8</v>
          </cell>
          <cell r="P207">
            <v>-0.4</v>
          </cell>
          <cell r="Q207">
            <v>4.2</v>
          </cell>
          <cell r="R207">
            <v>342664</v>
          </cell>
          <cell r="S207">
            <v>16038</v>
          </cell>
          <cell r="T207">
            <v>239900</v>
          </cell>
          <cell r="U207">
            <v>293974</v>
          </cell>
          <cell r="V207">
            <v>336346</v>
          </cell>
          <cell r="W207">
            <v>324736</v>
          </cell>
          <cell r="X207">
            <v>275847</v>
          </cell>
          <cell r="Y207">
            <v>12911</v>
          </cell>
          <cell r="Z207">
            <v>314232</v>
          </cell>
          <cell r="AA207">
            <v>14708</v>
          </cell>
          <cell r="AB207">
            <v>302738</v>
          </cell>
          <cell r="AC207">
            <v>30266</v>
          </cell>
          <cell r="AD207">
            <v>6.5</v>
          </cell>
          <cell r="AE207">
            <v>96.9</v>
          </cell>
          <cell r="AF207">
            <v>99.3</v>
          </cell>
          <cell r="AG207">
            <v>95.2</v>
          </cell>
          <cell r="AH207">
            <v>93.2</v>
          </cell>
          <cell r="AI207">
            <v>99.7</v>
          </cell>
          <cell r="AJ207">
            <v>99.1</v>
          </cell>
          <cell r="AK207">
            <v>91.2</v>
          </cell>
          <cell r="AL207">
            <v>0.8</v>
          </cell>
          <cell r="AM207">
            <v>0.3</v>
          </cell>
          <cell r="AN207">
            <v>0.6</v>
          </cell>
          <cell r="AO207">
            <v>0.7</v>
          </cell>
          <cell r="AP207">
            <v>2.1</v>
          </cell>
          <cell r="AQ207">
            <v>2.7</v>
          </cell>
          <cell r="AR207">
            <v>3</v>
          </cell>
          <cell r="AS207">
            <v>2.4</v>
          </cell>
          <cell r="AT207">
            <v>3.4</v>
          </cell>
          <cell r="AU207">
            <v>0.8</v>
          </cell>
          <cell r="AV207">
            <v>0.5</v>
          </cell>
          <cell r="AW207">
            <v>0</v>
          </cell>
          <cell r="AX207">
            <v>0</v>
          </cell>
          <cell r="AY207">
            <v>3</v>
          </cell>
          <cell r="AZ207">
            <v>1.4</v>
          </cell>
          <cell r="BA207">
            <v>6.4</v>
          </cell>
          <cell r="BB207">
            <v>344239</v>
          </cell>
          <cell r="BC207">
            <v>16113</v>
          </cell>
          <cell r="BD207">
            <v>240682</v>
          </cell>
          <cell r="BE207">
            <v>295577</v>
          </cell>
          <cell r="BF207">
            <v>339260</v>
          </cell>
          <cell r="BG207">
            <v>327964</v>
          </cell>
          <cell r="BH207">
            <v>279102</v>
          </cell>
          <cell r="BI207">
            <v>13064</v>
          </cell>
          <cell r="BJ207">
            <v>316376</v>
          </cell>
          <cell r="BK207">
            <v>14808</v>
          </cell>
          <cell r="BL207">
            <v>304925</v>
          </cell>
          <cell r="BM207">
            <v>31929</v>
          </cell>
          <cell r="BN207">
            <v>5.4</v>
          </cell>
          <cell r="BO207">
            <v>97.2</v>
          </cell>
          <cell r="BP207">
            <v>99.5</v>
          </cell>
          <cell r="BQ207">
            <v>95.4</v>
          </cell>
          <cell r="BR207">
            <v>93.3</v>
          </cell>
          <cell r="BS207">
            <v>92.7</v>
          </cell>
          <cell r="BT207">
            <v>93.8</v>
          </cell>
          <cell r="BU207">
            <v>92.3</v>
          </cell>
          <cell r="BV207">
            <v>0.8</v>
          </cell>
          <cell r="BW207">
            <v>0.3</v>
          </cell>
          <cell r="BX207">
            <v>1.1000000000000001</v>
          </cell>
          <cell r="BY207">
            <v>0.7</v>
          </cell>
          <cell r="BZ207">
            <v>2.4</v>
          </cell>
          <cell r="CA207">
            <v>2.5</v>
          </cell>
          <cell r="CB207">
            <v>2.8</v>
          </cell>
          <cell r="CC207">
            <v>2.2000000000000002</v>
          </cell>
          <cell r="CD207">
            <v>4</v>
          </cell>
          <cell r="CE207">
            <v>0</v>
          </cell>
          <cell r="CF207">
            <v>-0.5</v>
          </cell>
          <cell r="CG207">
            <v>0.8</v>
          </cell>
          <cell r="CH207">
            <v>1.6</v>
          </cell>
          <cell r="CI207">
            <v>3</v>
          </cell>
          <cell r="CJ207">
            <v>1.4</v>
          </cell>
          <cell r="CK207">
            <v>7.4</v>
          </cell>
          <cell r="CL207">
            <v>342324</v>
          </cell>
          <cell r="CM207">
            <v>16024</v>
          </cell>
          <cell r="CN207">
            <v>239390</v>
          </cell>
          <cell r="CO207">
            <v>293612</v>
          </cell>
          <cell r="CP207">
            <v>338112</v>
          </cell>
          <cell r="CQ207">
            <v>325777</v>
          </cell>
          <cell r="CR207">
            <v>276935</v>
          </cell>
          <cell r="CS207">
            <v>12963</v>
          </cell>
          <cell r="CT207">
            <v>316539</v>
          </cell>
          <cell r="CU207">
            <v>14817</v>
          </cell>
          <cell r="CV207">
            <v>305671</v>
          </cell>
          <cell r="CW207">
            <v>33655</v>
          </cell>
          <cell r="CX207">
            <v>8.5</v>
          </cell>
          <cell r="CY207">
            <v>96.2</v>
          </cell>
          <cell r="CZ207">
            <v>98.2</v>
          </cell>
          <cell r="DA207">
            <v>95.8</v>
          </cell>
          <cell r="DB207">
            <v>94</v>
          </cell>
          <cell r="DC207">
            <v>92.7</v>
          </cell>
          <cell r="DD207">
            <v>93.8</v>
          </cell>
          <cell r="DE207">
            <v>92.8</v>
          </cell>
        </row>
        <row r="208">
          <cell r="A208">
            <v>39783</v>
          </cell>
          <cell r="B208">
            <v>0.1</v>
          </cell>
          <cell r="C208">
            <v>-0.4</v>
          </cell>
          <cell r="D208">
            <v>-0.6</v>
          </cell>
          <cell r="E208">
            <v>-0.1</v>
          </cell>
          <cell r="F208">
            <v>-0.2</v>
          </cell>
          <cell r="G208">
            <v>0</v>
          </cell>
          <cell r="H208">
            <v>-0.3</v>
          </cell>
          <cell r="I208">
            <v>-0.8</v>
          </cell>
          <cell r="J208">
            <v>0.9</v>
          </cell>
          <cell r="K208">
            <v>-0.2</v>
          </cell>
          <cell r="L208">
            <v>-0.5</v>
          </cell>
          <cell r="M208">
            <v>0.3</v>
          </cell>
          <cell r="N208">
            <v>0</v>
          </cell>
          <cell r="O208">
            <v>-0.9</v>
          </cell>
          <cell r="P208">
            <v>-1.3</v>
          </cell>
          <cell r="Q208">
            <v>-1</v>
          </cell>
          <cell r="R208">
            <v>342982</v>
          </cell>
          <cell r="S208">
            <v>15968</v>
          </cell>
          <cell r="T208">
            <v>238542</v>
          </cell>
          <cell r="U208">
            <v>293550</v>
          </cell>
          <cell r="V208">
            <v>335835</v>
          </cell>
          <cell r="W208">
            <v>324595</v>
          </cell>
          <cell r="X208">
            <v>274975</v>
          </cell>
          <cell r="Y208">
            <v>12802</v>
          </cell>
          <cell r="Z208">
            <v>317077</v>
          </cell>
          <cell r="AA208">
            <v>14762</v>
          </cell>
          <cell r="AB208">
            <v>305456</v>
          </cell>
          <cell r="AC208">
            <v>30187</v>
          </cell>
          <cell r="AD208">
            <v>8.1</v>
          </cell>
          <cell r="AE208">
            <v>96.8</v>
          </cell>
          <cell r="AF208">
            <v>98.8</v>
          </cell>
          <cell r="AG208">
            <v>95.4</v>
          </cell>
          <cell r="AH208">
            <v>93.2</v>
          </cell>
          <cell r="AI208">
            <v>98.8</v>
          </cell>
          <cell r="AJ208">
            <v>97.8</v>
          </cell>
          <cell r="AK208">
            <v>90.3</v>
          </cell>
          <cell r="AL208">
            <v>-0.9</v>
          </cell>
          <cell r="AM208">
            <v>-1.5</v>
          </cell>
          <cell r="AN208">
            <v>-0.8</v>
          </cell>
          <cell r="AO208">
            <v>-1.4</v>
          </cell>
          <cell r="AP208">
            <v>-1.4</v>
          </cell>
          <cell r="AQ208">
            <v>-1.5</v>
          </cell>
          <cell r="AR208">
            <v>-2</v>
          </cell>
          <cell r="AS208">
            <v>-2.6</v>
          </cell>
          <cell r="AT208">
            <v>0.2</v>
          </cell>
          <cell r="AU208">
            <v>-0.6</v>
          </cell>
          <cell r="AV208">
            <v>-0.6</v>
          </cell>
          <cell r="AW208">
            <v>-0.3</v>
          </cell>
          <cell r="AX208">
            <v>-0.1</v>
          </cell>
          <cell r="AY208">
            <v>0.4</v>
          </cell>
          <cell r="AZ208">
            <v>1.1000000000000001</v>
          </cell>
          <cell r="BA208">
            <v>-2.2000000000000002</v>
          </cell>
          <cell r="BB208">
            <v>341010</v>
          </cell>
          <cell r="BC208">
            <v>15876</v>
          </cell>
          <cell r="BD208">
            <v>238871</v>
          </cell>
          <cell r="BE208">
            <v>291530</v>
          </cell>
          <cell r="BF208">
            <v>334347</v>
          </cell>
          <cell r="BG208">
            <v>323078</v>
          </cell>
          <cell r="BH208">
            <v>273431</v>
          </cell>
          <cell r="BI208">
            <v>12730</v>
          </cell>
          <cell r="BJ208">
            <v>317041</v>
          </cell>
          <cell r="BK208">
            <v>14760</v>
          </cell>
          <cell r="BL208">
            <v>304513</v>
          </cell>
          <cell r="BM208">
            <v>29062</v>
          </cell>
          <cell r="BN208">
            <v>12.6</v>
          </cell>
          <cell r="BO208">
            <v>96.5</v>
          </cell>
          <cell r="BP208">
            <v>98.9</v>
          </cell>
          <cell r="BQ208">
            <v>95.1</v>
          </cell>
          <cell r="BR208">
            <v>93.2</v>
          </cell>
          <cell r="BS208">
            <v>93.1</v>
          </cell>
          <cell r="BT208">
            <v>94.8</v>
          </cell>
          <cell r="BU208">
            <v>90.2</v>
          </cell>
          <cell r="BV208">
            <v>4.7</v>
          </cell>
          <cell r="BW208">
            <v>4.0999999999999996</v>
          </cell>
          <cell r="BX208">
            <v>5.8</v>
          </cell>
          <cell r="BY208">
            <v>5.3</v>
          </cell>
          <cell r="BZ208">
            <v>3.9</v>
          </cell>
          <cell r="CA208">
            <v>4.5</v>
          </cell>
          <cell r="CB208">
            <v>5.0999999999999996</v>
          </cell>
          <cell r="CC208">
            <v>4.5</v>
          </cell>
          <cell r="CD208">
            <v>4.0999999999999996</v>
          </cell>
          <cell r="CE208">
            <v>0</v>
          </cell>
          <cell r="CF208">
            <v>0.3</v>
          </cell>
          <cell r="CG208">
            <v>4.7</v>
          </cell>
          <cell r="CH208">
            <v>5.5</v>
          </cell>
          <cell r="CI208">
            <v>0.4</v>
          </cell>
          <cell r="CJ208">
            <v>1.1000000000000001</v>
          </cell>
          <cell r="CK208">
            <v>-2.6</v>
          </cell>
          <cell r="CL208">
            <v>358313</v>
          </cell>
          <cell r="CM208">
            <v>16687</v>
          </cell>
          <cell r="CN208">
            <v>253326</v>
          </cell>
          <cell r="CO208">
            <v>309251</v>
          </cell>
          <cell r="CP208">
            <v>351235</v>
          </cell>
          <cell r="CQ208">
            <v>340277</v>
          </cell>
          <cell r="CR208">
            <v>290972</v>
          </cell>
          <cell r="CS208">
            <v>13551</v>
          </cell>
          <cell r="CT208">
            <v>329461</v>
          </cell>
          <cell r="CU208">
            <v>15343</v>
          </cell>
          <cell r="CV208">
            <v>319905</v>
          </cell>
          <cell r="CW208">
            <v>36878</v>
          </cell>
          <cell r="CX208">
            <v>13.5</v>
          </cell>
          <cell r="CY208">
            <v>96.1</v>
          </cell>
          <cell r="CZ208">
            <v>98.5</v>
          </cell>
          <cell r="DA208">
            <v>100.3</v>
          </cell>
          <cell r="DB208">
            <v>99.2</v>
          </cell>
          <cell r="DC208">
            <v>93.1</v>
          </cell>
          <cell r="DD208">
            <v>94.8</v>
          </cell>
          <cell r="DE208">
            <v>90.4</v>
          </cell>
        </row>
        <row r="209">
          <cell r="A209">
            <v>39873</v>
          </cell>
          <cell r="B209">
            <v>0.3</v>
          </cell>
          <cell r="C209">
            <v>-0.2</v>
          </cell>
          <cell r="D209">
            <v>-0.6</v>
          </cell>
          <cell r="E209">
            <v>0.1</v>
          </cell>
          <cell r="F209">
            <v>-1.1000000000000001</v>
          </cell>
          <cell r="G209">
            <v>-1.2</v>
          </cell>
          <cell r="H209">
            <v>-1.7</v>
          </cell>
          <cell r="I209">
            <v>-2.2000000000000002</v>
          </cell>
          <cell r="J209">
            <v>-0.6</v>
          </cell>
          <cell r="K209">
            <v>-0.7</v>
          </cell>
          <cell r="L209">
            <v>-1.3</v>
          </cell>
          <cell r="M209">
            <v>1</v>
          </cell>
          <cell r="N209">
            <v>0.7</v>
          </cell>
          <cell r="O209">
            <v>-0.3</v>
          </cell>
          <cell r="P209">
            <v>-0.4</v>
          </cell>
          <cell r="Q209">
            <v>-5</v>
          </cell>
          <cell r="R209">
            <v>343954</v>
          </cell>
          <cell r="S209">
            <v>15932</v>
          </cell>
          <cell r="T209">
            <v>236992</v>
          </cell>
          <cell r="U209">
            <v>293829</v>
          </cell>
          <cell r="V209">
            <v>332081</v>
          </cell>
          <cell r="W209">
            <v>320731</v>
          </cell>
          <cell r="X209">
            <v>270333</v>
          </cell>
          <cell r="Y209">
            <v>12522</v>
          </cell>
          <cell r="Z209">
            <v>315241</v>
          </cell>
          <cell r="AA209">
            <v>14602</v>
          </cell>
          <cell r="AB209">
            <v>303723</v>
          </cell>
          <cell r="AC209">
            <v>25917</v>
          </cell>
          <cell r="AD209">
            <v>9.5</v>
          </cell>
          <cell r="AE209">
            <v>96.1</v>
          </cell>
          <cell r="AF209">
            <v>97.5</v>
          </cell>
          <cell r="AG209">
            <v>96.4</v>
          </cell>
          <cell r="AH209">
            <v>93.8</v>
          </cell>
          <cell r="AI209">
            <v>98.4</v>
          </cell>
          <cell r="AJ209">
            <v>97.5</v>
          </cell>
          <cell r="AK209">
            <v>85.7</v>
          </cell>
          <cell r="AL209">
            <v>1.1000000000000001</v>
          </cell>
          <cell r="AM209">
            <v>0.5</v>
          </cell>
          <cell r="AN209">
            <v>-1.2</v>
          </cell>
          <cell r="AO209">
            <v>1</v>
          </cell>
          <cell r="AP209">
            <v>-0.4</v>
          </cell>
          <cell r="AQ209">
            <v>-0.3</v>
          </cell>
          <cell r="AR209">
            <v>-0.6</v>
          </cell>
          <cell r="AS209">
            <v>-1.1000000000000001</v>
          </cell>
          <cell r="AT209">
            <v>-0.2</v>
          </cell>
          <cell r="AU209">
            <v>-0.3</v>
          </cell>
          <cell r="AV209">
            <v>-1.2</v>
          </cell>
          <cell r="AW209">
            <v>1.3</v>
          </cell>
          <cell r="AX209">
            <v>0</v>
          </cell>
          <cell r="AY209">
            <v>-1.2</v>
          </cell>
          <cell r="AZ209">
            <v>0.7</v>
          </cell>
          <cell r="BA209">
            <v>-6.7</v>
          </cell>
          <cell r="BB209">
            <v>344608</v>
          </cell>
          <cell r="BC209">
            <v>15963</v>
          </cell>
          <cell r="BD209">
            <v>236022</v>
          </cell>
          <cell r="BE209">
            <v>294498</v>
          </cell>
          <cell r="BF209">
            <v>332918</v>
          </cell>
          <cell r="BG209">
            <v>322183</v>
          </cell>
          <cell r="BH209">
            <v>271813</v>
          </cell>
          <cell r="BI209">
            <v>12591</v>
          </cell>
          <cell r="BJ209">
            <v>316506</v>
          </cell>
          <cell r="BK209">
            <v>14661</v>
          </cell>
          <cell r="BL209">
            <v>306103</v>
          </cell>
          <cell r="BM209">
            <v>28659</v>
          </cell>
          <cell r="BN209">
            <v>11.1</v>
          </cell>
          <cell r="BO209">
            <v>96.3</v>
          </cell>
          <cell r="BP209">
            <v>97.7</v>
          </cell>
          <cell r="BQ209">
            <v>96.3</v>
          </cell>
          <cell r="BR209">
            <v>93.2</v>
          </cell>
          <cell r="BS209">
            <v>92</v>
          </cell>
          <cell r="BT209">
            <v>95.4</v>
          </cell>
          <cell r="BU209">
            <v>84.2</v>
          </cell>
          <cell r="BV209">
            <v>-7.4</v>
          </cell>
          <cell r="BW209">
            <v>-8</v>
          </cell>
          <cell r="BX209">
            <v>-10.9</v>
          </cell>
          <cell r="BY209">
            <v>-9.1</v>
          </cell>
          <cell r="BZ209">
            <v>-9</v>
          </cell>
          <cell r="CA209">
            <v>-9.1999999999999993</v>
          </cell>
          <cell r="CB209">
            <v>-11.2</v>
          </cell>
          <cell r="CC209">
            <v>-11.7</v>
          </cell>
          <cell r="CD209">
            <v>-8.1999999999999993</v>
          </cell>
          <cell r="CE209">
            <v>0.2</v>
          </cell>
          <cell r="CF209">
            <v>-0.7</v>
          </cell>
          <cell r="CG209">
            <v>-7.7</v>
          </cell>
          <cell r="CH209">
            <v>-10.3</v>
          </cell>
          <cell r="CI209">
            <v>-1.2</v>
          </cell>
          <cell r="CJ209">
            <v>0.7</v>
          </cell>
          <cell r="CK209">
            <v>-7.9</v>
          </cell>
          <cell r="CL209">
            <v>331684</v>
          </cell>
          <cell r="CM209">
            <v>15357</v>
          </cell>
          <cell r="CN209">
            <v>225646</v>
          </cell>
          <cell r="CO209">
            <v>281261</v>
          </cell>
          <cell r="CP209">
            <v>319680</v>
          </cell>
          <cell r="CQ209">
            <v>309018</v>
          </cell>
          <cell r="CR209">
            <v>258336</v>
          </cell>
          <cell r="CS209">
            <v>11961</v>
          </cell>
          <cell r="CT209">
            <v>302583</v>
          </cell>
          <cell r="CU209">
            <v>14009</v>
          </cell>
          <cell r="CV209">
            <v>293318</v>
          </cell>
          <cell r="CW209">
            <v>21744</v>
          </cell>
          <cell r="CX209">
            <v>8.9</v>
          </cell>
          <cell r="CY209">
            <v>96.4</v>
          </cell>
          <cell r="CZ209">
            <v>97.9</v>
          </cell>
          <cell r="DA209">
            <v>92.6</v>
          </cell>
          <cell r="DB209">
            <v>88.9</v>
          </cell>
          <cell r="DC209">
            <v>92</v>
          </cell>
          <cell r="DD209">
            <v>95.4</v>
          </cell>
          <cell r="DE209">
            <v>83.3</v>
          </cell>
        </row>
        <row r="210">
          <cell r="A210">
            <v>39965</v>
          </cell>
          <cell r="B210">
            <v>0.5</v>
          </cell>
          <cell r="C210">
            <v>0</v>
          </cell>
          <cell r="D210">
            <v>0.1</v>
          </cell>
          <cell r="E210">
            <v>0.4</v>
          </cell>
          <cell r="F210">
            <v>-0.9</v>
          </cell>
          <cell r="G210">
            <v>-1.2</v>
          </cell>
          <cell r="H210">
            <v>-1.7</v>
          </cell>
          <cell r="I210">
            <v>-2.2000000000000002</v>
          </cell>
          <cell r="J210">
            <v>-0.8</v>
          </cell>
          <cell r="K210">
            <v>-0.7</v>
          </cell>
          <cell r="L210">
            <v>-1.1000000000000001</v>
          </cell>
          <cell r="M210">
            <v>1.2</v>
          </cell>
          <cell r="N210">
            <v>1.2</v>
          </cell>
          <cell r="O210">
            <v>1</v>
          </cell>
          <cell r="P210">
            <v>1</v>
          </cell>
          <cell r="Q210">
            <v>-8.6999999999999993</v>
          </cell>
          <cell r="R210">
            <v>345740</v>
          </cell>
          <cell r="S210">
            <v>15940</v>
          </cell>
          <cell r="T210">
            <v>237164</v>
          </cell>
          <cell r="U210">
            <v>294960</v>
          </cell>
          <cell r="V210">
            <v>329005</v>
          </cell>
          <cell r="W210">
            <v>316963</v>
          </cell>
          <cell r="X210">
            <v>265774</v>
          </cell>
          <cell r="Y210">
            <v>12253</v>
          </cell>
          <cell r="Z210">
            <v>312685</v>
          </cell>
          <cell r="AA210">
            <v>14416</v>
          </cell>
          <cell r="AB210">
            <v>301267</v>
          </cell>
          <cell r="AC210">
            <v>20721</v>
          </cell>
          <cell r="AD210">
            <v>10.1</v>
          </cell>
          <cell r="AE210">
            <v>95.5</v>
          </cell>
          <cell r="AF210">
            <v>96.4</v>
          </cell>
          <cell r="AG210">
            <v>97.5</v>
          </cell>
          <cell r="AH210">
            <v>94.9</v>
          </cell>
          <cell r="AI210">
            <v>99.4</v>
          </cell>
          <cell r="AJ210">
            <v>98.5</v>
          </cell>
          <cell r="AK210">
            <v>78.3</v>
          </cell>
          <cell r="AL210">
            <v>0.4</v>
          </cell>
          <cell r="AM210">
            <v>-0.1</v>
          </cell>
          <cell r="AN210">
            <v>0.3</v>
          </cell>
          <cell r="AO210">
            <v>0.2</v>
          </cell>
          <cell r="AP210">
            <v>-1.4</v>
          </cell>
          <cell r="AQ210">
            <v>-2.2000000000000002</v>
          </cell>
          <cell r="AR210">
            <v>-3</v>
          </cell>
          <cell r="AS210">
            <v>-3.4</v>
          </cell>
          <cell r="AT210">
            <v>-1.7</v>
          </cell>
          <cell r="AU210">
            <v>-1.1000000000000001</v>
          </cell>
          <cell r="AV210">
            <v>-1.9</v>
          </cell>
          <cell r="AW210">
            <v>1.6</v>
          </cell>
          <cell r="AX210">
            <v>2.2000000000000002</v>
          </cell>
          <cell r="AY210">
            <v>-2.2000000000000002</v>
          </cell>
          <cell r="AZ210">
            <v>0.1</v>
          </cell>
          <cell r="BA210">
            <v>-8.4</v>
          </cell>
          <cell r="BB210">
            <v>345952</v>
          </cell>
          <cell r="BC210">
            <v>15949</v>
          </cell>
          <cell r="BD210">
            <v>236673</v>
          </cell>
          <cell r="BE210">
            <v>295175</v>
          </cell>
          <cell r="BF210">
            <v>328210</v>
          </cell>
          <cell r="BG210">
            <v>314965</v>
          </cell>
          <cell r="BH210">
            <v>263784</v>
          </cell>
          <cell r="BI210">
            <v>12161</v>
          </cell>
          <cell r="BJ210">
            <v>311109</v>
          </cell>
          <cell r="BK210">
            <v>14343</v>
          </cell>
          <cell r="BL210">
            <v>298712</v>
          </cell>
          <cell r="BM210">
            <v>18005</v>
          </cell>
          <cell r="BN210">
            <v>12.9</v>
          </cell>
          <cell r="BO210">
            <v>95.2</v>
          </cell>
          <cell r="BP210">
            <v>95.9</v>
          </cell>
          <cell r="BQ210">
            <v>97.8</v>
          </cell>
          <cell r="BR210">
            <v>95.2</v>
          </cell>
          <cell r="BS210">
            <v>90</v>
          </cell>
          <cell r="BT210">
            <v>95.5</v>
          </cell>
          <cell r="BU210">
            <v>77.099999999999994</v>
          </cell>
          <cell r="BV210">
            <v>3.6</v>
          </cell>
          <cell r="BW210">
            <v>3.1</v>
          </cell>
          <cell r="BX210">
            <v>3.7</v>
          </cell>
          <cell r="BY210">
            <v>4.0999999999999996</v>
          </cell>
          <cell r="BZ210">
            <v>1.9</v>
          </cell>
          <cell r="CA210">
            <v>1.3</v>
          </cell>
          <cell r="CB210">
            <v>1.4</v>
          </cell>
          <cell r="CC210">
            <v>1</v>
          </cell>
          <cell r="CD210">
            <v>2.5</v>
          </cell>
          <cell r="CE210">
            <v>-1.4</v>
          </cell>
          <cell r="CF210">
            <v>-2.2999999999999998</v>
          </cell>
          <cell r="CG210">
            <v>5.0999999999999996</v>
          </cell>
          <cell r="CH210">
            <v>6.1</v>
          </cell>
          <cell r="CI210">
            <v>-2.2000000000000002</v>
          </cell>
          <cell r="CJ210">
            <v>0.1</v>
          </cell>
          <cell r="CK210">
            <v>-7.7</v>
          </cell>
          <cell r="CL210">
            <v>343488</v>
          </cell>
          <cell r="CM210">
            <v>15837</v>
          </cell>
          <cell r="CN210">
            <v>233886</v>
          </cell>
          <cell r="CO210">
            <v>292657</v>
          </cell>
          <cell r="CP210">
            <v>325709</v>
          </cell>
          <cell r="CQ210">
            <v>313117</v>
          </cell>
          <cell r="CR210">
            <v>261887</v>
          </cell>
          <cell r="CS210">
            <v>12075</v>
          </cell>
          <cell r="CT210">
            <v>310070</v>
          </cell>
          <cell r="CU210">
            <v>14296</v>
          </cell>
          <cell r="CV210">
            <v>295818</v>
          </cell>
          <cell r="CW210">
            <v>15971</v>
          </cell>
          <cell r="CX210">
            <v>11.2</v>
          </cell>
          <cell r="CY210">
            <v>95</v>
          </cell>
          <cell r="CZ210">
            <v>95.6</v>
          </cell>
          <cell r="DA210">
            <v>97.3</v>
          </cell>
          <cell r="DB210">
            <v>94.3</v>
          </cell>
          <cell r="DC210">
            <v>90</v>
          </cell>
          <cell r="DD210">
            <v>95.5</v>
          </cell>
          <cell r="DE210">
            <v>76.900000000000006</v>
          </cell>
        </row>
        <row r="211">
          <cell r="A211">
            <v>40057</v>
          </cell>
          <cell r="B211">
            <v>0.6</v>
          </cell>
          <cell r="C211">
            <v>0.2</v>
          </cell>
          <cell r="D211">
            <v>0.9</v>
          </cell>
          <cell r="E211">
            <v>0.5</v>
          </cell>
          <cell r="F211">
            <v>-0.1</v>
          </cell>
          <cell r="G211">
            <v>-0.4</v>
          </cell>
          <cell r="H211">
            <v>-0.7</v>
          </cell>
          <cell r="I211">
            <v>-1.2</v>
          </cell>
          <cell r="J211">
            <v>0.3</v>
          </cell>
          <cell r="K211">
            <v>-0.2</v>
          </cell>
          <cell r="L211">
            <v>-0.2</v>
          </cell>
          <cell r="M211">
            <v>0.8</v>
          </cell>
          <cell r="N211">
            <v>1.2</v>
          </cell>
          <cell r="O211">
            <v>1</v>
          </cell>
          <cell r="P211">
            <v>2.1</v>
          </cell>
          <cell r="Q211">
            <v>-2.7</v>
          </cell>
          <cell r="R211">
            <v>347953</v>
          </cell>
          <cell r="S211">
            <v>15973</v>
          </cell>
          <cell r="T211">
            <v>239333</v>
          </cell>
          <cell r="U211">
            <v>296537</v>
          </cell>
          <cell r="V211">
            <v>328804</v>
          </cell>
          <cell r="W211">
            <v>315741</v>
          </cell>
          <cell r="X211">
            <v>263802</v>
          </cell>
          <cell r="Y211">
            <v>12110</v>
          </cell>
          <cell r="Z211">
            <v>313592</v>
          </cell>
          <cell r="AA211">
            <v>14395</v>
          </cell>
          <cell r="AB211">
            <v>301363</v>
          </cell>
          <cell r="AC211">
            <v>17345</v>
          </cell>
          <cell r="AD211">
            <v>10.1</v>
          </cell>
          <cell r="AE211">
            <v>95.3</v>
          </cell>
          <cell r="AF211">
            <v>96.2</v>
          </cell>
          <cell r="AG211">
            <v>98.3</v>
          </cell>
          <cell r="AH211">
            <v>96</v>
          </cell>
          <cell r="AI211">
            <v>100.4</v>
          </cell>
          <cell r="AJ211">
            <v>100.5</v>
          </cell>
          <cell r="AK211">
            <v>76.099999999999994</v>
          </cell>
          <cell r="AL211">
            <v>0.5</v>
          </cell>
          <cell r="AM211">
            <v>0</v>
          </cell>
          <cell r="AN211">
            <v>1.3</v>
          </cell>
          <cell r="AO211">
            <v>0.3</v>
          </cell>
          <cell r="AP211">
            <v>0</v>
          </cell>
          <cell r="AQ211">
            <v>0.5</v>
          </cell>
          <cell r="AR211">
            <v>0.3</v>
          </cell>
          <cell r="AS211">
            <v>-0.1</v>
          </cell>
          <cell r="AT211">
            <v>0.4</v>
          </cell>
          <cell r="AU211">
            <v>-0.3</v>
          </cell>
          <cell r="AV211">
            <v>0.1</v>
          </cell>
          <cell r="AW211">
            <v>0.7</v>
          </cell>
          <cell r="AX211">
            <v>1.2</v>
          </cell>
          <cell r="AY211">
            <v>0.5</v>
          </cell>
          <cell r="AZ211">
            <v>0.3</v>
          </cell>
          <cell r="BA211">
            <v>-2.1</v>
          </cell>
          <cell r="BB211">
            <v>347545</v>
          </cell>
          <cell r="BC211">
            <v>15953</v>
          </cell>
          <cell r="BD211">
            <v>239821</v>
          </cell>
          <cell r="BE211">
            <v>296125</v>
          </cell>
          <cell r="BF211">
            <v>328130</v>
          </cell>
          <cell r="BG211">
            <v>316538</v>
          </cell>
          <cell r="BH211">
            <v>264551</v>
          </cell>
          <cell r="BI211">
            <v>12143</v>
          </cell>
          <cell r="BJ211">
            <v>312393</v>
          </cell>
          <cell r="BK211">
            <v>14339</v>
          </cell>
          <cell r="BL211">
            <v>301124</v>
          </cell>
          <cell r="BM211">
            <v>17359</v>
          </cell>
          <cell r="BN211">
            <v>10.4</v>
          </cell>
          <cell r="BO211">
            <v>94.9</v>
          </cell>
          <cell r="BP211">
            <v>96</v>
          </cell>
          <cell r="BQ211">
            <v>98.5</v>
          </cell>
          <cell r="BR211">
            <v>96.4</v>
          </cell>
          <cell r="BS211">
            <v>90.5</v>
          </cell>
          <cell r="BT211">
            <v>95.8</v>
          </cell>
          <cell r="BU211">
            <v>75.400000000000006</v>
          </cell>
          <cell r="BV211">
            <v>0.8</v>
          </cell>
          <cell r="BW211">
            <v>0.3</v>
          </cell>
          <cell r="BX211">
            <v>2.2000000000000002</v>
          </cell>
          <cell r="BY211">
            <v>0.7</v>
          </cell>
          <cell r="BZ211">
            <v>0.3</v>
          </cell>
          <cell r="CA211">
            <v>0.3</v>
          </cell>
          <cell r="CB211">
            <v>0.1</v>
          </cell>
          <cell r="CC211">
            <v>-0.3</v>
          </cell>
          <cell r="CD211">
            <v>0.8</v>
          </cell>
          <cell r="CE211">
            <v>-1.3</v>
          </cell>
          <cell r="CF211">
            <v>-1.1000000000000001</v>
          </cell>
          <cell r="CG211">
            <v>2.1</v>
          </cell>
          <cell r="CH211">
            <v>3.3</v>
          </cell>
          <cell r="CI211">
            <v>0.5</v>
          </cell>
          <cell r="CJ211">
            <v>0.3</v>
          </cell>
          <cell r="CK211">
            <v>-1.8</v>
          </cell>
          <cell r="CL211">
            <v>346204</v>
          </cell>
          <cell r="CM211">
            <v>15892</v>
          </cell>
          <cell r="CN211">
            <v>239016</v>
          </cell>
          <cell r="CO211">
            <v>294757</v>
          </cell>
          <cell r="CP211">
            <v>326683</v>
          </cell>
          <cell r="CQ211">
            <v>314168</v>
          </cell>
          <cell r="CR211">
            <v>262216</v>
          </cell>
          <cell r="CS211">
            <v>12036</v>
          </cell>
          <cell r="CT211">
            <v>312489</v>
          </cell>
          <cell r="CU211">
            <v>14344</v>
          </cell>
          <cell r="CV211">
            <v>302468</v>
          </cell>
          <cell r="CW211">
            <v>19711</v>
          </cell>
          <cell r="CX211">
            <v>13.1</v>
          </cell>
          <cell r="CY211">
            <v>93.8</v>
          </cell>
          <cell r="CZ211">
            <v>94.5</v>
          </cell>
          <cell r="DA211">
            <v>99.4</v>
          </cell>
          <cell r="DB211">
            <v>97.5</v>
          </cell>
          <cell r="DC211">
            <v>90.5</v>
          </cell>
          <cell r="DD211">
            <v>95.8</v>
          </cell>
          <cell r="DE211">
            <v>75.5</v>
          </cell>
        </row>
        <row r="212">
          <cell r="A212">
            <v>40148</v>
          </cell>
          <cell r="B212">
            <v>0.5</v>
          </cell>
          <cell r="C212">
            <v>0.1</v>
          </cell>
          <cell r="D212">
            <v>1.2</v>
          </cell>
          <cell r="E212">
            <v>0.4</v>
          </cell>
          <cell r="F212">
            <v>1.1000000000000001</v>
          </cell>
          <cell r="G212">
            <v>1</v>
          </cell>
          <cell r="H212">
            <v>0.9</v>
          </cell>
          <cell r="I212">
            <v>0.5</v>
          </cell>
          <cell r="J212">
            <v>1.8</v>
          </cell>
          <cell r="K212">
            <v>0.4</v>
          </cell>
          <cell r="L212">
            <v>0.6</v>
          </cell>
          <cell r="M212">
            <v>0.1</v>
          </cell>
          <cell r="N212">
            <v>0.6</v>
          </cell>
          <cell r="O212">
            <v>-0.3</v>
          </cell>
          <cell r="P212">
            <v>-1.1000000000000001</v>
          </cell>
          <cell r="Q212">
            <v>2.7</v>
          </cell>
          <cell r="R212">
            <v>349814</v>
          </cell>
          <cell r="S212">
            <v>15994</v>
          </cell>
          <cell r="T212">
            <v>242216</v>
          </cell>
          <cell r="U212">
            <v>297753</v>
          </cell>
          <cell r="V212">
            <v>332529</v>
          </cell>
          <cell r="W212">
            <v>318855</v>
          </cell>
          <cell r="X212">
            <v>266249</v>
          </cell>
          <cell r="Y212">
            <v>12174</v>
          </cell>
          <cell r="Z212">
            <v>319366</v>
          </cell>
          <cell r="AA212">
            <v>14602</v>
          </cell>
          <cell r="AB212">
            <v>306048</v>
          </cell>
          <cell r="AC212">
            <v>17867</v>
          </cell>
          <cell r="AD212">
            <v>9.9</v>
          </cell>
          <cell r="AE212">
            <v>95.7</v>
          </cell>
          <cell r="AF212">
            <v>96.8</v>
          </cell>
          <cell r="AG212">
            <v>98.4</v>
          </cell>
          <cell r="AH212">
            <v>96.5</v>
          </cell>
          <cell r="AI212">
            <v>100.1</v>
          </cell>
          <cell r="AJ212">
            <v>99.4</v>
          </cell>
          <cell r="AK212">
            <v>78.099999999999994</v>
          </cell>
          <cell r="AL212">
            <v>0.7</v>
          </cell>
          <cell r="AM212">
            <v>0.4</v>
          </cell>
          <cell r="AN212">
            <v>1</v>
          </cell>
          <cell r="AO212">
            <v>0.7</v>
          </cell>
          <cell r="AP212">
            <v>1.5</v>
          </cell>
          <cell r="AQ212">
            <v>0.6</v>
          </cell>
          <cell r="AR212">
            <v>0.5</v>
          </cell>
          <cell r="AS212">
            <v>0.1</v>
          </cell>
          <cell r="AT212">
            <v>2.5</v>
          </cell>
          <cell r="AU212">
            <v>1</v>
          </cell>
          <cell r="AV212">
            <v>1.2</v>
          </cell>
          <cell r="AW212">
            <v>-0.2</v>
          </cell>
          <cell r="AX212">
            <v>-0.2</v>
          </cell>
          <cell r="AY212">
            <v>1.2</v>
          </cell>
          <cell r="AZ212">
            <v>0.3</v>
          </cell>
          <cell r="BA212">
            <v>3.9</v>
          </cell>
          <cell r="BB212">
            <v>350134</v>
          </cell>
          <cell r="BC212">
            <v>16010</v>
          </cell>
          <cell r="BD212">
            <v>242209</v>
          </cell>
          <cell r="BE212">
            <v>298081</v>
          </cell>
          <cell r="BF212">
            <v>332981</v>
          </cell>
          <cell r="BG212">
            <v>318382</v>
          </cell>
          <cell r="BH212">
            <v>265789</v>
          </cell>
          <cell r="BI212">
            <v>12153</v>
          </cell>
          <cell r="BJ212">
            <v>320108</v>
          </cell>
          <cell r="BK212">
            <v>14637</v>
          </cell>
          <cell r="BL212">
            <v>306906</v>
          </cell>
          <cell r="BM212">
            <v>18555</v>
          </cell>
          <cell r="BN212">
            <v>9.9</v>
          </cell>
          <cell r="BO212">
            <v>95.9</v>
          </cell>
          <cell r="BP212">
            <v>97.2</v>
          </cell>
          <cell r="BQ212">
            <v>98.3</v>
          </cell>
          <cell r="BR212">
            <v>96.1</v>
          </cell>
          <cell r="BS212">
            <v>91.6</v>
          </cell>
          <cell r="BT212">
            <v>96.1</v>
          </cell>
          <cell r="BU212">
            <v>78.400000000000006</v>
          </cell>
          <cell r="BV212">
            <v>5.9</v>
          </cell>
          <cell r="BW212">
            <v>5.5</v>
          </cell>
          <cell r="BX212">
            <v>6.7</v>
          </cell>
          <cell r="BY212">
            <v>6.8</v>
          </cell>
          <cell r="BZ212">
            <v>6.7</v>
          </cell>
          <cell r="CA212">
            <v>6.4</v>
          </cell>
          <cell r="CB212">
            <v>7.5</v>
          </cell>
          <cell r="CC212">
            <v>7.1</v>
          </cell>
          <cell r="CD212">
            <v>6.3</v>
          </cell>
          <cell r="CE212">
            <v>1.9</v>
          </cell>
          <cell r="CF212">
            <v>2.4</v>
          </cell>
          <cell r="CG212">
            <v>4</v>
          </cell>
          <cell r="CH212">
            <v>4.0999999999999996</v>
          </cell>
          <cell r="CI212">
            <v>1.2</v>
          </cell>
          <cell r="CJ212">
            <v>0.3</v>
          </cell>
          <cell r="CK212">
            <v>3.6</v>
          </cell>
          <cell r="CL212">
            <v>366627</v>
          </cell>
          <cell r="CM212">
            <v>16770</v>
          </cell>
          <cell r="CN212">
            <v>254930</v>
          </cell>
          <cell r="CO212">
            <v>314876</v>
          </cell>
          <cell r="CP212">
            <v>348598</v>
          </cell>
          <cell r="CQ212">
            <v>334134</v>
          </cell>
          <cell r="CR212">
            <v>281822</v>
          </cell>
          <cell r="CS212">
            <v>12891</v>
          </cell>
          <cell r="CT212">
            <v>332066</v>
          </cell>
          <cell r="CU212">
            <v>15189</v>
          </cell>
          <cell r="CV212">
            <v>320403</v>
          </cell>
          <cell r="CW212">
            <v>24225</v>
          </cell>
          <cell r="CX212">
            <v>10.4</v>
          </cell>
          <cell r="CY212">
            <v>95.5</v>
          </cell>
          <cell r="CZ212">
            <v>96.8</v>
          </cell>
          <cell r="DA212">
            <v>103.3</v>
          </cell>
          <cell r="DB212">
            <v>101.5</v>
          </cell>
          <cell r="DC212">
            <v>91.6</v>
          </cell>
          <cell r="DD212">
            <v>96.1</v>
          </cell>
          <cell r="DE212">
            <v>78.2</v>
          </cell>
        </row>
        <row r="213">
          <cell r="A213">
            <v>40238</v>
          </cell>
          <cell r="B213">
            <v>0.5</v>
          </cell>
          <cell r="C213">
            <v>0.2</v>
          </cell>
          <cell r="D213">
            <v>0.9</v>
          </cell>
          <cell r="E213">
            <v>0.4</v>
          </cell>
          <cell r="F213">
            <v>2.1</v>
          </cell>
          <cell r="G213">
            <v>2.2000000000000002</v>
          </cell>
          <cell r="H213">
            <v>2.4</v>
          </cell>
          <cell r="I213">
            <v>2.1</v>
          </cell>
          <cell r="J213">
            <v>2.8</v>
          </cell>
          <cell r="K213">
            <v>0.8</v>
          </cell>
          <cell r="L213">
            <v>0.8</v>
          </cell>
          <cell r="M213">
            <v>-0.3</v>
          </cell>
          <cell r="N213">
            <v>0.1</v>
          </cell>
          <cell r="O213">
            <v>-1.8</v>
          </cell>
          <cell r="P213">
            <v>-1.8</v>
          </cell>
          <cell r="Q213">
            <v>5.6</v>
          </cell>
          <cell r="R213">
            <v>351633</v>
          </cell>
          <cell r="S213">
            <v>16018</v>
          </cell>
          <cell r="T213">
            <v>244402</v>
          </cell>
          <cell r="U213">
            <v>298939</v>
          </cell>
          <cell r="V213">
            <v>339438</v>
          </cell>
          <cell r="W213">
            <v>325918</v>
          </cell>
          <cell r="X213">
            <v>272725</v>
          </cell>
          <cell r="Y213">
            <v>12424</v>
          </cell>
          <cell r="Z213">
            <v>328268</v>
          </cell>
          <cell r="AA213">
            <v>14954</v>
          </cell>
          <cell r="AB213">
            <v>314525</v>
          </cell>
          <cell r="AC213">
            <v>21729</v>
          </cell>
          <cell r="AD213">
            <v>9.6999999999999993</v>
          </cell>
          <cell r="AE213">
            <v>96.5</v>
          </cell>
          <cell r="AF213">
            <v>97.6</v>
          </cell>
          <cell r="AG213">
            <v>98.1</v>
          </cell>
          <cell r="AH213">
            <v>96.6</v>
          </cell>
          <cell r="AI213">
            <v>98.3</v>
          </cell>
          <cell r="AJ213">
            <v>97.6</v>
          </cell>
          <cell r="AK213">
            <v>82.5</v>
          </cell>
          <cell r="AL213">
            <v>0.5</v>
          </cell>
          <cell r="AM213">
            <v>0.1</v>
          </cell>
          <cell r="AN213">
            <v>1</v>
          </cell>
          <cell r="AO213">
            <v>0.3</v>
          </cell>
          <cell r="AP213">
            <v>1.4</v>
          </cell>
          <cell r="AQ213">
            <v>1.6</v>
          </cell>
          <cell r="AR213">
            <v>1.7</v>
          </cell>
          <cell r="AS213">
            <v>1.3</v>
          </cell>
          <cell r="AT213">
            <v>2.2999999999999998</v>
          </cell>
          <cell r="AU213">
            <v>0.3</v>
          </cell>
          <cell r="AV213">
            <v>0.2</v>
          </cell>
          <cell r="AW213">
            <v>0.1</v>
          </cell>
          <cell r="AX213">
            <v>0.8</v>
          </cell>
          <cell r="AY213">
            <v>1.8</v>
          </cell>
          <cell r="AZ213">
            <v>0.7</v>
          </cell>
          <cell r="BA213">
            <v>4.9000000000000004</v>
          </cell>
          <cell r="BB213">
            <v>351755</v>
          </cell>
          <cell r="BC213">
            <v>16025</v>
          </cell>
          <cell r="BD213">
            <v>244524</v>
          </cell>
          <cell r="BE213">
            <v>299061</v>
          </cell>
          <cell r="BF213">
            <v>337669</v>
          </cell>
          <cell r="BG213">
            <v>323428</v>
          </cell>
          <cell r="BH213">
            <v>270222</v>
          </cell>
          <cell r="BI213">
            <v>12310</v>
          </cell>
          <cell r="BJ213">
            <v>327358</v>
          </cell>
          <cell r="BK213">
            <v>14913</v>
          </cell>
          <cell r="BL213">
            <v>312017</v>
          </cell>
          <cell r="BM213">
            <v>19490</v>
          </cell>
          <cell r="BN213">
            <v>9.6</v>
          </cell>
          <cell r="BO213">
            <v>96.2</v>
          </cell>
          <cell r="BP213">
            <v>97.4</v>
          </cell>
          <cell r="BQ213">
            <v>98.4</v>
          </cell>
          <cell r="BR213">
            <v>96.9</v>
          </cell>
          <cell r="BS213">
            <v>93.2</v>
          </cell>
          <cell r="BT213">
            <v>96.7</v>
          </cell>
          <cell r="BU213">
            <v>82.2</v>
          </cell>
          <cell r="BV213">
            <v>-7.9</v>
          </cell>
          <cell r="BW213">
            <v>-8.4</v>
          </cell>
          <cell r="BX213">
            <v>-8.3000000000000007</v>
          </cell>
          <cell r="BY213">
            <v>-9.6</v>
          </cell>
          <cell r="BZ213">
            <v>-6.9</v>
          </cell>
          <cell r="CA213">
            <v>-7.1</v>
          </cell>
          <cell r="CB213">
            <v>-8.8000000000000007</v>
          </cell>
          <cell r="CC213">
            <v>-9.1999999999999993</v>
          </cell>
          <cell r="CD213">
            <v>-5.5</v>
          </cell>
          <cell r="CE213">
            <v>1.6</v>
          </cell>
          <cell r="CF213">
            <v>1.6</v>
          </cell>
          <cell r="CG213">
            <v>-9.4</v>
          </cell>
          <cell r="CH213">
            <v>-9.8000000000000007</v>
          </cell>
          <cell r="CI213">
            <v>1.8</v>
          </cell>
          <cell r="CJ213">
            <v>0.7</v>
          </cell>
          <cell r="CK213">
            <v>5.9</v>
          </cell>
          <cell r="CL213">
            <v>337501</v>
          </cell>
          <cell r="CM213">
            <v>15368</v>
          </cell>
          <cell r="CN213">
            <v>233693</v>
          </cell>
          <cell r="CO213">
            <v>284547</v>
          </cell>
          <cell r="CP213">
            <v>324545</v>
          </cell>
          <cell r="CQ213">
            <v>310399</v>
          </cell>
          <cell r="CR213">
            <v>256920</v>
          </cell>
          <cell r="CS213">
            <v>11699</v>
          </cell>
          <cell r="CT213">
            <v>313895</v>
          </cell>
          <cell r="CU213">
            <v>14293</v>
          </cell>
          <cell r="CV213">
            <v>299191</v>
          </cell>
          <cell r="CW213">
            <v>12831</v>
          </cell>
          <cell r="CX213">
            <v>7.4</v>
          </cell>
          <cell r="CY213">
            <v>97.1</v>
          </cell>
          <cell r="CZ213">
            <v>98.4</v>
          </cell>
          <cell r="DA213">
            <v>93.6</v>
          </cell>
          <cell r="DB213">
            <v>91.6</v>
          </cell>
          <cell r="DC213">
            <v>93.2</v>
          </cell>
          <cell r="DD213">
            <v>96.7</v>
          </cell>
          <cell r="DE213">
            <v>82.8</v>
          </cell>
        </row>
        <row r="214">
          <cell r="A214">
            <v>40330</v>
          </cell>
          <cell r="B214">
            <v>0.6</v>
          </cell>
          <cell r="C214">
            <v>0.2</v>
          </cell>
          <cell r="D214">
            <v>0.6</v>
          </cell>
          <cell r="E214">
            <v>0.5</v>
          </cell>
          <cell r="F214">
            <v>2.2000000000000002</v>
          </cell>
          <cell r="G214">
            <v>2.2999999999999998</v>
          </cell>
          <cell r="H214">
            <v>2.6</v>
          </cell>
          <cell r="I214">
            <v>2.2000000000000002</v>
          </cell>
          <cell r="J214">
            <v>2.6</v>
          </cell>
          <cell r="K214">
            <v>0.8</v>
          </cell>
          <cell r="L214">
            <v>0.5</v>
          </cell>
          <cell r="M214">
            <v>-0.2</v>
          </cell>
          <cell r="N214">
            <v>0.1</v>
          </cell>
          <cell r="O214">
            <v>0.3</v>
          </cell>
          <cell r="P214">
            <v>0.2</v>
          </cell>
          <cell r="Q214">
            <v>10.8</v>
          </cell>
          <cell r="R214">
            <v>353707</v>
          </cell>
          <cell r="S214">
            <v>16057</v>
          </cell>
          <cell r="T214">
            <v>245921</v>
          </cell>
          <cell r="U214">
            <v>300405</v>
          </cell>
          <cell r="V214">
            <v>346800</v>
          </cell>
          <cell r="W214">
            <v>333501</v>
          </cell>
          <cell r="X214">
            <v>279743</v>
          </cell>
          <cell r="Y214">
            <v>12699</v>
          </cell>
          <cell r="Z214">
            <v>336944</v>
          </cell>
          <cell r="AA214">
            <v>15296</v>
          </cell>
          <cell r="AB214">
            <v>323501</v>
          </cell>
          <cell r="AC214">
            <v>25977</v>
          </cell>
          <cell r="AD214">
            <v>9.6999999999999993</v>
          </cell>
          <cell r="AE214">
            <v>97.2</v>
          </cell>
          <cell r="AF214">
            <v>98.2</v>
          </cell>
          <cell r="AG214">
            <v>97.9</v>
          </cell>
          <cell r="AH214">
            <v>96.7</v>
          </cell>
          <cell r="AI214">
            <v>98.6</v>
          </cell>
          <cell r="AJ214">
            <v>97.8</v>
          </cell>
          <cell r="AK214">
            <v>91.4</v>
          </cell>
          <cell r="AL214">
            <v>0.5</v>
          </cell>
          <cell r="AM214">
            <v>0.1</v>
          </cell>
          <cell r="AN214">
            <v>0.7</v>
          </cell>
          <cell r="AO214">
            <v>0.3</v>
          </cell>
          <cell r="AP214">
            <v>3.5</v>
          </cell>
          <cell r="AQ214">
            <v>4.3</v>
          </cell>
          <cell r="AR214">
            <v>5</v>
          </cell>
          <cell r="AS214">
            <v>4.5999999999999996</v>
          </cell>
          <cell r="AT214">
            <v>3.4</v>
          </cell>
          <cell r="AU214">
            <v>1.2</v>
          </cell>
          <cell r="AV214">
            <v>1.1000000000000001</v>
          </cell>
          <cell r="AW214">
            <v>-0.8</v>
          </cell>
          <cell r="AX214">
            <v>-0.5</v>
          </cell>
          <cell r="AY214">
            <v>3.2</v>
          </cell>
          <cell r="AZ214">
            <v>0.5</v>
          </cell>
          <cell r="BA214">
            <v>13.7</v>
          </cell>
          <cell r="BB214">
            <v>353379</v>
          </cell>
          <cell r="BC214">
            <v>16040</v>
          </cell>
          <cell r="BD214">
            <v>246186</v>
          </cell>
          <cell r="BE214">
            <v>300054</v>
          </cell>
          <cell r="BF214">
            <v>349428</v>
          </cell>
          <cell r="BG214">
            <v>337448</v>
          </cell>
          <cell r="BH214">
            <v>283712</v>
          </cell>
          <cell r="BI214">
            <v>12878</v>
          </cell>
          <cell r="BJ214">
            <v>338564</v>
          </cell>
          <cell r="BK214">
            <v>15368</v>
          </cell>
          <cell r="BL214">
            <v>326388</v>
          </cell>
          <cell r="BM214">
            <v>28539</v>
          </cell>
          <cell r="BN214">
            <v>9.4</v>
          </cell>
          <cell r="BO214">
            <v>97.4</v>
          </cell>
          <cell r="BP214">
            <v>98.5</v>
          </cell>
          <cell r="BQ214">
            <v>97.7</v>
          </cell>
          <cell r="BR214">
            <v>96.4</v>
          </cell>
          <cell r="BS214">
            <v>96.2</v>
          </cell>
          <cell r="BT214">
            <v>97.2</v>
          </cell>
          <cell r="BU214">
            <v>93.5</v>
          </cell>
          <cell r="BV214">
            <v>4.4000000000000004</v>
          </cell>
          <cell r="BW214">
            <v>4.0999999999999996</v>
          </cell>
          <cell r="BX214">
            <v>4.9000000000000004</v>
          </cell>
          <cell r="BY214">
            <v>5.0999999999999996</v>
          </cell>
          <cell r="BZ214">
            <v>7.3</v>
          </cell>
          <cell r="CA214">
            <v>8.6</v>
          </cell>
          <cell r="CB214">
            <v>10.3</v>
          </cell>
          <cell r="CC214">
            <v>9.9</v>
          </cell>
          <cell r="CD214">
            <v>7.6</v>
          </cell>
          <cell r="CE214">
            <v>0.4</v>
          </cell>
          <cell r="CF214">
            <v>0.3</v>
          </cell>
          <cell r="CG214">
            <v>4</v>
          </cell>
          <cell r="CH214">
            <v>4.5999999999999996</v>
          </cell>
          <cell r="CI214">
            <v>3.2</v>
          </cell>
          <cell r="CJ214">
            <v>0.5</v>
          </cell>
          <cell r="CK214">
            <v>12.6</v>
          </cell>
          <cell r="CL214">
            <v>352481</v>
          </cell>
          <cell r="CM214">
            <v>16001</v>
          </cell>
          <cell r="CN214">
            <v>245101</v>
          </cell>
          <cell r="CO214">
            <v>299141</v>
          </cell>
          <cell r="CP214">
            <v>348382</v>
          </cell>
          <cell r="CQ214">
            <v>337094</v>
          </cell>
          <cell r="CR214">
            <v>283315</v>
          </cell>
          <cell r="CS214">
            <v>12861</v>
          </cell>
          <cell r="CT214">
            <v>337873</v>
          </cell>
          <cell r="CU214">
            <v>15338</v>
          </cell>
          <cell r="CV214">
            <v>323892</v>
          </cell>
          <cell r="CW214">
            <v>26751</v>
          </cell>
          <cell r="CX214">
            <v>8.1</v>
          </cell>
          <cell r="CY214">
            <v>97.5</v>
          </cell>
          <cell r="CZ214">
            <v>98.7</v>
          </cell>
          <cell r="DA214">
            <v>97.3</v>
          </cell>
          <cell r="DB214">
            <v>95.8</v>
          </cell>
          <cell r="DC214">
            <v>96.2</v>
          </cell>
          <cell r="DD214">
            <v>97.2</v>
          </cell>
          <cell r="DE214">
            <v>93.2</v>
          </cell>
        </row>
        <row r="215">
          <cell r="A215">
            <v>40422</v>
          </cell>
          <cell r="B215">
            <v>0.6</v>
          </cell>
          <cell r="C215">
            <v>0.2</v>
          </cell>
          <cell r="D215">
            <v>0.3</v>
          </cell>
          <cell r="E215">
            <v>0.5</v>
          </cell>
          <cell r="F215">
            <v>1.6</v>
          </cell>
          <cell r="G215">
            <v>1.6</v>
          </cell>
          <cell r="H215">
            <v>1.7</v>
          </cell>
          <cell r="I215">
            <v>1.4</v>
          </cell>
          <cell r="J215">
            <v>2</v>
          </cell>
          <cell r="K215">
            <v>0.8</v>
          </cell>
          <cell r="L215">
            <v>0.5</v>
          </cell>
          <cell r="M215">
            <v>-0.2</v>
          </cell>
          <cell r="N215">
            <v>-0.2</v>
          </cell>
          <cell r="O215">
            <v>0.5</v>
          </cell>
          <cell r="P215">
            <v>1.3</v>
          </cell>
          <cell r="Q215">
            <v>3.9</v>
          </cell>
          <cell r="R215">
            <v>355666</v>
          </cell>
          <cell r="S215">
            <v>16091</v>
          </cell>
          <cell r="T215">
            <v>246746</v>
          </cell>
          <cell r="U215">
            <v>301768</v>
          </cell>
          <cell r="V215">
            <v>352311</v>
          </cell>
          <cell r="W215">
            <v>338989</v>
          </cell>
          <cell r="X215">
            <v>284629</v>
          </cell>
          <cell r="Y215">
            <v>12877</v>
          </cell>
          <cell r="Z215">
            <v>343585</v>
          </cell>
          <cell r="AA215">
            <v>15545</v>
          </cell>
          <cell r="AB215">
            <v>330648</v>
          </cell>
          <cell r="AC215">
            <v>28664</v>
          </cell>
          <cell r="AD215">
            <v>10.3</v>
          </cell>
          <cell r="AE215">
            <v>98</v>
          </cell>
          <cell r="AF215">
            <v>98.7</v>
          </cell>
          <cell r="AG215">
            <v>97.7</v>
          </cell>
          <cell r="AH215">
            <v>96.5</v>
          </cell>
          <cell r="AI215">
            <v>99.2</v>
          </cell>
          <cell r="AJ215">
            <v>99.1</v>
          </cell>
          <cell r="AK215">
            <v>95</v>
          </cell>
          <cell r="AL215">
            <v>0.6</v>
          </cell>
          <cell r="AM215">
            <v>0.2</v>
          </cell>
          <cell r="AN215">
            <v>0.1</v>
          </cell>
          <cell r="AO215">
            <v>0.5</v>
          </cell>
          <cell r="AP215">
            <v>0.6</v>
          </cell>
          <cell r="AQ215">
            <v>0.2</v>
          </cell>
          <cell r="AR215">
            <v>0</v>
          </cell>
          <cell r="AS215">
            <v>-0.3</v>
          </cell>
          <cell r="AT215">
            <v>1.4</v>
          </cell>
          <cell r="AU215">
            <v>0.5</v>
          </cell>
          <cell r="AV215">
            <v>-0.1</v>
          </cell>
          <cell r="AW215">
            <v>0.1</v>
          </cell>
          <cell r="AX215">
            <v>0.2</v>
          </cell>
          <cell r="AY215">
            <v>1</v>
          </cell>
          <cell r="AZ215">
            <v>0.8</v>
          </cell>
          <cell r="BA215">
            <v>1.2</v>
          </cell>
          <cell r="BB215">
            <v>355332</v>
          </cell>
          <cell r="BC215">
            <v>16077</v>
          </cell>
          <cell r="BD215">
            <v>246353</v>
          </cell>
          <cell r="BE215">
            <v>301440</v>
          </cell>
          <cell r="BF215">
            <v>351607</v>
          </cell>
          <cell r="BG215">
            <v>338186</v>
          </cell>
          <cell r="BH215">
            <v>283823</v>
          </cell>
          <cell r="BI215">
            <v>12842</v>
          </cell>
          <cell r="BJ215">
            <v>343466</v>
          </cell>
          <cell r="BK215">
            <v>15540</v>
          </cell>
          <cell r="BL215">
            <v>330251</v>
          </cell>
          <cell r="BM215">
            <v>28286</v>
          </cell>
          <cell r="BN215">
            <v>10.199999999999999</v>
          </cell>
          <cell r="BO215">
            <v>97.8</v>
          </cell>
          <cell r="BP215">
            <v>98.3</v>
          </cell>
          <cell r="BQ215">
            <v>97.8</v>
          </cell>
          <cell r="BR215">
            <v>96.6</v>
          </cell>
          <cell r="BS215">
            <v>97.2</v>
          </cell>
          <cell r="BT215">
            <v>98</v>
          </cell>
          <cell r="BU215">
            <v>94.6</v>
          </cell>
          <cell r="BV215">
            <v>0.8</v>
          </cell>
          <cell r="BW215">
            <v>0.4</v>
          </cell>
          <cell r="BX215">
            <v>0.4</v>
          </cell>
          <cell r="BY215">
            <v>0.7</v>
          </cell>
          <cell r="BZ215">
            <v>1.1000000000000001</v>
          </cell>
          <cell r="CA215">
            <v>0.1</v>
          </cell>
          <cell r="CB215">
            <v>0</v>
          </cell>
          <cell r="CC215">
            <v>-0.4</v>
          </cell>
          <cell r="CD215">
            <v>1.8</v>
          </cell>
          <cell r="CE215">
            <v>-0.2</v>
          </cell>
          <cell r="CF215">
            <v>-1.2</v>
          </cell>
          <cell r="CG215">
            <v>1</v>
          </cell>
          <cell r="CH215">
            <v>1.7</v>
          </cell>
          <cell r="CI215">
            <v>1</v>
          </cell>
          <cell r="CJ215">
            <v>0.8</v>
          </cell>
          <cell r="CK215">
            <v>2</v>
          </cell>
          <cell r="CL215">
            <v>355207</v>
          </cell>
          <cell r="CM215">
            <v>16072</v>
          </cell>
          <cell r="CN215">
            <v>246199</v>
          </cell>
          <cell r="CO215">
            <v>301313</v>
          </cell>
          <cell r="CP215">
            <v>352123</v>
          </cell>
          <cell r="CQ215">
            <v>337557</v>
          </cell>
          <cell r="CR215">
            <v>283248</v>
          </cell>
          <cell r="CS215">
            <v>12816</v>
          </cell>
          <cell r="CT215">
            <v>344068</v>
          </cell>
          <cell r="CU215">
            <v>15568</v>
          </cell>
          <cell r="CV215">
            <v>331396</v>
          </cell>
          <cell r="CW215">
            <v>30440</v>
          </cell>
          <cell r="CX215">
            <v>12.5</v>
          </cell>
          <cell r="CY215">
            <v>97.3</v>
          </cell>
          <cell r="CZ215">
            <v>97.5</v>
          </cell>
          <cell r="DA215">
            <v>98.3</v>
          </cell>
          <cell r="DB215">
            <v>97.4</v>
          </cell>
          <cell r="DC215">
            <v>97.2</v>
          </cell>
          <cell r="DD215">
            <v>98</v>
          </cell>
          <cell r="DE215">
            <v>95.1</v>
          </cell>
        </row>
        <row r="216">
          <cell r="A216">
            <v>40513</v>
          </cell>
          <cell r="B216">
            <v>0.5</v>
          </cell>
          <cell r="C216">
            <v>0.1</v>
          </cell>
          <cell r="D216">
            <v>0.3</v>
          </cell>
          <cell r="E216">
            <v>0.4</v>
          </cell>
          <cell r="F216">
            <v>1.1000000000000001</v>
          </cell>
          <cell r="G216">
            <v>1</v>
          </cell>
          <cell r="H216">
            <v>0.9</v>
          </cell>
          <cell r="I216">
            <v>0.6</v>
          </cell>
          <cell r="J216">
            <v>1.5</v>
          </cell>
          <cell r="K216">
            <v>0.5</v>
          </cell>
          <cell r="L216">
            <v>0.5</v>
          </cell>
          <cell r="M216">
            <v>-0.1</v>
          </cell>
          <cell r="N216">
            <v>-0.2</v>
          </cell>
          <cell r="O216">
            <v>0.5</v>
          </cell>
          <cell r="P216">
            <v>0.2</v>
          </cell>
          <cell r="Q216">
            <v>4.3</v>
          </cell>
          <cell r="R216">
            <v>357374</v>
          </cell>
          <cell r="S216">
            <v>16114</v>
          </cell>
          <cell r="T216">
            <v>247426</v>
          </cell>
          <cell r="U216">
            <v>302861</v>
          </cell>
          <cell r="V216">
            <v>356127</v>
          </cell>
          <cell r="W216">
            <v>342257</v>
          </cell>
          <cell r="X216">
            <v>287263</v>
          </cell>
          <cell r="Y216">
            <v>12953</v>
          </cell>
          <cell r="Z216">
            <v>348755</v>
          </cell>
          <cell r="AA216">
            <v>15726</v>
          </cell>
          <cell r="AB216">
            <v>335512</v>
          </cell>
          <cell r="AC216">
            <v>29255</v>
          </cell>
          <cell r="AD216">
            <v>11</v>
          </cell>
          <cell r="AE216">
            <v>98.5</v>
          </cell>
          <cell r="AF216">
            <v>99.2</v>
          </cell>
          <cell r="AG216">
            <v>97.7</v>
          </cell>
          <cell r="AH216">
            <v>96.2</v>
          </cell>
          <cell r="AI216">
            <v>99.6</v>
          </cell>
          <cell r="AJ216">
            <v>99.3</v>
          </cell>
          <cell r="AK216">
            <v>99.1</v>
          </cell>
          <cell r="AL216">
            <v>1</v>
          </cell>
          <cell r="AM216">
            <v>0.7</v>
          </cell>
          <cell r="AN216">
            <v>0.8</v>
          </cell>
          <cell r="AO216">
            <v>1</v>
          </cell>
          <cell r="AP216">
            <v>1.5</v>
          </cell>
          <cell r="AQ216">
            <v>1.2</v>
          </cell>
          <cell r="AR216">
            <v>1.2</v>
          </cell>
          <cell r="AS216">
            <v>0.9</v>
          </cell>
          <cell r="AT216">
            <v>1.6</v>
          </cell>
          <cell r="AU216">
            <v>0.7</v>
          </cell>
          <cell r="AV216">
            <v>0.8</v>
          </cell>
          <cell r="AW216">
            <v>0.3</v>
          </cell>
          <cell r="AX216">
            <v>0</v>
          </cell>
          <cell r="AY216">
            <v>-0.2</v>
          </cell>
          <cell r="AZ216">
            <v>0.1</v>
          </cell>
          <cell r="BA216">
            <v>2.2000000000000002</v>
          </cell>
          <cell r="BB216">
            <v>359012</v>
          </cell>
          <cell r="BC216">
            <v>16189</v>
          </cell>
          <cell r="BD216">
            <v>248307</v>
          </cell>
          <cell r="BE216">
            <v>304531</v>
          </cell>
          <cell r="BF216">
            <v>356776</v>
          </cell>
          <cell r="BG216">
            <v>342235</v>
          </cell>
          <cell r="BH216">
            <v>287261</v>
          </cell>
          <cell r="BI216">
            <v>12953</v>
          </cell>
          <cell r="BJ216">
            <v>349037</v>
          </cell>
          <cell r="BK216">
            <v>15739</v>
          </cell>
          <cell r="BL216">
            <v>336259</v>
          </cell>
          <cell r="BM216">
            <v>30096</v>
          </cell>
          <cell r="BN216">
            <v>10.9</v>
          </cell>
          <cell r="BO216">
            <v>98.5</v>
          </cell>
          <cell r="BP216">
            <v>99.1</v>
          </cell>
          <cell r="BQ216">
            <v>98.1</v>
          </cell>
          <cell r="BR216">
            <v>96.6</v>
          </cell>
          <cell r="BS216">
            <v>97</v>
          </cell>
          <cell r="BT216">
            <v>98</v>
          </cell>
          <cell r="BU216">
            <v>96.6</v>
          </cell>
          <cell r="BV216">
            <v>5.3</v>
          </cell>
          <cell r="BW216">
            <v>5</v>
          </cell>
          <cell r="BX216">
            <v>6</v>
          </cell>
          <cell r="BY216">
            <v>6.1</v>
          </cell>
          <cell r="BZ216">
            <v>5.4</v>
          </cell>
          <cell r="CA216">
            <v>5.7</v>
          </cell>
          <cell r="CB216">
            <v>6.7</v>
          </cell>
          <cell r="CC216">
            <v>6.4</v>
          </cell>
          <cell r="CD216">
            <v>5.5</v>
          </cell>
          <cell r="CE216">
            <v>1.1000000000000001</v>
          </cell>
          <cell r="CF216">
            <v>1.5</v>
          </cell>
          <cell r="CG216">
            <v>4.0999999999999996</v>
          </cell>
          <cell r="CH216">
            <v>4.5</v>
          </cell>
          <cell r="CI216">
            <v>-0.2</v>
          </cell>
          <cell r="CJ216">
            <v>0.1</v>
          </cell>
          <cell r="CK216">
            <v>1.4</v>
          </cell>
          <cell r="CL216">
            <v>374086</v>
          </cell>
          <cell r="CM216">
            <v>16874</v>
          </cell>
          <cell r="CN216">
            <v>261010</v>
          </cell>
          <cell r="CO216">
            <v>319837</v>
          </cell>
          <cell r="CP216">
            <v>371244</v>
          </cell>
          <cell r="CQ216">
            <v>356948</v>
          </cell>
          <cell r="CR216">
            <v>302192</v>
          </cell>
          <cell r="CS216">
            <v>13631</v>
          </cell>
          <cell r="CT216">
            <v>362860</v>
          </cell>
          <cell r="CU216">
            <v>16368</v>
          </cell>
          <cell r="CV216">
            <v>351460</v>
          </cell>
          <cell r="CW216">
            <v>37379</v>
          </cell>
          <cell r="CX216">
            <v>11.7</v>
          </cell>
          <cell r="CY216">
            <v>98.4</v>
          </cell>
          <cell r="CZ216">
            <v>98.9</v>
          </cell>
          <cell r="DA216">
            <v>102.4</v>
          </cell>
          <cell r="DB216">
            <v>101.7</v>
          </cell>
          <cell r="DC216">
            <v>97</v>
          </cell>
          <cell r="DD216">
            <v>98</v>
          </cell>
          <cell r="DE216">
            <v>96.4</v>
          </cell>
        </row>
        <row r="217">
          <cell r="A217">
            <v>40603</v>
          </cell>
          <cell r="B217">
            <v>0.5</v>
          </cell>
          <cell r="C217">
            <v>0.2</v>
          </cell>
          <cell r="D217">
            <v>0.7</v>
          </cell>
          <cell r="E217">
            <v>0.4</v>
          </cell>
          <cell r="F217">
            <v>1.2</v>
          </cell>
          <cell r="G217">
            <v>1.2</v>
          </cell>
          <cell r="H217">
            <v>1.2</v>
          </cell>
          <cell r="I217">
            <v>0.9</v>
          </cell>
          <cell r="J217">
            <v>1.6</v>
          </cell>
          <cell r="K217">
            <v>0.3</v>
          </cell>
          <cell r="L217">
            <v>0.3</v>
          </cell>
          <cell r="M217">
            <v>0.3</v>
          </cell>
          <cell r="N217">
            <v>0.4</v>
          </cell>
          <cell r="O217">
            <v>-0.7</v>
          </cell>
          <cell r="P217">
            <v>-0.4</v>
          </cell>
          <cell r="Q217">
            <v>3.8</v>
          </cell>
          <cell r="R217">
            <v>359322</v>
          </cell>
          <cell r="S217">
            <v>16145</v>
          </cell>
          <cell r="T217">
            <v>249214</v>
          </cell>
          <cell r="U217">
            <v>304158</v>
          </cell>
          <cell r="V217">
            <v>360379</v>
          </cell>
          <cell r="W217">
            <v>346430</v>
          </cell>
          <cell r="X217">
            <v>290791</v>
          </cell>
          <cell r="Y217">
            <v>13066</v>
          </cell>
          <cell r="Z217">
            <v>354447</v>
          </cell>
          <cell r="AA217">
            <v>15926</v>
          </cell>
          <cell r="AB217">
            <v>340680</v>
          </cell>
          <cell r="AC217">
            <v>30321</v>
          </cell>
          <cell r="AD217">
            <v>11.3</v>
          </cell>
          <cell r="AE217">
            <v>98.8</v>
          </cell>
          <cell r="AF217">
            <v>99.5</v>
          </cell>
          <cell r="AG217">
            <v>97.9</v>
          </cell>
          <cell r="AH217">
            <v>96.6</v>
          </cell>
          <cell r="AI217">
            <v>98.9</v>
          </cell>
          <cell r="AJ217">
            <v>99</v>
          </cell>
          <cell r="AK217">
            <v>102.8</v>
          </cell>
          <cell r="AL217">
            <v>-0.4</v>
          </cell>
          <cell r="AM217">
            <v>-0.7</v>
          </cell>
          <cell r="AN217">
            <v>-0.2</v>
          </cell>
          <cell r="AO217">
            <v>-0.7</v>
          </cell>
          <cell r="AP217">
            <v>0.5</v>
          </cell>
          <cell r="AQ217">
            <v>0.8</v>
          </cell>
          <cell r="AR217">
            <v>0.7</v>
          </cell>
          <cell r="AS217">
            <v>0.3</v>
          </cell>
          <cell r="AT217">
            <v>1.1000000000000001</v>
          </cell>
          <cell r="AU217">
            <v>0.4</v>
          </cell>
          <cell r="AV217">
            <v>0.9</v>
          </cell>
          <cell r="AW217">
            <v>-0.8</v>
          </cell>
          <cell r="AX217">
            <v>-1.1000000000000001</v>
          </cell>
          <cell r="AY217">
            <v>2.1</v>
          </cell>
          <cell r="AZ217">
            <v>0.7</v>
          </cell>
          <cell r="BA217">
            <v>5</v>
          </cell>
          <cell r="BB217">
            <v>357660</v>
          </cell>
          <cell r="BC217">
            <v>16070</v>
          </cell>
          <cell r="BD217">
            <v>247735</v>
          </cell>
          <cell r="BE217">
            <v>302476</v>
          </cell>
          <cell r="BF217">
            <v>358460</v>
          </cell>
          <cell r="BG217">
            <v>344854</v>
          </cell>
          <cell r="BH217">
            <v>289167</v>
          </cell>
          <cell r="BI217">
            <v>12993</v>
          </cell>
          <cell r="BJ217">
            <v>352815</v>
          </cell>
          <cell r="BK217">
            <v>15852</v>
          </cell>
          <cell r="BL217">
            <v>338644</v>
          </cell>
          <cell r="BM217">
            <v>28392</v>
          </cell>
          <cell r="BN217">
            <v>12.1</v>
          </cell>
          <cell r="BO217">
            <v>98.9</v>
          </cell>
          <cell r="BP217">
            <v>100</v>
          </cell>
          <cell r="BQ217">
            <v>97.3</v>
          </cell>
          <cell r="BR217">
            <v>95.6</v>
          </cell>
          <cell r="BS217">
            <v>99.1</v>
          </cell>
          <cell r="BT217">
            <v>98.7</v>
          </cell>
          <cell r="BU217">
            <v>101.5</v>
          </cell>
          <cell r="BV217">
            <v>-8.1999999999999993</v>
          </cell>
          <cell r="BW217">
            <v>-8.6</v>
          </cell>
          <cell r="BX217">
            <v>-9.5</v>
          </cell>
          <cell r="BY217">
            <v>-10</v>
          </cell>
          <cell r="BZ217">
            <v>-7.4</v>
          </cell>
          <cell r="CA217">
            <v>-7.5</v>
          </cell>
          <cell r="CB217">
            <v>-9.1999999999999993</v>
          </cell>
          <cell r="CC217">
            <v>-9.6</v>
          </cell>
          <cell r="CD217">
            <v>-6.8</v>
          </cell>
          <cell r="CE217">
            <v>1.1000000000000001</v>
          </cell>
          <cell r="CF217">
            <v>1.8</v>
          </cell>
          <cell r="CG217">
            <v>-9.1999999999999993</v>
          </cell>
          <cell r="CH217">
            <v>-11.1</v>
          </cell>
          <cell r="CI217">
            <v>2.1</v>
          </cell>
          <cell r="CJ217">
            <v>0.7</v>
          </cell>
          <cell r="CK217">
            <v>5.3</v>
          </cell>
          <cell r="CL217">
            <v>343321</v>
          </cell>
          <cell r="CM217">
            <v>15419</v>
          </cell>
          <cell r="CN217">
            <v>236093</v>
          </cell>
          <cell r="CO217">
            <v>287915</v>
          </cell>
          <cell r="CP217">
            <v>343778</v>
          </cell>
          <cell r="CQ217">
            <v>330201</v>
          </cell>
          <cell r="CR217">
            <v>274286</v>
          </cell>
          <cell r="CS217">
            <v>12319</v>
          </cell>
          <cell r="CT217">
            <v>338269</v>
          </cell>
          <cell r="CU217">
            <v>15192</v>
          </cell>
          <cell r="CV217">
            <v>324069</v>
          </cell>
          <cell r="CW217">
            <v>20382</v>
          </cell>
          <cell r="CX217">
            <v>10</v>
          </cell>
          <cell r="CY217">
            <v>99.5</v>
          </cell>
          <cell r="CZ217">
            <v>100.7</v>
          </cell>
          <cell r="DA217">
            <v>92.9</v>
          </cell>
          <cell r="DB217">
            <v>90.4</v>
          </cell>
          <cell r="DC217">
            <v>99.1</v>
          </cell>
          <cell r="DD217">
            <v>98.7</v>
          </cell>
          <cell r="DE217">
            <v>101.6</v>
          </cell>
        </row>
        <row r="218">
          <cell r="A218">
            <v>40695</v>
          </cell>
          <cell r="B218">
            <v>0.8</v>
          </cell>
          <cell r="C218">
            <v>0.4</v>
          </cell>
          <cell r="D218">
            <v>1.1000000000000001</v>
          </cell>
          <cell r="E218">
            <v>0.7</v>
          </cell>
          <cell r="F218">
            <v>1.5</v>
          </cell>
          <cell r="G218">
            <v>1.8</v>
          </cell>
          <cell r="H218">
            <v>1.9</v>
          </cell>
          <cell r="I218">
            <v>1.5</v>
          </cell>
          <cell r="J218">
            <v>1.9</v>
          </cell>
          <cell r="K218">
            <v>0.4</v>
          </cell>
          <cell r="L218">
            <v>0.3</v>
          </cell>
          <cell r="M218">
            <v>0.4</v>
          </cell>
          <cell r="N218">
            <v>0.9</v>
          </cell>
          <cell r="O218">
            <v>-0.1</v>
          </cell>
          <cell r="P218">
            <v>0.2</v>
          </cell>
          <cell r="Q218">
            <v>3.7</v>
          </cell>
          <cell r="R218">
            <v>362147</v>
          </cell>
          <cell r="S218">
            <v>16211</v>
          </cell>
          <cell r="T218">
            <v>252007</v>
          </cell>
          <cell r="U218">
            <v>306316</v>
          </cell>
          <cell r="V218">
            <v>365740</v>
          </cell>
          <cell r="W218">
            <v>352558</v>
          </cell>
          <cell r="X218">
            <v>296271</v>
          </cell>
          <cell r="Y218">
            <v>13262</v>
          </cell>
          <cell r="Z218">
            <v>361147</v>
          </cell>
          <cell r="AA218">
            <v>16166</v>
          </cell>
          <cell r="AB218">
            <v>347980</v>
          </cell>
          <cell r="AC218">
            <v>33878</v>
          </cell>
          <cell r="AD218">
            <v>11.5</v>
          </cell>
          <cell r="AE218">
            <v>99.2</v>
          </cell>
          <cell r="AF218">
            <v>99.8</v>
          </cell>
          <cell r="AG218">
            <v>98.3</v>
          </cell>
          <cell r="AH218">
            <v>97.5</v>
          </cell>
          <cell r="AI218">
            <v>98.8</v>
          </cell>
          <cell r="AJ218">
            <v>99.1</v>
          </cell>
          <cell r="AK218">
            <v>106.7</v>
          </cell>
          <cell r="AL218">
            <v>1.3</v>
          </cell>
          <cell r="AM218">
            <v>0.9</v>
          </cell>
          <cell r="AN218">
            <v>1.8</v>
          </cell>
          <cell r="AO218">
            <v>1.3</v>
          </cell>
          <cell r="AP218">
            <v>2.1</v>
          </cell>
          <cell r="AQ218">
            <v>2.2999999999999998</v>
          </cell>
          <cell r="AR218">
            <v>2.5</v>
          </cell>
          <cell r="AS218">
            <v>2.2000000000000002</v>
          </cell>
          <cell r="AT218">
            <v>2.4</v>
          </cell>
          <cell r="AU218">
            <v>-0.2</v>
          </cell>
          <cell r="AV218">
            <v>-0.6</v>
          </cell>
          <cell r="AW218">
            <v>1.5</v>
          </cell>
          <cell r="AX218">
            <v>2.5</v>
          </cell>
          <cell r="AY218">
            <v>1.3</v>
          </cell>
          <cell r="AZ218">
            <v>0.5</v>
          </cell>
          <cell r="BA218">
            <v>3.7</v>
          </cell>
          <cell r="BB218">
            <v>362223</v>
          </cell>
          <cell r="BC218">
            <v>16215</v>
          </cell>
          <cell r="BD218">
            <v>252292</v>
          </cell>
          <cell r="BE218">
            <v>306386</v>
          </cell>
          <cell r="BF218">
            <v>366113</v>
          </cell>
          <cell r="BG218">
            <v>352776</v>
          </cell>
          <cell r="BH218">
            <v>296523</v>
          </cell>
          <cell r="BI218">
            <v>13274</v>
          </cell>
          <cell r="BJ218">
            <v>361381</v>
          </cell>
          <cell r="BK218">
            <v>16178</v>
          </cell>
          <cell r="BL218">
            <v>347726</v>
          </cell>
          <cell r="BM218">
            <v>33205</v>
          </cell>
          <cell r="BN218">
            <v>10.6</v>
          </cell>
          <cell r="BO218">
            <v>98.7</v>
          </cell>
          <cell r="BP218">
            <v>99.3</v>
          </cell>
          <cell r="BQ218">
            <v>98.8</v>
          </cell>
          <cell r="BR218">
            <v>98</v>
          </cell>
          <cell r="BS218">
            <v>100.3</v>
          </cell>
          <cell r="BT218">
            <v>99.2</v>
          </cell>
          <cell r="BU218">
            <v>105.2</v>
          </cell>
          <cell r="BV218">
            <v>5.3</v>
          </cell>
          <cell r="BW218">
            <v>5</v>
          </cell>
          <cell r="BX218">
            <v>6.5</v>
          </cell>
          <cell r="BY218">
            <v>6.2</v>
          </cell>
          <cell r="BZ218">
            <v>6.4</v>
          </cell>
          <cell r="CA218">
            <v>7</v>
          </cell>
          <cell r="CB218">
            <v>8.3000000000000007</v>
          </cell>
          <cell r="CC218">
            <v>8</v>
          </cell>
          <cell r="CD218">
            <v>6.9</v>
          </cell>
          <cell r="CE218">
            <v>-0.8</v>
          </cell>
          <cell r="CF218">
            <v>-1.2</v>
          </cell>
          <cell r="CG218">
            <v>6.2</v>
          </cell>
          <cell r="CH218">
            <v>7.8</v>
          </cell>
          <cell r="CI218">
            <v>1.3</v>
          </cell>
          <cell r="CJ218">
            <v>0.5</v>
          </cell>
          <cell r="CK218">
            <v>4</v>
          </cell>
          <cell r="CL218">
            <v>361612</v>
          </cell>
          <cell r="CM218">
            <v>16189</v>
          </cell>
          <cell r="CN218">
            <v>251386</v>
          </cell>
          <cell r="CO218">
            <v>305768</v>
          </cell>
          <cell r="CP218">
            <v>365812</v>
          </cell>
          <cell r="CQ218">
            <v>353344</v>
          </cell>
          <cell r="CR218">
            <v>297048</v>
          </cell>
          <cell r="CS218">
            <v>13299</v>
          </cell>
          <cell r="CT218">
            <v>361474</v>
          </cell>
          <cell r="CU218">
            <v>16183</v>
          </cell>
          <cell r="CV218">
            <v>345846</v>
          </cell>
          <cell r="CW218">
            <v>31865</v>
          </cell>
          <cell r="CX218">
            <v>9.5</v>
          </cell>
          <cell r="CY218">
            <v>98.7</v>
          </cell>
          <cell r="CZ218">
            <v>99.5</v>
          </cell>
          <cell r="DA218">
            <v>98.6</v>
          </cell>
          <cell r="DB218">
            <v>97.4</v>
          </cell>
          <cell r="DC218">
            <v>100.3</v>
          </cell>
          <cell r="DD218">
            <v>99.2</v>
          </cell>
          <cell r="DE218">
            <v>105.6</v>
          </cell>
        </row>
        <row r="219">
          <cell r="A219">
            <v>40787</v>
          </cell>
          <cell r="B219">
            <v>1.1000000000000001</v>
          </cell>
          <cell r="C219">
            <v>0.7</v>
          </cell>
          <cell r="D219">
            <v>1.3</v>
          </cell>
          <cell r="E219">
            <v>1.1000000000000001</v>
          </cell>
          <cell r="F219">
            <v>1.1000000000000001</v>
          </cell>
          <cell r="G219">
            <v>1.4</v>
          </cell>
          <cell r="H219">
            <v>1.4</v>
          </cell>
          <cell r="I219">
            <v>1</v>
          </cell>
          <cell r="J219">
            <v>1.5</v>
          </cell>
          <cell r="K219">
            <v>0.5</v>
          </cell>
          <cell r="L219">
            <v>0.1</v>
          </cell>
          <cell r="M219">
            <v>0.5</v>
          </cell>
          <cell r="N219">
            <v>1.1000000000000001</v>
          </cell>
          <cell r="O219">
            <v>0.4</v>
          </cell>
          <cell r="P219">
            <v>0.4</v>
          </cell>
          <cell r="Q219">
            <v>-1.1000000000000001</v>
          </cell>
          <cell r="R219">
            <v>366026</v>
          </cell>
          <cell r="S219">
            <v>16319</v>
          </cell>
          <cell r="T219">
            <v>255206</v>
          </cell>
          <cell r="U219">
            <v>309534</v>
          </cell>
          <cell r="V219">
            <v>369730</v>
          </cell>
          <cell r="W219">
            <v>357402</v>
          </cell>
          <cell r="X219">
            <v>300446</v>
          </cell>
          <cell r="Y219">
            <v>13395</v>
          </cell>
          <cell r="Z219">
            <v>366612</v>
          </cell>
          <cell r="AA219">
            <v>16345</v>
          </cell>
          <cell r="AB219">
            <v>354654</v>
          </cell>
          <cell r="AC219">
            <v>37005</v>
          </cell>
          <cell r="AD219">
            <v>11.5</v>
          </cell>
          <cell r="AE219">
            <v>99.7</v>
          </cell>
          <cell r="AF219">
            <v>99.9</v>
          </cell>
          <cell r="AG219">
            <v>98.8</v>
          </cell>
          <cell r="AH219">
            <v>98.6</v>
          </cell>
          <cell r="AI219">
            <v>99.2</v>
          </cell>
          <cell r="AJ219">
            <v>99.5</v>
          </cell>
          <cell r="AK219">
            <v>105.5</v>
          </cell>
          <cell r="AL219">
            <v>1.2</v>
          </cell>
          <cell r="AM219">
            <v>0.8</v>
          </cell>
          <cell r="AN219">
            <v>1.6</v>
          </cell>
          <cell r="AO219">
            <v>1.2</v>
          </cell>
          <cell r="AP219">
            <v>1.5</v>
          </cell>
          <cell r="AQ219">
            <v>1.8</v>
          </cell>
          <cell r="AR219">
            <v>2</v>
          </cell>
          <cell r="AS219">
            <v>1.5</v>
          </cell>
          <cell r="AT219">
            <v>1.9</v>
          </cell>
          <cell r="AU219">
            <v>1</v>
          </cell>
          <cell r="AV219">
            <v>0.5</v>
          </cell>
          <cell r="AW219">
            <v>0.2</v>
          </cell>
          <cell r="AX219">
            <v>1.1000000000000001</v>
          </cell>
          <cell r="AY219">
            <v>0.8</v>
          </cell>
          <cell r="AZ219">
            <v>0.3</v>
          </cell>
          <cell r="BA219">
            <v>0.9</v>
          </cell>
          <cell r="BB219">
            <v>366567</v>
          </cell>
          <cell r="BC219">
            <v>16343</v>
          </cell>
          <cell r="BD219">
            <v>256330</v>
          </cell>
          <cell r="BE219">
            <v>310074</v>
          </cell>
          <cell r="BF219">
            <v>371496</v>
          </cell>
          <cell r="BG219">
            <v>359273</v>
          </cell>
          <cell r="BH219">
            <v>302313</v>
          </cell>
          <cell r="BI219">
            <v>13478</v>
          </cell>
          <cell r="BJ219">
            <v>368413</v>
          </cell>
          <cell r="BK219">
            <v>16425</v>
          </cell>
          <cell r="BL219">
            <v>356700</v>
          </cell>
          <cell r="BM219">
            <v>39001</v>
          </cell>
          <cell r="BN219">
            <v>11.8</v>
          </cell>
          <cell r="BO219">
            <v>99.7</v>
          </cell>
          <cell r="BP219">
            <v>99.8</v>
          </cell>
          <cell r="BQ219">
            <v>99</v>
          </cell>
          <cell r="BR219">
            <v>99.1</v>
          </cell>
          <cell r="BS219">
            <v>101.1</v>
          </cell>
          <cell r="BT219">
            <v>99.5</v>
          </cell>
          <cell r="BU219">
            <v>106.1</v>
          </cell>
          <cell r="BV219">
            <v>1.2</v>
          </cell>
          <cell r="BW219">
            <v>0.8</v>
          </cell>
          <cell r="BX219">
            <v>1.6</v>
          </cell>
          <cell r="BY219">
            <v>1.2</v>
          </cell>
          <cell r="BZ219">
            <v>1.6</v>
          </cell>
          <cell r="CA219">
            <v>1.4</v>
          </cell>
          <cell r="CB219">
            <v>1.4</v>
          </cell>
          <cell r="CC219">
            <v>1</v>
          </cell>
          <cell r="CD219">
            <v>2</v>
          </cell>
          <cell r="CE219">
            <v>0.7</v>
          </cell>
          <cell r="CF219">
            <v>-0.1</v>
          </cell>
          <cell r="CG219">
            <v>0.5</v>
          </cell>
          <cell r="CH219">
            <v>1.8</v>
          </cell>
          <cell r="CI219">
            <v>0.8</v>
          </cell>
          <cell r="CJ219">
            <v>0.3</v>
          </cell>
          <cell r="CK219">
            <v>1.3</v>
          </cell>
          <cell r="CL219">
            <v>366014</v>
          </cell>
          <cell r="CM219">
            <v>16319</v>
          </cell>
          <cell r="CN219">
            <v>255514</v>
          </cell>
          <cell r="CO219">
            <v>309516</v>
          </cell>
          <cell r="CP219">
            <v>371508</v>
          </cell>
          <cell r="CQ219">
            <v>358229</v>
          </cell>
          <cell r="CR219">
            <v>301336</v>
          </cell>
          <cell r="CS219">
            <v>13435</v>
          </cell>
          <cell r="CT219">
            <v>368820</v>
          </cell>
          <cell r="CU219">
            <v>16444</v>
          </cell>
          <cell r="CV219">
            <v>358489</v>
          </cell>
          <cell r="CW219">
            <v>41731</v>
          </cell>
          <cell r="CX219">
            <v>14.8</v>
          </cell>
          <cell r="CY219">
            <v>99.4</v>
          </cell>
          <cell r="CZ219">
            <v>99.3</v>
          </cell>
          <cell r="DA219">
            <v>99.1</v>
          </cell>
          <cell r="DB219">
            <v>99.2</v>
          </cell>
          <cell r="DC219">
            <v>101.1</v>
          </cell>
          <cell r="DD219">
            <v>99.5</v>
          </cell>
          <cell r="DE219">
            <v>107</v>
          </cell>
        </row>
        <row r="220">
          <cell r="A220">
            <v>40878</v>
          </cell>
          <cell r="B220">
            <v>1.1000000000000001</v>
          </cell>
          <cell r="C220">
            <v>0.7</v>
          </cell>
          <cell r="D220">
            <v>1.2</v>
          </cell>
          <cell r="E220">
            <v>1.1000000000000001</v>
          </cell>
          <cell r="F220">
            <v>0.5</v>
          </cell>
          <cell r="G220">
            <v>0.8</v>
          </cell>
          <cell r="H220">
            <v>0.7</v>
          </cell>
          <cell r="I220">
            <v>0.3</v>
          </cell>
          <cell r="J220">
            <v>1</v>
          </cell>
          <cell r="K220">
            <v>0.4</v>
          </cell>
          <cell r="L220">
            <v>0.1</v>
          </cell>
          <cell r="M220">
            <v>0.7</v>
          </cell>
          <cell r="N220">
            <v>1</v>
          </cell>
          <cell r="O220">
            <v>0.6</v>
          </cell>
          <cell r="P220">
            <v>0.2</v>
          </cell>
          <cell r="Q220">
            <v>-2.7</v>
          </cell>
          <cell r="R220">
            <v>370101</v>
          </cell>
          <cell r="S220">
            <v>16431</v>
          </cell>
          <cell r="T220">
            <v>258183</v>
          </cell>
          <cell r="U220">
            <v>312939</v>
          </cell>
          <cell r="V220">
            <v>371649</v>
          </cell>
          <cell r="W220">
            <v>360358</v>
          </cell>
          <cell r="X220">
            <v>302690</v>
          </cell>
          <cell r="Y220">
            <v>13438</v>
          </cell>
          <cell r="Z220">
            <v>370201</v>
          </cell>
          <cell r="AA220">
            <v>16435</v>
          </cell>
          <cell r="AB220">
            <v>359495</v>
          </cell>
          <cell r="AC220">
            <v>37694</v>
          </cell>
          <cell r="AD220">
            <v>11.7</v>
          </cell>
          <cell r="AE220">
            <v>100.1</v>
          </cell>
          <cell r="AF220">
            <v>100</v>
          </cell>
          <cell r="AG220">
            <v>99.5</v>
          </cell>
          <cell r="AH220">
            <v>99.6</v>
          </cell>
          <cell r="AI220">
            <v>99.8</v>
          </cell>
          <cell r="AJ220">
            <v>99.7</v>
          </cell>
          <cell r="AK220">
            <v>102.6</v>
          </cell>
          <cell r="AL220">
            <v>0.9</v>
          </cell>
          <cell r="AM220">
            <v>0.5</v>
          </cell>
          <cell r="AN220">
            <v>0.2</v>
          </cell>
          <cell r="AO220">
            <v>0.8</v>
          </cell>
          <cell r="AP220">
            <v>-0.2</v>
          </cell>
          <cell r="AQ220">
            <v>0.1</v>
          </cell>
          <cell r="AR220">
            <v>-0.1</v>
          </cell>
          <cell r="AS220">
            <v>-0.5</v>
          </cell>
          <cell r="AT220">
            <v>0.3</v>
          </cell>
          <cell r="AU220">
            <v>0.8</v>
          </cell>
          <cell r="AV220">
            <v>0.6</v>
          </cell>
          <cell r="AW220">
            <v>0</v>
          </cell>
          <cell r="AX220">
            <v>-0.3</v>
          </cell>
          <cell r="AY220">
            <v>-1.2</v>
          </cell>
          <cell r="AZ220">
            <v>0.2</v>
          </cell>
          <cell r="BA220">
            <v>-4.8</v>
          </cell>
          <cell r="BB220">
            <v>369805</v>
          </cell>
          <cell r="BC220">
            <v>16418</v>
          </cell>
          <cell r="BD220">
            <v>256958</v>
          </cell>
          <cell r="BE220">
            <v>312647</v>
          </cell>
          <cell r="BF220">
            <v>370860</v>
          </cell>
          <cell r="BG220">
            <v>359685</v>
          </cell>
          <cell r="BH220">
            <v>302023</v>
          </cell>
          <cell r="BI220">
            <v>13409</v>
          </cell>
          <cell r="BJ220">
            <v>369461</v>
          </cell>
          <cell r="BK220">
            <v>16403</v>
          </cell>
          <cell r="BL220">
            <v>359385</v>
          </cell>
          <cell r="BM220">
            <v>38487</v>
          </cell>
          <cell r="BN220">
            <v>11.9</v>
          </cell>
          <cell r="BO220">
            <v>100.5</v>
          </cell>
          <cell r="BP220">
            <v>100.4</v>
          </cell>
          <cell r="BQ220">
            <v>99</v>
          </cell>
          <cell r="BR220">
            <v>98.7</v>
          </cell>
          <cell r="BS220">
            <v>99.9</v>
          </cell>
          <cell r="BT220">
            <v>99.7</v>
          </cell>
          <cell r="BU220">
            <v>101</v>
          </cell>
          <cell r="BV220">
            <v>5.0999999999999996</v>
          </cell>
          <cell r="BW220">
            <v>4.7</v>
          </cell>
          <cell r="BX220">
            <v>5.6</v>
          </cell>
          <cell r="BY220">
            <v>5.9</v>
          </cell>
          <cell r="BZ220">
            <v>3.8</v>
          </cell>
          <cell r="CA220">
            <v>4.5999999999999996</v>
          </cell>
          <cell r="CB220">
            <v>5.2</v>
          </cell>
          <cell r="CC220">
            <v>4.8</v>
          </cell>
          <cell r="CD220">
            <v>4.2</v>
          </cell>
          <cell r="CE220">
            <v>0</v>
          </cell>
          <cell r="CF220">
            <v>-0.1</v>
          </cell>
          <cell r="CG220">
            <v>5.0999999999999996</v>
          </cell>
          <cell r="CH220">
            <v>5.7</v>
          </cell>
          <cell r="CI220">
            <v>-1.2</v>
          </cell>
          <cell r="CJ220">
            <v>0.2</v>
          </cell>
          <cell r="CK220">
            <v>-5.7</v>
          </cell>
          <cell r="CL220">
            <v>384840</v>
          </cell>
          <cell r="CM220">
            <v>17091</v>
          </cell>
          <cell r="CN220">
            <v>269757</v>
          </cell>
          <cell r="CO220">
            <v>327751</v>
          </cell>
          <cell r="CP220">
            <v>385570</v>
          </cell>
          <cell r="CQ220">
            <v>374543</v>
          </cell>
          <cell r="CR220">
            <v>317063</v>
          </cell>
          <cell r="CS220">
            <v>14081</v>
          </cell>
          <cell r="CT220">
            <v>384185</v>
          </cell>
          <cell r="CU220">
            <v>17062</v>
          </cell>
          <cell r="CV220">
            <v>374779</v>
          </cell>
          <cell r="CW220">
            <v>45850</v>
          </cell>
          <cell r="CX220">
            <v>12.4</v>
          </cell>
          <cell r="CY220">
            <v>99.4</v>
          </cell>
          <cell r="CZ220">
            <v>99.2</v>
          </cell>
          <cell r="DA220">
            <v>104.2</v>
          </cell>
          <cell r="DB220">
            <v>104.9</v>
          </cell>
          <cell r="DC220">
            <v>99.9</v>
          </cell>
          <cell r="DD220">
            <v>99.7</v>
          </cell>
          <cell r="DE220">
            <v>100.9</v>
          </cell>
        </row>
        <row r="221">
          <cell r="A221">
            <v>40969</v>
          </cell>
          <cell r="B221">
            <v>0.9</v>
          </cell>
          <cell r="C221">
            <v>0.4</v>
          </cell>
          <cell r="D221">
            <v>0.9</v>
          </cell>
          <cell r="E221">
            <v>0.8</v>
          </cell>
          <cell r="F221">
            <v>0</v>
          </cell>
          <cell r="G221">
            <v>0.4</v>
          </cell>
          <cell r="H221">
            <v>0.2</v>
          </cell>
          <cell r="I221">
            <v>-0.3</v>
          </cell>
          <cell r="J221">
            <v>0.6</v>
          </cell>
          <cell r="K221">
            <v>0</v>
          </cell>
          <cell r="L221">
            <v>0.1</v>
          </cell>
          <cell r="M221">
            <v>0.8</v>
          </cell>
          <cell r="N221">
            <v>0.8</v>
          </cell>
          <cell r="O221">
            <v>0.4</v>
          </cell>
          <cell r="P221">
            <v>0.4</v>
          </cell>
          <cell r="Q221">
            <v>-5</v>
          </cell>
          <cell r="R221">
            <v>373387</v>
          </cell>
          <cell r="S221">
            <v>16504</v>
          </cell>
          <cell r="T221">
            <v>260526</v>
          </cell>
          <cell r="U221">
            <v>315518</v>
          </cell>
          <cell r="V221">
            <v>371750</v>
          </cell>
          <cell r="W221">
            <v>361654</v>
          </cell>
          <cell r="X221">
            <v>303251</v>
          </cell>
          <cell r="Y221">
            <v>13404</v>
          </cell>
          <cell r="Z221">
            <v>372364</v>
          </cell>
          <cell r="AA221">
            <v>16458</v>
          </cell>
          <cell r="AB221">
            <v>362192</v>
          </cell>
          <cell r="AC221">
            <v>35661</v>
          </cell>
          <cell r="AD221">
            <v>11.8</v>
          </cell>
          <cell r="AE221">
            <v>100.2</v>
          </cell>
          <cell r="AF221">
            <v>100.1</v>
          </cell>
          <cell r="AG221">
            <v>100.3</v>
          </cell>
          <cell r="AH221">
            <v>100.4</v>
          </cell>
          <cell r="AI221">
            <v>100.1</v>
          </cell>
          <cell r="AJ221">
            <v>100.1</v>
          </cell>
          <cell r="AK221">
            <v>97.5</v>
          </cell>
          <cell r="AL221">
            <v>1.1000000000000001</v>
          </cell>
          <cell r="AM221">
            <v>0.6</v>
          </cell>
          <cell r="AN221">
            <v>1.6</v>
          </cell>
          <cell r="AO221">
            <v>1</v>
          </cell>
          <cell r="AP221">
            <v>0</v>
          </cell>
          <cell r="AQ221">
            <v>0.2</v>
          </cell>
          <cell r="AR221">
            <v>0</v>
          </cell>
          <cell r="AS221">
            <v>-0.5</v>
          </cell>
          <cell r="AT221">
            <v>0.5</v>
          </cell>
          <cell r="AU221">
            <v>-0.7</v>
          </cell>
          <cell r="AV221">
            <v>-0.6</v>
          </cell>
          <cell r="AW221">
            <v>1.8</v>
          </cell>
          <cell r="AX221">
            <v>2.2999999999999998</v>
          </cell>
          <cell r="AY221">
            <v>-0.6</v>
          </cell>
          <cell r="AZ221">
            <v>0.3</v>
          </cell>
          <cell r="BA221">
            <v>-4.7</v>
          </cell>
          <cell r="BB221">
            <v>373689</v>
          </cell>
          <cell r="BC221">
            <v>16517</v>
          </cell>
          <cell r="BD221">
            <v>261174</v>
          </cell>
          <cell r="BE221">
            <v>315829</v>
          </cell>
          <cell r="BF221">
            <v>371034</v>
          </cell>
          <cell r="BG221">
            <v>360315</v>
          </cell>
          <cell r="BH221">
            <v>301919</v>
          </cell>
          <cell r="BI221">
            <v>13345</v>
          </cell>
          <cell r="BJ221">
            <v>371333</v>
          </cell>
          <cell r="BK221">
            <v>16413</v>
          </cell>
          <cell r="BL221">
            <v>360528</v>
          </cell>
          <cell r="BM221">
            <v>33756</v>
          </cell>
          <cell r="BN221">
            <v>11.3</v>
          </cell>
          <cell r="BO221">
            <v>99.8</v>
          </cell>
          <cell r="BP221">
            <v>99.7</v>
          </cell>
          <cell r="BQ221">
            <v>100.8</v>
          </cell>
          <cell r="BR221">
            <v>101</v>
          </cell>
          <cell r="BS221">
            <v>99.3</v>
          </cell>
          <cell r="BT221">
            <v>100</v>
          </cell>
          <cell r="BU221">
            <v>96.2</v>
          </cell>
          <cell r="BV221">
            <v>-6.7</v>
          </cell>
          <cell r="BW221">
            <v>-7.2</v>
          </cell>
          <cell r="BX221">
            <v>-7.7</v>
          </cell>
          <cell r="BY221">
            <v>-8.1999999999999993</v>
          </cell>
          <cell r="BZ221">
            <v>-7.6</v>
          </cell>
          <cell r="CA221">
            <v>-7.7</v>
          </cell>
          <cell r="CB221">
            <v>-9.5</v>
          </cell>
          <cell r="CC221">
            <v>-10</v>
          </cell>
          <cell r="CD221">
            <v>-7.2</v>
          </cell>
          <cell r="CE221">
            <v>0.6</v>
          </cell>
          <cell r="CF221">
            <v>0.9</v>
          </cell>
          <cell r="CG221">
            <v>-7.3</v>
          </cell>
          <cell r="CH221">
            <v>-8.5</v>
          </cell>
          <cell r="CI221">
            <v>-0.6</v>
          </cell>
          <cell r="CJ221">
            <v>0.3</v>
          </cell>
          <cell r="CK221">
            <v>-4.4000000000000004</v>
          </cell>
          <cell r="CL221">
            <v>358876</v>
          </cell>
          <cell r="CM221">
            <v>15856</v>
          </cell>
          <cell r="CN221">
            <v>249042</v>
          </cell>
          <cell r="CO221">
            <v>300949</v>
          </cell>
          <cell r="CP221">
            <v>356242</v>
          </cell>
          <cell r="CQ221">
            <v>345553</v>
          </cell>
          <cell r="CR221">
            <v>286965</v>
          </cell>
          <cell r="CS221">
            <v>12679</v>
          </cell>
          <cell r="CT221">
            <v>356417</v>
          </cell>
          <cell r="CU221">
            <v>15747</v>
          </cell>
          <cell r="CV221">
            <v>345699</v>
          </cell>
          <cell r="CW221">
            <v>25784</v>
          </cell>
          <cell r="CX221">
            <v>8.9</v>
          </cell>
          <cell r="CY221">
            <v>100.1</v>
          </cell>
          <cell r="CZ221">
            <v>100.1</v>
          </cell>
          <cell r="DA221">
            <v>96.5</v>
          </cell>
          <cell r="DB221">
            <v>96</v>
          </cell>
          <cell r="DC221">
            <v>99.3</v>
          </cell>
          <cell r="DD221">
            <v>100</v>
          </cell>
          <cell r="DE221">
            <v>96.5</v>
          </cell>
        </row>
        <row r="222">
          <cell r="A222">
            <v>41061</v>
          </cell>
          <cell r="B222">
            <v>0.8</v>
          </cell>
          <cell r="C222">
            <v>0.3</v>
          </cell>
          <cell r="D222">
            <v>0.8</v>
          </cell>
          <cell r="E222">
            <v>0.7</v>
          </cell>
          <cell r="F222">
            <v>-0.1</v>
          </cell>
          <cell r="G222">
            <v>0.2</v>
          </cell>
          <cell r="H222">
            <v>0</v>
          </cell>
          <cell r="I222">
            <v>-0.5</v>
          </cell>
          <cell r="J222">
            <v>0.5</v>
          </cell>
          <cell r="K222">
            <v>-0.3</v>
          </cell>
          <cell r="L222">
            <v>-0.1</v>
          </cell>
          <cell r="M222">
            <v>1</v>
          </cell>
          <cell r="N222">
            <v>1</v>
          </cell>
          <cell r="O222">
            <v>0.8</v>
          </cell>
          <cell r="P222">
            <v>0.5</v>
          </cell>
          <cell r="Q222">
            <v>-3.6</v>
          </cell>
          <cell r="R222">
            <v>376266</v>
          </cell>
          <cell r="S222">
            <v>16557</v>
          </cell>
          <cell r="T222">
            <v>262735</v>
          </cell>
          <cell r="U222">
            <v>317662</v>
          </cell>
          <cell r="V222">
            <v>371528</v>
          </cell>
          <cell r="W222">
            <v>362337</v>
          </cell>
          <cell r="X222">
            <v>303223</v>
          </cell>
          <cell r="Y222">
            <v>13342</v>
          </cell>
          <cell r="Z222">
            <v>374403</v>
          </cell>
          <cell r="AA222">
            <v>16475</v>
          </cell>
          <cell r="AB222">
            <v>364421</v>
          </cell>
          <cell r="AC222">
            <v>33421</v>
          </cell>
          <cell r="AD222">
            <v>11.4</v>
          </cell>
          <cell r="AE222">
            <v>99.9</v>
          </cell>
          <cell r="AF222">
            <v>100</v>
          </cell>
          <cell r="AG222">
            <v>101.4</v>
          </cell>
          <cell r="AH222">
            <v>101.4</v>
          </cell>
          <cell r="AI222">
            <v>100.9</v>
          </cell>
          <cell r="AJ222">
            <v>100.6</v>
          </cell>
          <cell r="AK222">
            <v>94</v>
          </cell>
          <cell r="AL222">
            <v>0.6</v>
          </cell>
          <cell r="AM222">
            <v>0.2</v>
          </cell>
          <cell r="AN222">
            <v>0.6</v>
          </cell>
          <cell r="AO222">
            <v>0.5</v>
          </cell>
          <cell r="AP222">
            <v>0.4</v>
          </cell>
          <cell r="AQ222">
            <v>1.1000000000000001</v>
          </cell>
          <cell r="AR222">
            <v>1.1000000000000001</v>
          </cell>
          <cell r="AS222">
            <v>0.6</v>
          </cell>
          <cell r="AT222">
            <v>1.2</v>
          </cell>
          <cell r="AU222">
            <v>0.2</v>
          </cell>
          <cell r="AV222">
            <v>0.4</v>
          </cell>
          <cell r="AW222">
            <v>0.4</v>
          </cell>
          <cell r="AX222">
            <v>0.2</v>
          </cell>
          <cell r="AY222">
            <v>0.5</v>
          </cell>
          <cell r="AZ222">
            <v>0.7</v>
          </cell>
          <cell r="BA222">
            <v>-0.8</v>
          </cell>
          <cell r="BB222">
            <v>376010</v>
          </cell>
          <cell r="BC222">
            <v>16545</v>
          </cell>
          <cell r="BD222">
            <v>262683</v>
          </cell>
          <cell r="BE222">
            <v>317404</v>
          </cell>
          <cell r="BF222">
            <v>372682</v>
          </cell>
          <cell r="BG222">
            <v>364357</v>
          </cell>
          <cell r="BH222">
            <v>305195</v>
          </cell>
          <cell r="BI222">
            <v>13429</v>
          </cell>
          <cell r="BJ222">
            <v>375848</v>
          </cell>
          <cell r="BK222">
            <v>16538</v>
          </cell>
          <cell r="BL222">
            <v>366293</v>
          </cell>
          <cell r="BM222">
            <v>34478</v>
          </cell>
          <cell r="BN222">
            <v>12.3</v>
          </cell>
          <cell r="BO222">
            <v>100</v>
          </cell>
          <cell r="BP222">
            <v>100.1</v>
          </cell>
          <cell r="BQ222">
            <v>101.2</v>
          </cell>
          <cell r="BR222">
            <v>101.2</v>
          </cell>
          <cell r="BS222">
            <v>99.7</v>
          </cell>
          <cell r="BT222">
            <v>100.7</v>
          </cell>
          <cell r="BU222">
            <v>95.5</v>
          </cell>
          <cell r="BV222">
            <v>4.9000000000000004</v>
          </cell>
          <cell r="BW222">
            <v>4.4000000000000004</v>
          </cell>
          <cell r="BX222">
            <v>5.5</v>
          </cell>
          <cell r="BY222">
            <v>5.6</v>
          </cell>
          <cell r="BZ222">
            <v>4.5999999999999996</v>
          </cell>
          <cell r="CA222">
            <v>5.7</v>
          </cell>
          <cell r="CB222">
            <v>6.7</v>
          </cell>
          <cell r="CC222">
            <v>6.2</v>
          </cell>
          <cell r="CD222">
            <v>5.7</v>
          </cell>
          <cell r="CE222">
            <v>1</v>
          </cell>
          <cell r="CF222">
            <v>1.3</v>
          </cell>
          <cell r="CG222">
            <v>3.9</v>
          </cell>
          <cell r="CH222">
            <v>4.2</v>
          </cell>
          <cell r="CI222">
            <v>0.5</v>
          </cell>
          <cell r="CJ222">
            <v>0.7</v>
          </cell>
          <cell r="CK222">
            <v>-1</v>
          </cell>
          <cell r="CL222">
            <v>376341</v>
          </cell>
          <cell r="CM222">
            <v>16561</v>
          </cell>
          <cell r="CN222">
            <v>262831</v>
          </cell>
          <cell r="CO222">
            <v>317738</v>
          </cell>
          <cell r="CP222">
            <v>372751</v>
          </cell>
          <cell r="CQ222">
            <v>365305</v>
          </cell>
          <cell r="CR222">
            <v>306086</v>
          </cell>
          <cell r="CS222">
            <v>13469</v>
          </cell>
          <cell r="CT222">
            <v>376649</v>
          </cell>
          <cell r="CU222">
            <v>16574</v>
          </cell>
          <cell r="CV222">
            <v>364663</v>
          </cell>
          <cell r="CW222">
            <v>33179</v>
          </cell>
          <cell r="CX222">
            <v>10.7</v>
          </cell>
          <cell r="CY222">
            <v>101</v>
          </cell>
          <cell r="CZ222">
            <v>101.4</v>
          </cell>
          <cell r="DA222">
            <v>100.3</v>
          </cell>
          <cell r="DB222">
            <v>100</v>
          </cell>
          <cell r="DC222">
            <v>99.7</v>
          </cell>
          <cell r="DD222">
            <v>100.7</v>
          </cell>
          <cell r="DE222">
            <v>95.5</v>
          </cell>
        </row>
        <row r="223">
          <cell r="A223">
            <v>41153</v>
          </cell>
          <cell r="B223">
            <v>0.6</v>
          </cell>
          <cell r="C223">
            <v>0.1</v>
          </cell>
          <cell r="D223">
            <v>0.6</v>
          </cell>
          <cell r="E223">
            <v>0.5</v>
          </cell>
          <cell r="F223">
            <v>0</v>
          </cell>
          <cell r="G223">
            <v>0.1</v>
          </cell>
          <cell r="H223">
            <v>-0.1</v>
          </cell>
          <cell r="I223">
            <v>-0.5</v>
          </cell>
          <cell r="J223">
            <v>0.6</v>
          </cell>
          <cell r="K223">
            <v>-0.2</v>
          </cell>
          <cell r="L223">
            <v>-0.2</v>
          </cell>
          <cell r="M223">
            <v>0.8</v>
          </cell>
          <cell r="N223">
            <v>0.8</v>
          </cell>
          <cell r="O223">
            <v>0.1</v>
          </cell>
          <cell r="P223">
            <v>0.7</v>
          </cell>
          <cell r="Q223">
            <v>-2.7</v>
          </cell>
          <cell r="R223">
            <v>378467</v>
          </cell>
          <cell r="S223">
            <v>16580</v>
          </cell>
          <cell r="T223">
            <v>264395</v>
          </cell>
          <cell r="U223">
            <v>319114</v>
          </cell>
          <cell r="V223">
            <v>371463</v>
          </cell>
          <cell r="W223">
            <v>362736</v>
          </cell>
          <cell r="X223">
            <v>302911</v>
          </cell>
          <cell r="Y223">
            <v>13270</v>
          </cell>
          <cell r="Z223">
            <v>376535</v>
          </cell>
          <cell r="AA223">
            <v>16495</v>
          </cell>
          <cell r="AB223">
            <v>366804</v>
          </cell>
          <cell r="AC223">
            <v>32339</v>
          </cell>
          <cell r="AD223">
            <v>11</v>
          </cell>
          <cell r="AE223">
            <v>99.8</v>
          </cell>
          <cell r="AF223">
            <v>99.8</v>
          </cell>
          <cell r="AG223">
            <v>102.1</v>
          </cell>
          <cell r="AH223">
            <v>102.2</v>
          </cell>
          <cell r="AI223">
            <v>100.9</v>
          </cell>
          <cell r="AJ223">
            <v>101.4</v>
          </cell>
          <cell r="AK223">
            <v>91.4</v>
          </cell>
          <cell r="AL223">
            <v>0.7</v>
          </cell>
          <cell r="AM223">
            <v>0.3</v>
          </cell>
          <cell r="AN223">
            <v>0.6</v>
          </cell>
          <cell r="AO223">
            <v>0.6</v>
          </cell>
          <cell r="AP223">
            <v>-0.5</v>
          </cell>
          <cell r="AQ223">
            <v>-0.7</v>
          </cell>
          <cell r="AR223">
            <v>-1</v>
          </cell>
          <cell r="AS223">
            <v>-1.4</v>
          </cell>
          <cell r="AT223">
            <v>0</v>
          </cell>
          <cell r="AU223">
            <v>-0.4</v>
          </cell>
          <cell r="AV223">
            <v>-0.3</v>
          </cell>
          <cell r="AW223">
            <v>1.1000000000000001</v>
          </cell>
          <cell r="AX223">
            <v>0.9</v>
          </cell>
          <cell r="AY223">
            <v>-0.3</v>
          </cell>
          <cell r="AZ223">
            <v>0.7</v>
          </cell>
          <cell r="BA223">
            <v>-5.2</v>
          </cell>
          <cell r="BB223">
            <v>378760</v>
          </cell>
          <cell r="BC223">
            <v>16592</v>
          </cell>
          <cell r="BD223">
            <v>264317</v>
          </cell>
          <cell r="BE223">
            <v>319397</v>
          </cell>
          <cell r="BF223">
            <v>370953</v>
          </cell>
          <cell r="BG223">
            <v>361918</v>
          </cell>
          <cell r="BH223">
            <v>302132</v>
          </cell>
          <cell r="BI223">
            <v>13235</v>
          </cell>
          <cell r="BJ223">
            <v>375926</v>
          </cell>
          <cell r="BK223">
            <v>16468</v>
          </cell>
          <cell r="BL223">
            <v>365794</v>
          </cell>
          <cell r="BM223">
            <v>31706</v>
          </cell>
          <cell r="BN223">
            <v>10.199999999999999</v>
          </cell>
          <cell r="BO223">
            <v>99.6</v>
          </cell>
          <cell r="BP223">
            <v>99.8</v>
          </cell>
          <cell r="BQ223">
            <v>102.4</v>
          </cell>
          <cell r="BR223">
            <v>102.1</v>
          </cell>
          <cell r="BS223">
            <v>99.5</v>
          </cell>
          <cell r="BT223">
            <v>101.4</v>
          </cell>
          <cell r="BU223">
            <v>90.5</v>
          </cell>
          <cell r="BV223">
            <v>0.6</v>
          </cell>
          <cell r="BW223">
            <v>0.2</v>
          </cell>
          <cell r="BX223">
            <v>0.5</v>
          </cell>
          <cell r="BY223">
            <v>0.5</v>
          </cell>
          <cell r="BZ223">
            <v>-0.4</v>
          </cell>
          <cell r="CA223">
            <v>-1.1000000000000001</v>
          </cell>
          <cell r="CB223">
            <v>-1.5</v>
          </cell>
          <cell r="CC223">
            <v>-2</v>
          </cell>
          <cell r="CD223">
            <v>-0.1</v>
          </cell>
          <cell r="CE223">
            <v>-1.8</v>
          </cell>
          <cell r="CF223">
            <v>-2.1</v>
          </cell>
          <cell r="CG223">
            <v>2.5</v>
          </cell>
          <cell r="CH223">
            <v>2.7</v>
          </cell>
          <cell r="CI223">
            <v>-0.3</v>
          </cell>
          <cell r="CJ223">
            <v>0.7</v>
          </cell>
          <cell r="CK223">
            <v>-4.7</v>
          </cell>
          <cell r="CL223">
            <v>378601</v>
          </cell>
          <cell r="CM223">
            <v>16585</v>
          </cell>
          <cell r="CN223">
            <v>264109</v>
          </cell>
          <cell r="CO223">
            <v>319238</v>
          </cell>
          <cell r="CP223">
            <v>371198</v>
          </cell>
          <cell r="CQ223">
            <v>361178</v>
          </cell>
          <cell r="CR223">
            <v>301465</v>
          </cell>
          <cell r="CS223">
            <v>13206</v>
          </cell>
          <cell r="CT223">
            <v>376153</v>
          </cell>
          <cell r="CU223">
            <v>16478</v>
          </cell>
          <cell r="CV223">
            <v>367043</v>
          </cell>
          <cell r="CW223">
            <v>33804</v>
          </cell>
          <cell r="CX223">
            <v>13.3</v>
          </cell>
          <cell r="CY223">
            <v>99.2</v>
          </cell>
          <cell r="CZ223">
            <v>99.2</v>
          </cell>
          <cell r="DA223">
            <v>102.7</v>
          </cell>
          <cell r="DB223">
            <v>102.7</v>
          </cell>
          <cell r="DC223">
            <v>99.5</v>
          </cell>
          <cell r="DD223">
            <v>101.4</v>
          </cell>
          <cell r="DE223">
            <v>91.1</v>
          </cell>
        </row>
        <row r="224">
          <cell r="A224">
            <v>41244</v>
          </cell>
          <cell r="B224">
            <v>0.5</v>
          </cell>
          <cell r="C224">
            <v>0</v>
          </cell>
          <cell r="D224">
            <v>0.4</v>
          </cell>
          <cell r="E224">
            <v>0.3</v>
          </cell>
          <cell r="F224">
            <v>0.2</v>
          </cell>
          <cell r="G224">
            <v>0.2</v>
          </cell>
          <cell r="H224">
            <v>0</v>
          </cell>
          <cell r="I224">
            <v>-0.4</v>
          </cell>
          <cell r="J224">
            <v>0.6</v>
          </cell>
          <cell r="K224">
            <v>0</v>
          </cell>
          <cell r="L224">
            <v>-0.2</v>
          </cell>
          <cell r="M224">
            <v>0.5</v>
          </cell>
          <cell r="N224">
            <v>0.6</v>
          </cell>
          <cell r="O224">
            <v>-0.3</v>
          </cell>
          <cell r="P224">
            <v>-0.8</v>
          </cell>
          <cell r="Q224">
            <v>-1.4</v>
          </cell>
          <cell r="R224">
            <v>380224</v>
          </cell>
          <cell r="S224">
            <v>16583</v>
          </cell>
          <cell r="T224">
            <v>265517</v>
          </cell>
          <cell r="U224">
            <v>320123</v>
          </cell>
          <cell r="V224">
            <v>372065</v>
          </cell>
          <cell r="W224">
            <v>363447</v>
          </cell>
          <cell r="X224">
            <v>302897</v>
          </cell>
          <cell r="Y224">
            <v>13211</v>
          </cell>
          <cell r="Z224">
            <v>378928</v>
          </cell>
          <cell r="AA224">
            <v>16527</v>
          </cell>
          <cell r="AB224">
            <v>369633</v>
          </cell>
          <cell r="AC224">
            <v>32369</v>
          </cell>
          <cell r="AD224">
            <v>10.6</v>
          </cell>
          <cell r="AE224">
            <v>99.8</v>
          </cell>
          <cell r="AF224">
            <v>99.6</v>
          </cell>
          <cell r="AG224">
            <v>102.6</v>
          </cell>
          <cell r="AH224">
            <v>102.8</v>
          </cell>
          <cell r="AI224">
            <v>100.6</v>
          </cell>
          <cell r="AJ224">
            <v>100.6</v>
          </cell>
          <cell r="AK224">
            <v>90.2</v>
          </cell>
          <cell r="AL224">
            <v>0.4</v>
          </cell>
          <cell r="AM224">
            <v>0</v>
          </cell>
          <cell r="AN224">
            <v>0.6</v>
          </cell>
          <cell r="AO224">
            <v>0.3</v>
          </cell>
          <cell r="AP224">
            <v>0.1</v>
          </cell>
          <cell r="AQ224">
            <v>0.2</v>
          </cell>
          <cell r="AR224">
            <v>0</v>
          </cell>
          <cell r="AS224">
            <v>-0.4</v>
          </cell>
          <cell r="AT224">
            <v>0.7</v>
          </cell>
          <cell r="AU224">
            <v>0.1</v>
          </cell>
          <cell r="AV224">
            <v>-0.2</v>
          </cell>
          <cell r="AW224">
            <v>0.4</v>
          </cell>
          <cell r="AX224">
            <v>0.8</v>
          </cell>
          <cell r="AY224">
            <v>-0.1</v>
          </cell>
          <cell r="AZ224">
            <v>0.3</v>
          </cell>
          <cell r="BA224">
            <v>-1.4</v>
          </cell>
          <cell r="BB224">
            <v>380434</v>
          </cell>
          <cell r="BC224">
            <v>16592</v>
          </cell>
          <cell r="BD224">
            <v>265852</v>
          </cell>
          <cell r="BE224">
            <v>320337</v>
          </cell>
          <cell r="BF224">
            <v>371504</v>
          </cell>
          <cell r="BG224">
            <v>362681</v>
          </cell>
          <cell r="BH224">
            <v>302147</v>
          </cell>
          <cell r="BI224">
            <v>13177</v>
          </cell>
          <cell r="BJ224">
            <v>378624</v>
          </cell>
          <cell r="BK224">
            <v>16513</v>
          </cell>
          <cell r="BL224">
            <v>369558</v>
          </cell>
          <cell r="BM224">
            <v>32343</v>
          </cell>
          <cell r="BN224">
            <v>10.6</v>
          </cell>
          <cell r="BO224">
            <v>99.7</v>
          </cell>
          <cell r="BP224">
            <v>99.6</v>
          </cell>
          <cell r="BQ224">
            <v>102.7</v>
          </cell>
          <cell r="BR224">
            <v>103</v>
          </cell>
          <cell r="BS224">
            <v>99.3</v>
          </cell>
          <cell r="BT224">
            <v>101.7</v>
          </cell>
          <cell r="BU224">
            <v>89.2</v>
          </cell>
          <cell r="BV224">
            <v>4.4000000000000004</v>
          </cell>
          <cell r="BW224">
            <v>4</v>
          </cell>
          <cell r="BX224">
            <v>5.5</v>
          </cell>
          <cell r="BY224">
            <v>5</v>
          </cell>
          <cell r="BZ224">
            <v>3.9</v>
          </cell>
          <cell r="CA224">
            <v>4.3</v>
          </cell>
          <cell r="CB224">
            <v>4.9000000000000004</v>
          </cell>
          <cell r="CC224">
            <v>4.5</v>
          </cell>
          <cell r="CD224">
            <v>4.5</v>
          </cell>
          <cell r="CE224">
            <v>0.7</v>
          </cell>
          <cell r="CF224">
            <v>0.6</v>
          </cell>
          <cell r="CG224">
            <v>3.7</v>
          </cell>
          <cell r="CH224">
            <v>4.9000000000000004</v>
          </cell>
          <cell r="CI224">
            <v>-0.1</v>
          </cell>
          <cell r="CJ224">
            <v>0.3</v>
          </cell>
          <cell r="CK224">
            <v>-2.8</v>
          </cell>
          <cell r="CL224">
            <v>395238</v>
          </cell>
          <cell r="CM224">
            <v>17243</v>
          </cell>
          <cell r="CN224">
            <v>278583</v>
          </cell>
          <cell r="CO224">
            <v>335140</v>
          </cell>
          <cell r="CP224">
            <v>385496</v>
          </cell>
          <cell r="CQ224">
            <v>376676</v>
          </cell>
          <cell r="CR224">
            <v>316256</v>
          </cell>
          <cell r="CS224">
            <v>13797</v>
          </cell>
          <cell r="CT224">
            <v>393065</v>
          </cell>
          <cell r="CU224">
            <v>17148</v>
          </cell>
          <cell r="CV224">
            <v>384710</v>
          </cell>
          <cell r="CW224">
            <v>39517</v>
          </cell>
          <cell r="CX224">
            <v>11.3</v>
          </cell>
          <cell r="CY224">
            <v>99.9</v>
          </cell>
          <cell r="CZ224">
            <v>99.8</v>
          </cell>
          <cell r="DA224">
            <v>106.5</v>
          </cell>
          <cell r="DB224">
            <v>107.7</v>
          </cell>
          <cell r="DC224">
            <v>99.3</v>
          </cell>
          <cell r="DD224">
            <v>101.7</v>
          </cell>
          <cell r="DE224">
            <v>88.6</v>
          </cell>
        </row>
        <row r="225">
          <cell r="A225">
            <v>41334</v>
          </cell>
          <cell r="B225">
            <v>0.5</v>
          </cell>
          <cell r="C225">
            <v>0.1</v>
          </cell>
          <cell r="D225">
            <v>0.5</v>
          </cell>
          <cell r="E225">
            <v>0.4</v>
          </cell>
          <cell r="F225">
            <v>0.4</v>
          </cell>
          <cell r="G225">
            <v>0.4</v>
          </cell>
          <cell r="H225">
            <v>0.2</v>
          </cell>
          <cell r="I225">
            <v>-0.2</v>
          </cell>
          <cell r="J225">
            <v>0.8</v>
          </cell>
          <cell r="K225">
            <v>0.2</v>
          </cell>
          <cell r="L225">
            <v>0</v>
          </cell>
          <cell r="M225">
            <v>0.3</v>
          </cell>
          <cell r="N225">
            <v>0.5</v>
          </cell>
          <cell r="O225">
            <v>-0.6</v>
          </cell>
          <cell r="P225">
            <v>-0.6</v>
          </cell>
          <cell r="Q225">
            <v>-0.5</v>
          </cell>
          <cell r="R225">
            <v>382164</v>
          </cell>
          <cell r="S225">
            <v>16595</v>
          </cell>
          <cell r="T225">
            <v>266839</v>
          </cell>
          <cell r="U225">
            <v>321316</v>
          </cell>
          <cell r="V225">
            <v>373540</v>
          </cell>
          <cell r="W225">
            <v>364841</v>
          </cell>
          <cell r="X225">
            <v>303548</v>
          </cell>
          <cell r="Y225">
            <v>13181</v>
          </cell>
          <cell r="Z225">
            <v>382047</v>
          </cell>
          <cell r="AA225">
            <v>16590</v>
          </cell>
          <cell r="AB225">
            <v>372985</v>
          </cell>
          <cell r="AC225">
            <v>32561</v>
          </cell>
          <cell r="AD225">
            <v>10.3</v>
          </cell>
          <cell r="AE225">
            <v>99.9</v>
          </cell>
          <cell r="AF225">
            <v>99.6</v>
          </cell>
          <cell r="AG225">
            <v>103</v>
          </cell>
          <cell r="AH225">
            <v>103.4</v>
          </cell>
          <cell r="AI225">
            <v>100</v>
          </cell>
          <cell r="AJ225">
            <v>100</v>
          </cell>
          <cell r="AK225">
            <v>89.8</v>
          </cell>
          <cell r="AL225">
            <v>0.3</v>
          </cell>
          <cell r="AM225">
            <v>-0.2</v>
          </cell>
          <cell r="AN225">
            <v>0.1</v>
          </cell>
          <cell r="AO225">
            <v>0.1</v>
          </cell>
          <cell r="AP225">
            <v>0.6</v>
          </cell>
          <cell r="AQ225">
            <v>0.7</v>
          </cell>
          <cell r="AR225">
            <v>0.5</v>
          </cell>
          <cell r="AS225">
            <v>0.1</v>
          </cell>
          <cell r="AT225">
            <v>0.9</v>
          </cell>
          <cell r="AU225">
            <v>0.1</v>
          </cell>
          <cell r="AV225">
            <v>-0.2</v>
          </cell>
          <cell r="AW225">
            <v>0.1</v>
          </cell>
          <cell r="AX225">
            <v>0.3</v>
          </cell>
          <cell r="AY225">
            <v>1</v>
          </cell>
          <cell r="AZ225">
            <v>0.4</v>
          </cell>
          <cell r="BA225">
            <v>1.6</v>
          </cell>
          <cell r="BB225">
            <v>381454</v>
          </cell>
          <cell r="BC225">
            <v>16565</v>
          </cell>
          <cell r="BD225">
            <v>266219</v>
          </cell>
          <cell r="BE225">
            <v>320609</v>
          </cell>
          <cell r="BF225">
            <v>373632</v>
          </cell>
          <cell r="BG225">
            <v>365071</v>
          </cell>
          <cell r="BH225">
            <v>303738</v>
          </cell>
          <cell r="BI225">
            <v>13190</v>
          </cell>
          <cell r="BJ225">
            <v>382081</v>
          </cell>
          <cell r="BK225">
            <v>16592</v>
          </cell>
          <cell r="BL225">
            <v>372796</v>
          </cell>
          <cell r="BM225">
            <v>32356</v>
          </cell>
          <cell r="BN225">
            <v>10.7</v>
          </cell>
          <cell r="BO225">
            <v>99.8</v>
          </cell>
          <cell r="BP225">
            <v>99.4</v>
          </cell>
          <cell r="BQ225">
            <v>102.9</v>
          </cell>
          <cell r="BR225">
            <v>103.3</v>
          </cell>
          <cell r="BS225">
            <v>100.3</v>
          </cell>
          <cell r="BT225">
            <v>102.1</v>
          </cell>
          <cell r="BU225">
            <v>90.6</v>
          </cell>
          <cell r="BV225">
            <v>-7.3</v>
          </cell>
          <cell r="BW225">
            <v>-7.7</v>
          </cell>
          <cell r="BX225">
            <v>-8.9</v>
          </cell>
          <cell r="BY225">
            <v>-8.8000000000000007</v>
          </cell>
          <cell r="BZ225">
            <v>-6.8</v>
          </cell>
          <cell r="CA225">
            <v>-6.9</v>
          </cell>
          <cell r="CB225">
            <v>-8.5</v>
          </cell>
          <cell r="CC225">
            <v>-8.9</v>
          </cell>
          <cell r="CD225">
            <v>-6.6</v>
          </cell>
          <cell r="CE225">
            <v>1.4</v>
          </cell>
          <cell r="CF225">
            <v>1.2</v>
          </cell>
          <cell r="CG225">
            <v>-8.6</v>
          </cell>
          <cell r="CH225">
            <v>-10</v>
          </cell>
          <cell r="CI225">
            <v>1</v>
          </cell>
          <cell r="CJ225">
            <v>0.4</v>
          </cell>
          <cell r="CK225">
            <v>2.8</v>
          </cell>
          <cell r="CL225">
            <v>366453</v>
          </cell>
          <cell r="CM225">
            <v>15908</v>
          </cell>
          <cell r="CN225">
            <v>253685</v>
          </cell>
          <cell r="CO225">
            <v>305608</v>
          </cell>
          <cell r="CP225">
            <v>359360</v>
          </cell>
          <cell r="CQ225">
            <v>350846</v>
          </cell>
          <cell r="CR225">
            <v>289394</v>
          </cell>
          <cell r="CS225">
            <v>12562</v>
          </cell>
          <cell r="CT225">
            <v>367034</v>
          </cell>
          <cell r="CU225">
            <v>15933</v>
          </cell>
          <cell r="CV225">
            <v>357881</v>
          </cell>
          <cell r="CW225">
            <v>24629</v>
          </cell>
          <cell r="CX225">
            <v>8.5</v>
          </cell>
          <cell r="CY225">
            <v>101.3</v>
          </cell>
          <cell r="CZ225">
            <v>101</v>
          </cell>
          <cell r="DA225">
            <v>97.4</v>
          </cell>
          <cell r="DB225">
            <v>96.9</v>
          </cell>
          <cell r="DC225">
            <v>100.3</v>
          </cell>
          <cell r="DD225">
            <v>102.1</v>
          </cell>
          <cell r="DE225">
            <v>91</v>
          </cell>
        </row>
        <row r="226">
          <cell r="A226">
            <v>41426</v>
          </cell>
          <cell r="B226">
            <v>0.6</v>
          </cell>
          <cell r="C226">
            <v>0.2</v>
          </cell>
          <cell r="D226">
            <v>0.5</v>
          </cell>
          <cell r="E226">
            <v>0.5</v>
          </cell>
          <cell r="F226">
            <v>0.5</v>
          </cell>
          <cell r="G226">
            <v>0.5</v>
          </cell>
          <cell r="H226">
            <v>0.3</v>
          </cell>
          <cell r="I226">
            <v>-0.1</v>
          </cell>
          <cell r="J226">
            <v>1.1000000000000001</v>
          </cell>
          <cell r="K226">
            <v>0.3</v>
          </cell>
          <cell r="L226">
            <v>0.1</v>
          </cell>
          <cell r="M226">
            <v>0.4</v>
          </cell>
          <cell r="N226">
            <v>0.4</v>
          </cell>
          <cell r="O226">
            <v>0</v>
          </cell>
          <cell r="P226">
            <v>0</v>
          </cell>
          <cell r="Q226">
            <v>-0.3</v>
          </cell>
          <cell r="R226">
            <v>384536</v>
          </cell>
          <cell r="S226">
            <v>16623</v>
          </cell>
          <cell r="T226">
            <v>268178</v>
          </cell>
          <cell r="U226">
            <v>322937</v>
          </cell>
          <cell r="V226">
            <v>375543</v>
          </cell>
          <cell r="W226">
            <v>366507</v>
          </cell>
          <cell r="X226">
            <v>304467</v>
          </cell>
          <cell r="Y226">
            <v>13162</v>
          </cell>
          <cell r="Z226">
            <v>386153</v>
          </cell>
          <cell r="AA226">
            <v>16693</v>
          </cell>
          <cell r="AB226">
            <v>376933</v>
          </cell>
          <cell r="AC226">
            <v>32481</v>
          </cell>
          <cell r="AD226">
            <v>10.1</v>
          </cell>
          <cell r="AE226">
            <v>100.2</v>
          </cell>
          <cell r="AF226">
            <v>99.7</v>
          </cell>
          <cell r="AG226">
            <v>103.3</v>
          </cell>
          <cell r="AH226">
            <v>103.8</v>
          </cell>
          <cell r="AI226">
            <v>99.9</v>
          </cell>
          <cell r="AJ226">
            <v>100</v>
          </cell>
          <cell r="AK226">
            <v>89.5</v>
          </cell>
          <cell r="AL226">
            <v>0.9</v>
          </cell>
          <cell r="AM226">
            <v>0.5</v>
          </cell>
          <cell r="AN226">
            <v>0.9</v>
          </cell>
          <cell r="AO226">
            <v>0.9</v>
          </cell>
          <cell r="AP226">
            <v>0.8</v>
          </cell>
          <cell r="AQ226">
            <v>0.7</v>
          </cell>
          <cell r="AR226">
            <v>0.7</v>
          </cell>
          <cell r="AS226">
            <v>0.2</v>
          </cell>
          <cell r="AT226">
            <v>1.2</v>
          </cell>
          <cell r="AU226">
            <v>0.3</v>
          </cell>
          <cell r="AV226">
            <v>0.3</v>
          </cell>
          <cell r="AW226">
            <v>0.6</v>
          </cell>
          <cell r="AX226">
            <v>0.6</v>
          </cell>
          <cell r="AY226">
            <v>0.4</v>
          </cell>
          <cell r="AZ226">
            <v>0.4</v>
          </cell>
          <cell r="BA226">
            <v>-0.4</v>
          </cell>
          <cell r="BB226">
            <v>384948</v>
          </cell>
          <cell r="BC226">
            <v>16641</v>
          </cell>
          <cell r="BD226">
            <v>268612</v>
          </cell>
          <cell r="BE226">
            <v>323344</v>
          </cell>
          <cell r="BF226">
            <v>376533</v>
          </cell>
          <cell r="BG226">
            <v>367784</v>
          </cell>
          <cell r="BH226">
            <v>305761</v>
          </cell>
          <cell r="BI226">
            <v>13217</v>
          </cell>
          <cell r="BJ226">
            <v>386687</v>
          </cell>
          <cell r="BK226">
            <v>16716</v>
          </cell>
          <cell r="BL226">
            <v>378066</v>
          </cell>
          <cell r="BM226">
            <v>33896</v>
          </cell>
          <cell r="BN226">
            <v>9.6999999999999993</v>
          </cell>
          <cell r="BO226">
            <v>100.1</v>
          </cell>
          <cell r="BP226">
            <v>99.7</v>
          </cell>
          <cell r="BQ226">
            <v>103.5</v>
          </cell>
          <cell r="BR226">
            <v>103.9</v>
          </cell>
          <cell r="BS226">
            <v>100.7</v>
          </cell>
          <cell r="BT226">
            <v>102.6</v>
          </cell>
          <cell r="BU226">
            <v>90.2</v>
          </cell>
          <cell r="BV226">
            <v>5.0999999999999996</v>
          </cell>
          <cell r="BW226">
            <v>4.7</v>
          </cell>
          <cell r="BX226">
            <v>5.9</v>
          </cell>
          <cell r="BY226">
            <v>5.9</v>
          </cell>
          <cell r="BZ226">
            <v>4.8</v>
          </cell>
          <cell r="CA226">
            <v>5.2</v>
          </cell>
          <cell r="CB226">
            <v>6</v>
          </cell>
          <cell r="CC226">
            <v>5.6</v>
          </cell>
          <cell r="CD226">
            <v>5.6</v>
          </cell>
          <cell r="CE226">
            <v>-0.1</v>
          </cell>
          <cell r="CF226">
            <v>0.1</v>
          </cell>
          <cell r="CG226">
            <v>5.3</v>
          </cell>
          <cell r="CH226">
            <v>5.8</v>
          </cell>
          <cell r="CI226">
            <v>0.4</v>
          </cell>
          <cell r="CJ226">
            <v>0.4</v>
          </cell>
          <cell r="CK226">
            <v>-0.9</v>
          </cell>
          <cell r="CL226">
            <v>385312</v>
          </cell>
          <cell r="CM226">
            <v>16657</v>
          </cell>
          <cell r="CN226">
            <v>268623</v>
          </cell>
          <cell r="CO226">
            <v>323708</v>
          </cell>
          <cell r="CP226">
            <v>376783</v>
          </cell>
          <cell r="CQ226">
            <v>368968</v>
          </cell>
          <cell r="CR226">
            <v>306878</v>
          </cell>
          <cell r="CS226">
            <v>13266</v>
          </cell>
          <cell r="CT226">
            <v>387439</v>
          </cell>
          <cell r="CU226">
            <v>16749</v>
          </cell>
          <cell r="CV226">
            <v>376197</v>
          </cell>
          <cell r="CW226">
            <v>32089</v>
          </cell>
          <cell r="CX226">
            <v>7.9</v>
          </cell>
          <cell r="CY226">
            <v>101.2</v>
          </cell>
          <cell r="CZ226">
            <v>101.1</v>
          </cell>
          <cell r="DA226">
            <v>102.5</v>
          </cell>
          <cell r="DB226">
            <v>102.5</v>
          </cell>
          <cell r="DC226">
            <v>100.7</v>
          </cell>
          <cell r="DD226">
            <v>102.6</v>
          </cell>
          <cell r="DE226">
            <v>90.2</v>
          </cell>
        </row>
        <row r="227">
          <cell r="A227">
            <v>41518</v>
          </cell>
          <cell r="B227">
            <v>0.8</v>
          </cell>
          <cell r="C227">
            <v>0.4</v>
          </cell>
          <cell r="D227">
            <v>0.6</v>
          </cell>
          <cell r="E227">
            <v>0.7</v>
          </cell>
          <cell r="F227">
            <v>0.6</v>
          </cell>
          <cell r="G227">
            <v>0.5</v>
          </cell>
          <cell r="H227">
            <v>0.3</v>
          </cell>
          <cell r="I227">
            <v>-0.1</v>
          </cell>
          <cell r="J227">
            <v>1.2</v>
          </cell>
          <cell r="K227">
            <v>0.2</v>
          </cell>
          <cell r="L227">
            <v>0.1</v>
          </cell>
          <cell r="M227">
            <v>0.6</v>
          </cell>
          <cell r="N227">
            <v>0.5</v>
          </cell>
          <cell r="O227">
            <v>-0.1</v>
          </cell>
          <cell r="P227">
            <v>0.6</v>
          </cell>
          <cell r="Q227">
            <v>-1</v>
          </cell>
          <cell r="R227">
            <v>387651</v>
          </cell>
          <cell r="S227">
            <v>16684</v>
          </cell>
          <cell r="T227">
            <v>269920</v>
          </cell>
          <cell r="U227">
            <v>325288</v>
          </cell>
          <cell r="V227">
            <v>377659</v>
          </cell>
          <cell r="W227">
            <v>368196</v>
          </cell>
          <cell r="X227">
            <v>305414</v>
          </cell>
          <cell r="Y227">
            <v>13145</v>
          </cell>
          <cell r="Z227">
            <v>390758</v>
          </cell>
          <cell r="AA227">
            <v>16818</v>
          </cell>
          <cell r="AB227">
            <v>381277</v>
          </cell>
          <cell r="AC227">
            <v>32368</v>
          </cell>
          <cell r="AD227">
            <v>9.8000000000000007</v>
          </cell>
          <cell r="AE227">
            <v>100.4</v>
          </cell>
          <cell r="AF227">
            <v>99.9</v>
          </cell>
          <cell r="AG227">
            <v>103.9</v>
          </cell>
          <cell r="AH227">
            <v>104.3</v>
          </cell>
          <cell r="AI227">
            <v>99.8</v>
          </cell>
          <cell r="AJ227">
            <v>100.6</v>
          </cell>
          <cell r="AK227">
            <v>88.7</v>
          </cell>
          <cell r="AL227">
            <v>0.7</v>
          </cell>
          <cell r="AM227">
            <v>0.2</v>
          </cell>
          <cell r="AN227">
            <v>0.5</v>
          </cell>
          <cell r="AO227">
            <v>0.6</v>
          </cell>
          <cell r="AP227">
            <v>0</v>
          </cell>
          <cell r="AQ227">
            <v>-0.2</v>
          </cell>
          <cell r="AR227">
            <v>-0.5</v>
          </cell>
          <cell r="AS227">
            <v>-1</v>
          </cell>
          <cell r="AT227">
            <v>0.8</v>
          </cell>
          <cell r="AU227">
            <v>0.5</v>
          </cell>
          <cell r="AV227">
            <v>0.4</v>
          </cell>
          <cell r="AW227">
            <v>0.2</v>
          </cell>
          <cell r="AX227">
            <v>0.1</v>
          </cell>
          <cell r="AY227">
            <v>0.1</v>
          </cell>
          <cell r="AZ227">
            <v>1</v>
          </cell>
          <cell r="BA227">
            <v>-3.2</v>
          </cell>
          <cell r="BB227">
            <v>387572</v>
          </cell>
          <cell r="BC227">
            <v>16682</v>
          </cell>
          <cell r="BD227">
            <v>269984</v>
          </cell>
          <cell r="BE227">
            <v>325215</v>
          </cell>
          <cell r="BF227">
            <v>376525</v>
          </cell>
          <cell r="BG227">
            <v>366920</v>
          </cell>
          <cell r="BH227">
            <v>304146</v>
          </cell>
          <cell r="BI227">
            <v>13091</v>
          </cell>
          <cell r="BJ227">
            <v>389821</v>
          </cell>
          <cell r="BK227">
            <v>16779</v>
          </cell>
          <cell r="BL227">
            <v>379917</v>
          </cell>
          <cell r="BM227">
            <v>31053</v>
          </cell>
          <cell r="BN227">
            <v>10</v>
          </cell>
          <cell r="BO227">
            <v>100.6</v>
          </cell>
          <cell r="BP227">
            <v>100.1</v>
          </cell>
          <cell r="BQ227">
            <v>103.7</v>
          </cell>
          <cell r="BR227">
            <v>104.1</v>
          </cell>
          <cell r="BS227">
            <v>100.8</v>
          </cell>
          <cell r="BT227">
            <v>103.6</v>
          </cell>
          <cell r="BU227">
            <v>87.3</v>
          </cell>
          <cell r="BV227">
            <v>0.5</v>
          </cell>
          <cell r="BW227">
            <v>0.1</v>
          </cell>
          <cell r="BX227">
            <v>0.3</v>
          </cell>
          <cell r="BY227">
            <v>0.4</v>
          </cell>
          <cell r="BZ227">
            <v>-0.1</v>
          </cell>
          <cell r="CA227">
            <v>-0.8</v>
          </cell>
          <cell r="CB227">
            <v>-1.2</v>
          </cell>
          <cell r="CC227">
            <v>-1.6</v>
          </cell>
          <cell r="CD227">
            <v>0.6</v>
          </cell>
          <cell r="CE227">
            <v>-0.7</v>
          </cell>
          <cell r="CF227">
            <v>-1.4</v>
          </cell>
          <cell r="CG227">
            <v>1.2</v>
          </cell>
          <cell r="CH227">
            <v>1.7</v>
          </cell>
          <cell r="CI227">
            <v>0.1</v>
          </cell>
          <cell r="CJ227">
            <v>1</v>
          </cell>
          <cell r="CK227">
            <v>-2.8</v>
          </cell>
          <cell r="CL227">
            <v>387366</v>
          </cell>
          <cell r="CM227">
            <v>16673</v>
          </cell>
          <cell r="CN227">
            <v>269404</v>
          </cell>
          <cell r="CO227">
            <v>325009</v>
          </cell>
          <cell r="CP227">
            <v>376580</v>
          </cell>
          <cell r="CQ227">
            <v>366023</v>
          </cell>
          <cell r="CR227">
            <v>303337</v>
          </cell>
          <cell r="CS227">
            <v>13056</v>
          </cell>
          <cell r="CT227">
            <v>389919</v>
          </cell>
          <cell r="CU227">
            <v>16783</v>
          </cell>
          <cell r="CV227">
            <v>381221</v>
          </cell>
          <cell r="CW227">
            <v>33209</v>
          </cell>
          <cell r="CX227">
            <v>12.9</v>
          </cell>
          <cell r="CY227">
            <v>100.5</v>
          </cell>
          <cell r="CZ227">
            <v>99.6</v>
          </cell>
          <cell r="DA227">
            <v>103.8</v>
          </cell>
          <cell r="DB227">
            <v>104.3</v>
          </cell>
          <cell r="DC227">
            <v>100.8</v>
          </cell>
          <cell r="DD227">
            <v>103.6</v>
          </cell>
          <cell r="DE227">
            <v>87.7</v>
          </cell>
        </row>
        <row r="228">
          <cell r="A228">
            <v>41609</v>
          </cell>
          <cell r="B228">
            <v>0.9</v>
          </cell>
          <cell r="C228">
            <v>0.4</v>
          </cell>
          <cell r="D228">
            <v>0.8</v>
          </cell>
          <cell r="E228">
            <v>0.8</v>
          </cell>
          <cell r="F228">
            <v>0.6</v>
          </cell>
          <cell r="G228">
            <v>0.6</v>
          </cell>
          <cell r="H228">
            <v>0.5</v>
          </cell>
          <cell r="I228">
            <v>0.1</v>
          </cell>
          <cell r="J228">
            <v>1.2</v>
          </cell>
          <cell r="K228">
            <v>0.3</v>
          </cell>
          <cell r="L228">
            <v>0.1</v>
          </cell>
          <cell r="M228">
            <v>0.6</v>
          </cell>
          <cell r="N228">
            <v>0.7</v>
          </cell>
          <cell r="O228">
            <v>1</v>
          </cell>
          <cell r="P228">
            <v>-1.1000000000000001</v>
          </cell>
          <cell r="Q228">
            <v>-0.9</v>
          </cell>
          <cell r="R228">
            <v>391005</v>
          </cell>
          <cell r="S228">
            <v>16756</v>
          </cell>
          <cell r="T228">
            <v>271984</v>
          </cell>
          <cell r="U228">
            <v>327881</v>
          </cell>
          <cell r="V228">
            <v>380023</v>
          </cell>
          <cell r="W228">
            <v>370490</v>
          </cell>
          <cell r="X228">
            <v>306965</v>
          </cell>
          <cell r="Y228">
            <v>13155</v>
          </cell>
          <cell r="Z228">
            <v>395639</v>
          </cell>
          <cell r="AA228">
            <v>16955</v>
          </cell>
          <cell r="AB228">
            <v>386251</v>
          </cell>
          <cell r="AC228">
            <v>32919</v>
          </cell>
          <cell r="AD228">
            <v>9.6999999999999993</v>
          </cell>
          <cell r="AE228">
            <v>100.7</v>
          </cell>
          <cell r="AF228">
            <v>99.9</v>
          </cell>
          <cell r="AG228">
            <v>104.5</v>
          </cell>
          <cell r="AH228">
            <v>105</v>
          </cell>
          <cell r="AI228">
            <v>100.8</v>
          </cell>
          <cell r="AJ228">
            <v>99.5</v>
          </cell>
          <cell r="AK228">
            <v>87.8</v>
          </cell>
          <cell r="AL228">
            <v>0.8</v>
          </cell>
          <cell r="AM228">
            <v>0.3</v>
          </cell>
          <cell r="AN228">
            <v>0.4</v>
          </cell>
          <cell r="AO228">
            <v>0.7</v>
          </cell>
          <cell r="AP228">
            <v>1</v>
          </cell>
          <cell r="AQ228">
            <v>0.8</v>
          </cell>
          <cell r="AR228">
            <v>0.8</v>
          </cell>
          <cell r="AS228">
            <v>0.3</v>
          </cell>
          <cell r="AT228">
            <v>1.6</v>
          </cell>
          <cell r="AU228">
            <v>-0.3</v>
          </cell>
          <cell r="AV228">
            <v>-0.4</v>
          </cell>
          <cell r="AW228">
            <v>1.1000000000000001</v>
          </cell>
          <cell r="AX228">
            <v>0.9</v>
          </cell>
          <cell r="AY228">
            <v>0.7</v>
          </cell>
          <cell r="AZ228">
            <v>0.6</v>
          </cell>
          <cell r="BA228">
            <v>1</v>
          </cell>
          <cell r="BB228">
            <v>390600</v>
          </cell>
          <cell r="BC228">
            <v>16734</v>
          </cell>
          <cell r="BD228">
            <v>271191</v>
          </cell>
          <cell r="BE228">
            <v>327483</v>
          </cell>
          <cell r="BF228">
            <v>380229</v>
          </cell>
          <cell r="BG228">
            <v>369999</v>
          </cell>
          <cell r="BH228">
            <v>306473</v>
          </cell>
          <cell r="BI228">
            <v>13130</v>
          </cell>
          <cell r="BJ228">
            <v>396221</v>
          </cell>
          <cell r="BK228">
            <v>16975</v>
          </cell>
          <cell r="BL228">
            <v>386359</v>
          </cell>
          <cell r="BM228">
            <v>32427</v>
          </cell>
          <cell r="BN228">
            <v>9.6</v>
          </cell>
          <cell r="BO228">
            <v>100.2</v>
          </cell>
          <cell r="BP228">
            <v>99.6</v>
          </cell>
          <cell r="BQ228">
            <v>104.9</v>
          </cell>
          <cell r="BR228">
            <v>105</v>
          </cell>
          <cell r="BS228">
            <v>101.6</v>
          </cell>
          <cell r="BT228">
            <v>104.3</v>
          </cell>
          <cell r="BU228">
            <v>88.2</v>
          </cell>
          <cell r="BV228">
            <v>4.8</v>
          </cell>
          <cell r="BW228">
            <v>4.4000000000000004</v>
          </cell>
          <cell r="BX228">
            <v>5.7</v>
          </cell>
          <cell r="BY228">
            <v>5.5</v>
          </cell>
          <cell r="BZ228">
            <v>4.8</v>
          </cell>
          <cell r="CA228">
            <v>5</v>
          </cell>
          <cell r="CB228">
            <v>5.9</v>
          </cell>
          <cell r="CC228">
            <v>5.4</v>
          </cell>
          <cell r="CD228">
            <v>5.5</v>
          </cell>
          <cell r="CE228">
            <v>-0.3</v>
          </cell>
          <cell r="CF228">
            <v>0</v>
          </cell>
          <cell r="CG228">
            <v>5.0999999999999996</v>
          </cell>
          <cell r="CH228">
            <v>5.8</v>
          </cell>
          <cell r="CI228">
            <v>0.7</v>
          </cell>
          <cell r="CJ228">
            <v>0.6</v>
          </cell>
          <cell r="CK228">
            <v>-0.2</v>
          </cell>
          <cell r="CL228">
            <v>406131</v>
          </cell>
          <cell r="CM228">
            <v>17405</v>
          </cell>
          <cell r="CN228">
            <v>284823</v>
          </cell>
          <cell r="CO228">
            <v>343014</v>
          </cell>
          <cell r="CP228">
            <v>394811</v>
          </cell>
          <cell r="CQ228">
            <v>384494</v>
          </cell>
          <cell r="CR228">
            <v>321086</v>
          </cell>
          <cell r="CS228">
            <v>13761</v>
          </cell>
          <cell r="CT228">
            <v>411496</v>
          </cell>
          <cell r="CU228">
            <v>17635</v>
          </cell>
          <cell r="CV228">
            <v>402805</v>
          </cell>
          <cell r="CW228">
            <v>40570</v>
          </cell>
          <cell r="CX228">
            <v>10.7</v>
          </cell>
          <cell r="CY228">
            <v>100.2</v>
          </cell>
          <cell r="CZ228">
            <v>99.6</v>
          </cell>
          <cell r="DA228">
            <v>109.1</v>
          </cell>
          <cell r="DB228">
            <v>110.3</v>
          </cell>
          <cell r="DC228">
            <v>101.6</v>
          </cell>
          <cell r="DD228">
            <v>104.3</v>
          </cell>
          <cell r="DE228">
            <v>87.5</v>
          </cell>
        </row>
        <row r="229">
          <cell r="A229">
            <v>41699</v>
          </cell>
          <cell r="B229">
            <v>0.8</v>
          </cell>
          <cell r="C229">
            <v>0.4</v>
          </cell>
          <cell r="D229">
            <v>0.8</v>
          </cell>
          <cell r="E229">
            <v>0.8</v>
          </cell>
          <cell r="F229">
            <v>0.7</v>
          </cell>
          <cell r="G229">
            <v>0.7</v>
          </cell>
          <cell r="H229">
            <v>0.7</v>
          </cell>
          <cell r="I229">
            <v>0.2</v>
          </cell>
          <cell r="J229">
            <v>1.2</v>
          </cell>
          <cell r="K229">
            <v>0.3</v>
          </cell>
          <cell r="L229">
            <v>0</v>
          </cell>
          <cell r="M229">
            <v>0.6</v>
          </cell>
          <cell r="N229">
            <v>0.8</v>
          </cell>
          <cell r="O229">
            <v>-1.1000000000000001</v>
          </cell>
          <cell r="P229">
            <v>-1</v>
          </cell>
          <cell r="Q229">
            <v>-0.6</v>
          </cell>
          <cell r="R229">
            <v>394245</v>
          </cell>
          <cell r="S229">
            <v>16824</v>
          </cell>
          <cell r="T229">
            <v>274199</v>
          </cell>
          <cell r="U229">
            <v>330404</v>
          </cell>
          <cell r="V229">
            <v>382505</v>
          </cell>
          <cell r="W229">
            <v>373248</v>
          </cell>
          <cell r="X229">
            <v>309017</v>
          </cell>
          <cell r="Y229">
            <v>13187</v>
          </cell>
          <cell r="Z229">
            <v>400564</v>
          </cell>
          <cell r="AA229">
            <v>17093</v>
          </cell>
          <cell r="AB229">
            <v>391523</v>
          </cell>
          <cell r="AC229">
            <v>33895</v>
          </cell>
          <cell r="AD229">
            <v>9.6999999999999993</v>
          </cell>
          <cell r="AE229">
            <v>101</v>
          </cell>
          <cell r="AF229">
            <v>99.9</v>
          </cell>
          <cell r="AG229">
            <v>105.1</v>
          </cell>
          <cell r="AH229">
            <v>105.9</v>
          </cell>
          <cell r="AI229">
            <v>99.7</v>
          </cell>
          <cell r="AJ229">
            <v>98.5</v>
          </cell>
          <cell r="AK229">
            <v>87.3</v>
          </cell>
          <cell r="AL229">
            <v>1.1000000000000001</v>
          </cell>
          <cell r="AM229">
            <v>0.7</v>
          </cell>
          <cell r="AN229">
            <v>1.4</v>
          </cell>
          <cell r="AO229">
            <v>1.1000000000000001</v>
          </cell>
          <cell r="AP229">
            <v>0.8</v>
          </cell>
          <cell r="AQ229">
            <v>1.2</v>
          </cell>
          <cell r="AR229">
            <v>1.3</v>
          </cell>
          <cell r="AS229">
            <v>0.9</v>
          </cell>
          <cell r="AT229">
            <v>1.1000000000000001</v>
          </cell>
          <cell r="AU229">
            <v>0.9</v>
          </cell>
          <cell r="AV229">
            <v>0.4</v>
          </cell>
          <cell r="AW229">
            <v>0.2</v>
          </cell>
          <cell r="AX229">
            <v>1</v>
          </cell>
          <cell r="AY229">
            <v>0.4</v>
          </cell>
          <cell r="AZ229">
            <v>0.5</v>
          </cell>
          <cell r="BA229">
            <v>-1.2</v>
          </cell>
          <cell r="BB229">
            <v>394929</v>
          </cell>
          <cell r="BC229">
            <v>16858</v>
          </cell>
          <cell r="BD229">
            <v>275017</v>
          </cell>
          <cell r="BE229">
            <v>331034</v>
          </cell>
          <cell r="BF229">
            <v>383082</v>
          </cell>
          <cell r="BG229">
            <v>374613</v>
          </cell>
          <cell r="BH229">
            <v>310335</v>
          </cell>
          <cell r="BI229">
            <v>13247</v>
          </cell>
          <cell r="BJ229">
            <v>400642</v>
          </cell>
          <cell r="BK229">
            <v>17102</v>
          </cell>
          <cell r="BL229">
            <v>392316</v>
          </cell>
          <cell r="BM229">
            <v>35241</v>
          </cell>
          <cell r="BN229">
            <v>9.6999999999999993</v>
          </cell>
          <cell r="BO229">
            <v>101.2</v>
          </cell>
          <cell r="BP229">
            <v>100</v>
          </cell>
          <cell r="BQ229">
            <v>105.1</v>
          </cell>
          <cell r="BR229">
            <v>106.1</v>
          </cell>
          <cell r="BS229">
            <v>102</v>
          </cell>
          <cell r="BT229">
            <v>104.8</v>
          </cell>
          <cell r="BU229">
            <v>87.1</v>
          </cell>
          <cell r="BV229">
            <v>-6.5</v>
          </cell>
          <cell r="BW229">
            <v>-6.9</v>
          </cell>
          <cell r="BX229">
            <v>-8</v>
          </cell>
          <cell r="BY229">
            <v>-8</v>
          </cell>
          <cell r="BZ229">
            <v>-6.6</v>
          </cell>
          <cell r="CA229">
            <v>-6.3</v>
          </cell>
          <cell r="CB229">
            <v>-7.8</v>
          </cell>
          <cell r="CC229">
            <v>-8.1999999999999993</v>
          </cell>
          <cell r="CD229">
            <v>-6.4</v>
          </cell>
          <cell r="CE229">
            <v>1.7</v>
          </cell>
          <cell r="CF229">
            <v>0.9</v>
          </cell>
          <cell r="CG229">
            <v>-8.1</v>
          </cell>
          <cell r="CH229">
            <v>-8.8000000000000007</v>
          </cell>
          <cell r="CI229">
            <v>0.4</v>
          </cell>
          <cell r="CJ229">
            <v>0.5</v>
          </cell>
          <cell r="CK229">
            <v>-0.2</v>
          </cell>
          <cell r="CL229">
            <v>379598</v>
          </cell>
          <cell r="CM229">
            <v>16198</v>
          </cell>
          <cell r="CN229">
            <v>262065</v>
          </cell>
          <cell r="CO229">
            <v>315703</v>
          </cell>
          <cell r="CP229">
            <v>368584</v>
          </cell>
          <cell r="CQ229">
            <v>360390</v>
          </cell>
          <cell r="CR229">
            <v>295987</v>
          </cell>
          <cell r="CS229">
            <v>12630</v>
          </cell>
          <cell r="CT229">
            <v>384995</v>
          </cell>
          <cell r="CU229">
            <v>16428</v>
          </cell>
          <cell r="CV229">
            <v>376801</v>
          </cell>
          <cell r="CW229">
            <v>26997</v>
          </cell>
          <cell r="CX229">
            <v>7.3</v>
          </cell>
          <cell r="CY229">
            <v>101.9</v>
          </cell>
          <cell r="CZ229">
            <v>100.5</v>
          </cell>
          <cell r="DA229">
            <v>100.3</v>
          </cell>
          <cell r="DB229">
            <v>100.5</v>
          </cell>
          <cell r="DC229">
            <v>102</v>
          </cell>
          <cell r="DD229">
            <v>104.8</v>
          </cell>
          <cell r="DE229">
            <v>87.4</v>
          </cell>
        </row>
      </sheetData>
      <sheetData sheetId="12">
        <row r="5">
          <cell r="E5">
            <v>1098166</v>
          </cell>
        </row>
      </sheetData>
      <sheetData sheetId="13"/>
      <sheetData sheetId="1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Alt4_Proy2002"/>
      <sheetName val="Q6"/>
    </sheetNames>
    <sheetDataSet>
      <sheetData sheetId="0" refreshError="1"/>
      <sheetData sheetId="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pter2 - bivariate charts"/>
      <sheetName val="Counterfactual"/>
      <sheetName val="100 BP hit"/>
      <sheetName val="Imp of IR on potential"/>
      <sheetName val="Pre-post shock KO ratio"/>
      <sheetName val="Interest rate graph"/>
      <sheetName val="Change in fin cond and ITV"/>
      <sheetName val="DC Int rates"/>
      <sheetName val="Resp of risk to synthetic"/>
      <sheetName val="IntRate Margins"/>
      <sheetName val="Synth risk data"/>
      <sheetName val="Updated Price of risk"/>
      <sheetName val="Data for delta spreads calc"/>
      <sheetName val="ITV rate chart"/>
      <sheetName val="DSAFO32ADVVERINF32"/>
      <sheetName val="Real policyrates"/>
      <sheetName val="Calc of range for spreads"/>
      <sheetName val="Int rate table spreads"/>
      <sheetName val="Sheet7"/>
      <sheetName val="Shock-ctrol Table"/>
      <sheetName val="BRIC intrates"/>
      <sheetName val="US G yields"/>
      <sheetName val="Reserve import cover"/>
      <sheetName val="yields"/>
      <sheetName val="Sheet1"/>
      <sheetName val="FDI_ITV by region"/>
      <sheetName val="FDI_ITV by income"/>
      <sheetName val="Sheet5"/>
      <sheetName val="Impl Cok"/>
      <sheetName val="K-O ratios"/>
      <sheetName val="GDP Shock - control"/>
      <sheetName val="K-O ratio shock-ctrl"/>
      <sheetName val="Scatter plots"/>
      <sheetName val="ITV Counterfactual graph"/>
      <sheetName val="ITV CF sensitivity analysis"/>
      <sheetName val="Cont to risk table"/>
      <sheetName val="Nominal GDP and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7">
          <cell r="C7">
            <v>0.26533333333333331</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nk Russia 2013"/>
      <sheetName val="Bank Russia 2011"/>
      <sheetName val="Bank Russia 2010"/>
      <sheetName val="Bank Russia 2012"/>
      <sheetName val="Total monthly gross flows"/>
      <sheetName val="Bond"/>
      <sheetName val="Equity"/>
      <sheetName val="Bank-new Jan"/>
      <sheetName val="Bank-new Feb"/>
      <sheetName val="Bank-new Mar"/>
      <sheetName val="Bank-new Apr"/>
      <sheetName val="Bank-new May"/>
      <sheetName val="Bank-new June"/>
      <sheetName val="Bank July"/>
      <sheetName val="Sheet1"/>
    </sheetNames>
    <definedNames>
      <definedName name="apigraphs" refersTo="#REF!" sheetId="2"/>
      <definedName name="ass" refersTo="#REF!" sheetId="2"/>
      <definedName name="eustocks" refersTo="#REF!" sheetId="2"/>
      <definedName name="h" refersTo="#REF!" sheetId="2"/>
      <definedName name="iuf.kugj" refersTo="#REF!" sheetId="2"/>
      <definedName name="rgz\dsf" refersTo="#REF!" sheetId="2"/>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Overview"/>
      <sheetName val="Documentation"/>
      <sheetName val="Reserves"/>
      <sheetName val="MON_DMX"/>
      <sheetName val="INPUT-A"/>
      <sheetName val="INPUT-Q"/>
      <sheetName val="In_Current ex.rate"/>
      <sheetName val="IN_Survey"/>
      <sheetName val="IN_NFA&amp;PSC"/>
      <sheetName val="IN_CBK"/>
      <sheetName val="IN_Banks"/>
      <sheetName val="IN_NBFI"/>
      <sheetName val="IN_EDSS_A"/>
      <sheetName val="IN_EDSS_Q"/>
      <sheetName val="IN_EDSS_M"/>
      <sheetName val="Monthly"/>
      <sheetName val="MonQuart"/>
      <sheetName val="Q_const"/>
      <sheetName val="interest"/>
      <sheetName val="Ch. Priv credit q"/>
      <sheetName val="money programming"/>
      <sheetName val="Chart1"/>
      <sheetName val="Q_proj_curr"/>
      <sheetName val="Chart8"/>
      <sheetName val="Q_proj_const"/>
      <sheetName val="Assumptions"/>
      <sheetName val="TabQ_const"/>
      <sheetName val="TabQ_curr"/>
      <sheetName val="TabQ_const (2)"/>
      <sheetName val="ControlSheet"/>
      <sheetName val="A_proj_curr "/>
      <sheetName val="EDSS_History"/>
      <sheetName val="EDSS_interest_Q"/>
      <sheetName val="interest_A"/>
      <sheetName val="WETA_Cal"/>
      <sheetName val="WETA-output"/>
      <sheetName val="output FY"/>
      <sheetName val="output Cy"/>
      <sheetName val="output q"/>
      <sheetName val="share of debt"/>
      <sheetName val="C-D_ratio"/>
      <sheetName val="MON_DMX (2)"/>
      <sheetName val="DMX"/>
      <sheetName val="Sheet1"/>
    </sheetNames>
    <sheetDataSet>
      <sheetData sheetId="0"/>
      <sheetData sheetId="1">
        <row r="1">
          <cell r="A1" t="str">
            <v>File structure</v>
          </cell>
        </row>
      </sheetData>
      <sheetData sheetId="2"/>
      <sheetData sheetId="3"/>
      <sheetData sheetId="4"/>
      <sheetData sheetId="5">
        <row r="2">
          <cell r="A2" t="str">
            <v>In from KenHUB</v>
          </cell>
        </row>
      </sheetData>
      <sheetData sheetId="6"/>
      <sheetData sheetId="7">
        <row r="2">
          <cell r="A2" t="str">
            <v xml:space="preserve">THE BANKING SURVEY AT CURRENT EXCHANGE RATE </v>
          </cell>
        </row>
      </sheetData>
      <sheetData sheetId="8">
        <row r="1">
          <cell r="B1" t="str">
            <v>IMF PROGRAMME -THE  BANKING   SURVEY - AT CONSTANT EXCHANGE RATE</v>
          </cell>
        </row>
      </sheetData>
      <sheetData sheetId="9"/>
      <sheetData sheetId="10"/>
      <sheetData sheetId="11">
        <row r="2">
          <cell r="B2" t="str">
            <v>COMMERCIAL BANKS</v>
          </cell>
        </row>
      </sheetData>
      <sheetData sheetId="12">
        <row r="2">
          <cell r="B2" t="str">
            <v>NONBANK FINANCIAL INSTITUTIONS</v>
          </cell>
        </row>
      </sheetData>
      <sheetData sheetId="13">
        <row r="2">
          <cell r="F2" t="str">
            <v>OFFICIAL RATE</v>
          </cell>
        </row>
      </sheetData>
      <sheetData sheetId="14"/>
      <sheetData sheetId="15">
        <row r="2">
          <cell r="F2" t="str">
            <v>FIXED RATE FOR SDR</v>
          </cell>
        </row>
      </sheetData>
      <sheetData sheetId="16">
        <row r="1">
          <cell r="B1" t="str">
            <v>Detailed monetary survey, in millions of  Ksh</v>
          </cell>
        </row>
      </sheetData>
      <sheetData sheetId="17">
        <row r="1">
          <cell r="B1" t="str">
            <v>Detailed monetary survey, in millions of  Ksh</v>
          </cell>
        </row>
      </sheetData>
      <sheetData sheetId="18">
        <row r="1">
          <cell r="B1" t="str">
            <v>Detailed monetary survey, in millions of Ksh</v>
          </cell>
        </row>
      </sheetData>
      <sheetData sheetId="19"/>
      <sheetData sheetId="20" refreshError="1"/>
      <sheetData sheetId="21"/>
      <sheetData sheetId="22" refreshError="1"/>
      <sheetData sheetId="23"/>
      <sheetData sheetId="24" refreshError="1"/>
      <sheetData sheetId="25">
        <row r="1">
          <cell r="B1" t="str">
            <v>Detailed monetary survey, in millions of Ksh</v>
          </cell>
        </row>
      </sheetData>
      <sheetData sheetId="26"/>
      <sheetData sheetId="27"/>
      <sheetData sheetId="28"/>
      <sheetData sheetId="29"/>
      <sheetData sheetId="30"/>
      <sheetData sheetId="31"/>
      <sheetData sheetId="32"/>
      <sheetData sheetId="33"/>
      <sheetData sheetId="34"/>
      <sheetData sheetId="35"/>
      <sheetData sheetId="36"/>
      <sheetData sheetId="37">
        <row r="2">
          <cell r="A2" t="str">
            <v>FISCAL YEAR DATA</v>
          </cell>
        </row>
      </sheetData>
      <sheetData sheetId="38">
        <row r="2">
          <cell r="A2" t="str">
            <v>CALENDAR YEAR DATA</v>
          </cell>
        </row>
      </sheetData>
      <sheetData sheetId="39">
        <row r="2">
          <cell r="A2" t="str">
            <v>QUARTERLY DATA</v>
          </cell>
        </row>
      </sheetData>
      <sheetData sheetId="40" refreshError="1"/>
      <sheetData sheetId="41" refreshError="1"/>
      <sheetData sheetId="42"/>
      <sheetData sheetId="43"/>
      <sheetData sheetId="4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Bank"/>
    </sheetNames>
    <sheetDataSet>
      <sheetData sheetId="0">
        <row r="5">
          <cell r="E5" t="str">
            <v>(Eth. Cents)</v>
          </cell>
          <cell r="G5" t="str">
            <v>(Eth. Cents)</v>
          </cell>
          <cell r="I5" t="str">
            <v>(Eth. Cents)</v>
          </cell>
          <cell r="K5" t="str">
            <v>(Eth. Cents)</v>
          </cell>
          <cell r="N5" t="str">
            <v>(In %)</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7B extdebtbycreditor"/>
      <sheetName val="extdebtbycurren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15.784172058105469</v>
          </cell>
          <cell r="O20">
            <v>15.784172058105469</v>
          </cell>
          <cell r="P20">
            <v>15.784172058105469</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0-1999"/>
      <sheetName val="1995-1999"/>
      <sheetName val="1994"/>
      <sheetName val="1995"/>
      <sheetName val="1996"/>
      <sheetName val="1997"/>
      <sheetName val="1998"/>
      <sheetName val="1999"/>
      <sheetName val="2000"/>
      <sheetName val="2001"/>
      <sheetName val="2002"/>
      <sheetName val="2001 RC"/>
      <sheetName val="2002 RC"/>
      <sheetName val="S+D BALANCE"/>
      <sheetName val="MTH DEMAND"/>
      <sheetName val="MONTHLY"/>
      <sheetName val="ST Qtrly"/>
      <sheetName val="ST Annual"/>
      <sheetName val="Chart1"/>
      <sheetName val="Chart1 (2)"/>
      <sheetName val="macros"/>
      <sheetName val="macros2"/>
      <sheetName val="automacros"/>
      <sheetName val="Mcword"/>
      <sheetName val="Monthly Demand"/>
      <sheetName val="2001 DT"/>
      <sheetName val="2002 DT"/>
      <sheetName val="ST Annual DT"/>
      <sheetName val="ST Qtrly DT"/>
      <sheetName val="Chart - Demand Scenarios"/>
      <sheetName val="Feeder"/>
      <sheetName val="Sheet1"/>
      <sheetName val="2003"/>
      <sheetName val="Old Balance"/>
      <sheetName val="Balance"/>
      <sheetName val="Stock Assumptions"/>
      <sheetName val="Supply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5">
          <cell r="A5">
            <v>36850.517349189817</v>
          </cell>
        </row>
        <row r="6">
          <cell r="A6">
            <v>1989</v>
          </cell>
        </row>
        <row r="7">
          <cell r="A7" t="str">
            <v>Oil Consumption</v>
          </cell>
          <cell r="B7">
            <v>66.400000000000006</v>
          </cell>
          <cell r="C7">
            <v>67.599999999999994</v>
          </cell>
          <cell r="D7">
            <v>67.8</v>
          </cell>
          <cell r="E7">
            <v>64.400000000000006</v>
          </cell>
          <cell r="F7">
            <v>64.099999999999994</v>
          </cell>
          <cell r="G7">
            <v>65.099999999999994</v>
          </cell>
          <cell r="H7">
            <v>64.599999999999994</v>
          </cell>
          <cell r="I7">
            <v>65.2</v>
          </cell>
          <cell r="J7">
            <v>64.7</v>
          </cell>
          <cell r="K7">
            <v>67.3</v>
          </cell>
          <cell r="L7">
            <v>67.400000000000006</v>
          </cell>
          <cell r="M7">
            <v>70.400000000000006</v>
          </cell>
          <cell r="O7">
            <v>67.3</v>
          </cell>
        </row>
        <row r="9">
          <cell r="A9" t="str">
            <v>OPEC Crude Oil Output</v>
          </cell>
          <cell r="B9">
            <v>19.8</v>
          </cell>
          <cell r="C9">
            <v>19.600000000000001</v>
          </cell>
          <cell r="D9">
            <v>19.7</v>
          </cell>
          <cell r="E9">
            <v>20.2</v>
          </cell>
          <cell r="F9">
            <v>20.7</v>
          </cell>
          <cell r="G9">
            <v>20.9</v>
          </cell>
          <cell r="H9">
            <v>20.9</v>
          </cell>
          <cell r="I9">
            <v>21.6</v>
          </cell>
          <cell r="J9">
            <v>22.2</v>
          </cell>
          <cell r="K9">
            <v>22.8</v>
          </cell>
          <cell r="L9">
            <v>23.4</v>
          </cell>
          <cell r="M9">
            <v>23.5</v>
          </cell>
          <cell r="O9">
            <v>19.7</v>
          </cell>
        </row>
        <row r="10">
          <cell r="A10" t="str">
            <v>Other Supplies</v>
          </cell>
          <cell r="B10">
            <v>45.22</v>
          </cell>
          <cell r="C10">
            <v>44.72</v>
          </cell>
          <cell r="D10">
            <v>44.82</v>
          </cell>
          <cell r="E10">
            <v>44.62</v>
          </cell>
          <cell r="F10">
            <v>44.22</v>
          </cell>
          <cell r="G10">
            <v>43.52</v>
          </cell>
          <cell r="H10">
            <v>44.42</v>
          </cell>
          <cell r="I10">
            <v>44.52</v>
          </cell>
          <cell r="J10">
            <v>44.42</v>
          </cell>
          <cell r="K10">
            <v>44.72</v>
          </cell>
          <cell r="L10">
            <v>44.72</v>
          </cell>
          <cell r="M10">
            <v>44.22</v>
          </cell>
          <cell r="O10">
            <v>44.9</v>
          </cell>
        </row>
        <row r="11">
          <cell r="A11" t="str">
            <v>Total Oil Supplies</v>
          </cell>
          <cell r="B11">
            <v>65.02</v>
          </cell>
          <cell r="C11">
            <v>64.319999999999993</v>
          </cell>
          <cell r="D11">
            <v>64.52</v>
          </cell>
          <cell r="E11">
            <v>64.819999999999993</v>
          </cell>
          <cell r="F11">
            <v>64.92</v>
          </cell>
          <cell r="G11">
            <v>64.42</v>
          </cell>
          <cell r="H11">
            <v>65.319999999999993</v>
          </cell>
          <cell r="I11">
            <v>66.12</v>
          </cell>
          <cell r="J11">
            <v>66.62</v>
          </cell>
          <cell r="K11">
            <v>67.52</v>
          </cell>
          <cell r="L11">
            <v>68.12</v>
          </cell>
          <cell r="M11">
            <v>67.72</v>
          </cell>
          <cell r="O11">
            <v>64.599999999999994</v>
          </cell>
        </row>
        <row r="13">
          <cell r="A13" t="str">
            <v>Stock change</v>
          </cell>
          <cell r="B13">
            <v>-1.3800000000000097</v>
          </cell>
          <cell r="C13">
            <v>-3.2800000000000011</v>
          </cell>
          <cell r="D13">
            <v>-3.2800000000000011</v>
          </cell>
          <cell r="E13">
            <v>0.41999999999998749</v>
          </cell>
          <cell r="F13">
            <v>0.82000000000000739</v>
          </cell>
          <cell r="G13">
            <v>-0.67999999999999261</v>
          </cell>
          <cell r="H13">
            <v>0.71999999999999886</v>
          </cell>
          <cell r="I13">
            <v>0.92000000000000171</v>
          </cell>
          <cell r="J13">
            <v>1.9200000000000017</v>
          </cell>
          <cell r="K13">
            <v>0.21999999999999886</v>
          </cell>
          <cell r="L13">
            <v>0.71999999999999886</v>
          </cell>
          <cell r="M13">
            <v>-2.6800000000000068</v>
          </cell>
          <cell r="O13">
            <v>-2.7000000000000028</v>
          </cell>
        </row>
        <row r="15">
          <cell r="A15" t="str">
            <v>Comm Stocks on Land</v>
          </cell>
          <cell r="B15">
            <v>3242.4</v>
          </cell>
          <cell r="C15">
            <v>3161.96</v>
          </cell>
          <cell r="D15">
            <v>3054.5799999999995</v>
          </cell>
          <cell r="E15">
            <v>3043.6799999999989</v>
          </cell>
          <cell r="F15">
            <v>3060.599999999999</v>
          </cell>
          <cell r="G15">
            <v>3043.7999999999993</v>
          </cell>
          <cell r="H15">
            <v>3061.119999999999</v>
          </cell>
          <cell r="I15">
            <v>3074.74</v>
          </cell>
          <cell r="J15">
            <v>3108.14</v>
          </cell>
          <cell r="K15">
            <v>3095.7599999999998</v>
          </cell>
          <cell r="L15">
            <v>3113.16</v>
          </cell>
          <cell r="M15">
            <v>3039.38</v>
          </cell>
        </row>
        <row r="16">
          <cell r="A16" t="str">
            <v>Days Supply</v>
          </cell>
          <cell r="B16">
            <v>61.428481212503954</v>
          </cell>
          <cell r="C16">
            <v>60.83014492753626</v>
          </cell>
          <cell r="D16">
            <v>59.315294117647063</v>
          </cell>
          <cell r="E16">
            <v>58.464815419797468</v>
          </cell>
          <cell r="F16">
            <v>57.780915287244412</v>
          </cell>
          <cell r="G16">
            <v>57.0068359375</v>
          </cell>
          <cell r="H16">
            <v>55.37856</v>
          </cell>
          <cell r="I16">
            <v>53.887346165982976</v>
          </cell>
          <cell r="J16">
            <v>51.726691042047534</v>
          </cell>
          <cell r="K16">
            <v>50.349802970597175</v>
          </cell>
          <cell r="L16">
            <v>49.36076899969963</v>
          </cell>
          <cell r="M16">
            <v>47.741788321167903</v>
          </cell>
        </row>
        <row r="18">
          <cell r="A18" t="str">
            <v>Total Stocks</v>
          </cell>
          <cell r="B18">
            <v>5191</v>
          </cell>
          <cell r="C18">
            <v>5099.16</v>
          </cell>
          <cell r="D18">
            <v>4997.4799999999996</v>
          </cell>
          <cell r="E18">
            <v>5010.079999999999</v>
          </cell>
          <cell r="F18">
            <v>5035.4999999999991</v>
          </cell>
          <cell r="G18">
            <v>5015.0999999999995</v>
          </cell>
          <cell r="H18">
            <v>5037.4199999999992</v>
          </cell>
          <cell r="I18">
            <v>5065.9399999999996</v>
          </cell>
          <cell r="J18">
            <v>5123.54</v>
          </cell>
          <cell r="K18">
            <v>5130.3599999999997</v>
          </cell>
          <cell r="L18">
            <v>5151.96</v>
          </cell>
          <cell r="M18">
            <v>5068.88</v>
          </cell>
        </row>
        <row r="19">
          <cell r="A19" t="str">
            <v>- Gov Strategic</v>
          </cell>
          <cell r="B19">
            <v>1075</v>
          </cell>
          <cell r="C19">
            <v>1075</v>
          </cell>
          <cell r="D19">
            <v>1075</v>
          </cell>
          <cell r="E19">
            <v>1085</v>
          </cell>
          <cell r="F19">
            <v>1085</v>
          </cell>
          <cell r="G19">
            <v>1085</v>
          </cell>
          <cell r="H19">
            <v>1095</v>
          </cell>
          <cell r="I19">
            <v>1095</v>
          </cell>
          <cell r="J19">
            <v>1095</v>
          </cell>
          <cell r="K19">
            <v>1100</v>
          </cell>
          <cell r="L19">
            <v>1100</v>
          </cell>
          <cell r="M19">
            <v>1100</v>
          </cell>
        </row>
        <row r="20">
          <cell r="A20" t="str">
            <v>- Oil Afloat</v>
          </cell>
          <cell r="B20">
            <v>645</v>
          </cell>
          <cell r="C20">
            <v>640</v>
          </cell>
          <cell r="D20">
            <v>660</v>
          </cell>
          <cell r="E20">
            <v>670</v>
          </cell>
          <cell r="F20">
            <v>675</v>
          </cell>
          <cell r="G20">
            <v>670</v>
          </cell>
          <cell r="H20">
            <v>675</v>
          </cell>
          <cell r="I20">
            <v>685</v>
          </cell>
          <cell r="J20">
            <v>700</v>
          </cell>
          <cell r="K20">
            <v>710</v>
          </cell>
          <cell r="L20">
            <v>710</v>
          </cell>
          <cell r="M20">
            <v>700</v>
          </cell>
        </row>
        <row r="21">
          <cell r="A21" t="str">
            <v>- Floating Storage</v>
          </cell>
          <cell r="B21">
            <v>90</v>
          </cell>
          <cell r="C21">
            <v>85</v>
          </cell>
          <cell r="D21">
            <v>70</v>
          </cell>
          <cell r="E21">
            <v>70</v>
          </cell>
          <cell r="F21">
            <v>70</v>
          </cell>
          <cell r="G21">
            <v>70</v>
          </cell>
          <cell r="H21">
            <v>60</v>
          </cell>
          <cell r="I21">
            <v>60</v>
          </cell>
          <cell r="J21">
            <v>65</v>
          </cell>
          <cell r="K21">
            <v>65</v>
          </cell>
          <cell r="L21">
            <v>65</v>
          </cell>
          <cell r="M21">
            <v>65</v>
          </cell>
        </row>
        <row r="22">
          <cell r="A22" t="str">
            <v>- Stocks for Export</v>
          </cell>
          <cell r="B22">
            <v>138.6</v>
          </cell>
          <cell r="C22">
            <v>137.20000000000002</v>
          </cell>
          <cell r="D22">
            <v>137.9</v>
          </cell>
          <cell r="E22">
            <v>141.4</v>
          </cell>
          <cell r="F22">
            <v>144.9</v>
          </cell>
          <cell r="G22">
            <v>146.29999999999998</v>
          </cell>
          <cell r="H22">
            <v>146.29999999999998</v>
          </cell>
          <cell r="I22">
            <v>151.20000000000002</v>
          </cell>
          <cell r="J22">
            <v>155.4</v>
          </cell>
          <cell r="K22">
            <v>159.6</v>
          </cell>
          <cell r="L22">
            <v>163.79999999999998</v>
          </cell>
          <cell r="M22">
            <v>164.5</v>
          </cell>
        </row>
        <row r="23">
          <cell r="A23" t="str">
            <v>= Comm Stocks on Land</v>
          </cell>
          <cell r="B23">
            <v>3242.4</v>
          </cell>
          <cell r="C23">
            <v>3161.96</v>
          </cell>
          <cell r="D23">
            <v>3054.5799999999995</v>
          </cell>
          <cell r="E23">
            <v>3043.6799999999989</v>
          </cell>
          <cell r="F23">
            <v>3060.599999999999</v>
          </cell>
          <cell r="G23">
            <v>3043.7999999999993</v>
          </cell>
          <cell r="H23">
            <v>3061.119999999999</v>
          </cell>
          <cell r="I23">
            <v>3074.74</v>
          </cell>
          <cell r="J23">
            <v>3108.14</v>
          </cell>
          <cell r="K23">
            <v>3095.7599999999998</v>
          </cell>
          <cell r="L23">
            <v>3113.16</v>
          </cell>
          <cell r="M23">
            <v>3039.38</v>
          </cell>
        </row>
        <row r="27">
          <cell r="A27">
            <v>36850.517349189817</v>
          </cell>
          <cell r="B27" t="str">
            <v>Jan</v>
          </cell>
          <cell r="C27" t="str">
            <v>Feb</v>
          </cell>
          <cell r="D27" t="str">
            <v>Mar</v>
          </cell>
          <cell r="E27" t="str">
            <v>Apr</v>
          </cell>
          <cell r="F27" t="str">
            <v>May</v>
          </cell>
          <cell r="G27" t="str">
            <v>Jun</v>
          </cell>
          <cell r="H27" t="str">
            <v>Jul</v>
          </cell>
          <cell r="I27" t="str">
            <v>Aug</v>
          </cell>
          <cell r="J27" t="str">
            <v>Sep</v>
          </cell>
          <cell r="K27" t="str">
            <v>Oct</v>
          </cell>
          <cell r="L27" t="str">
            <v>Nov</v>
          </cell>
          <cell r="M27" t="str">
            <v>Dec</v>
          </cell>
          <cell r="O27" t="str">
            <v>QI</v>
          </cell>
        </row>
        <row r="28">
          <cell r="A28" t="str">
            <v>1990</v>
          </cell>
        </row>
        <row r="29">
          <cell r="A29" t="str">
            <v>Oil Consumption</v>
          </cell>
          <cell r="B29">
            <v>68</v>
          </cell>
          <cell r="C29">
            <v>68.8</v>
          </cell>
          <cell r="D29">
            <v>68.2</v>
          </cell>
          <cell r="E29">
            <v>65.400000000000006</v>
          </cell>
          <cell r="F29">
            <v>65.400000000000006</v>
          </cell>
          <cell r="G29">
            <v>66.099999999999994</v>
          </cell>
          <cell r="H29">
            <v>67.3</v>
          </cell>
          <cell r="I29">
            <v>67.7</v>
          </cell>
          <cell r="J29">
            <v>65.5</v>
          </cell>
          <cell r="K29">
            <v>66</v>
          </cell>
          <cell r="L29">
            <v>66.2</v>
          </cell>
          <cell r="M29">
            <v>66.8</v>
          </cell>
          <cell r="O29">
            <v>68.3</v>
          </cell>
        </row>
        <row r="30">
          <cell r="A30" t="str">
            <v>Consumption % Change</v>
          </cell>
          <cell r="B30">
            <v>2.409638554216853E-2</v>
          </cell>
          <cell r="C30">
            <v>1.7751479289940919E-2</v>
          </cell>
          <cell r="D30">
            <v>5.8997050147493457E-3</v>
          </cell>
          <cell r="E30">
            <v>1.552795031055898E-2</v>
          </cell>
          <cell r="F30">
            <v>2.0280811232449514E-2</v>
          </cell>
          <cell r="G30">
            <v>1.5360983102918668E-2</v>
          </cell>
          <cell r="H30">
            <v>4.1795665634674961E-2</v>
          </cell>
          <cell r="I30">
            <v>3.8343558282208479E-2</v>
          </cell>
          <cell r="J30">
            <v>1.2364760432766575E-2</v>
          </cell>
          <cell r="K30">
            <v>-1.9316493313521477E-2</v>
          </cell>
          <cell r="L30">
            <v>-1.7804154302670683E-2</v>
          </cell>
          <cell r="M30">
            <v>-5.1136363636363757E-2</v>
          </cell>
          <cell r="O30">
            <v>1.4858841010401136E-2</v>
          </cell>
        </row>
        <row r="31">
          <cell r="A31" t="str">
            <v>OPEC Crude Oil Output</v>
          </cell>
          <cell r="B31">
            <v>23.2</v>
          </cell>
          <cell r="C31">
            <v>23.5</v>
          </cell>
          <cell r="D31">
            <v>23.6</v>
          </cell>
          <cell r="E31">
            <v>23.6</v>
          </cell>
          <cell r="F31">
            <v>23.2</v>
          </cell>
          <cell r="G31">
            <v>22.9</v>
          </cell>
          <cell r="H31">
            <v>22.8</v>
          </cell>
          <cell r="I31">
            <v>19.399999999999999</v>
          </cell>
          <cell r="J31">
            <v>21.9</v>
          </cell>
          <cell r="K31">
            <v>22.4</v>
          </cell>
          <cell r="L31">
            <v>22.8</v>
          </cell>
          <cell r="M31">
            <v>23.1</v>
          </cell>
          <cell r="O31">
            <v>23.4</v>
          </cell>
        </row>
        <row r="32">
          <cell r="A32" t="str">
            <v>Other Supplies</v>
          </cell>
          <cell r="B32">
            <v>45.17</v>
          </cell>
          <cell r="C32">
            <v>44.97</v>
          </cell>
          <cell r="D32">
            <v>45.17</v>
          </cell>
          <cell r="E32">
            <v>44.67</v>
          </cell>
          <cell r="F32">
            <v>44.37</v>
          </cell>
          <cell r="G32">
            <v>43.97</v>
          </cell>
          <cell r="H32">
            <v>43.77</v>
          </cell>
          <cell r="I32">
            <v>43.97</v>
          </cell>
          <cell r="J32">
            <v>44.27</v>
          </cell>
          <cell r="K32">
            <v>44.77</v>
          </cell>
          <cell r="L32">
            <v>44.57</v>
          </cell>
          <cell r="M32">
            <v>44.07</v>
          </cell>
          <cell r="O32">
            <v>45.1</v>
          </cell>
        </row>
        <row r="33">
          <cell r="A33" t="str">
            <v>Total Oil Supplies</v>
          </cell>
          <cell r="B33">
            <v>68.37</v>
          </cell>
          <cell r="C33">
            <v>68.47</v>
          </cell>
          <cell r="D33">
            <v>68.77000000000001</v>
          </cell>
          <cell r="E33">
            <v>68.27000000000001</v>
          </cell>
          <cell r="F33">
            <v>67.569999999999993</v>
          </cell>
          <cell r="G33">
            <v>66.87</v>
          </cell>
          <cell r="H33">
            <v>66.570000000000007</v>
          </cell>
          <cell r="I33">
            <v>63.37</v>
          </cell>
          <cell r="J33">
            <v>66.17</v>
          </cell>
          <cell r="K33">
            <v>67.17</v>
          </cell>
          <cell r="L33">
            <v>67.37</v>
          </cell>
          <cell r="M33">
            <v>67.17</v>
          </cell>
          <cell r="O33">
            <v>68.5</v>
          </cell>
        </row>
        <row r="35">
          <cell r="A35" t="str">
            <v>Stock change</v>
          </cell>
          <cell r="B35">
            <v>0.37000000000000455</v>
          </cell>
          <cell r="C35">
            <v>-0.32999999999999829</v>
          </cell>
          <cell r="D35">
            <v>0.57000000000000739</v>
          </cell>
          <cell r="E35">
            <v>2.8700000000000045</v>
          </cell>
          <cell r="F35">
            <v>2.1699999999999875</v>
          </cell>
          <cell r="G35">
            <v>0.77000000000001023</v>
          </cell>
          <cell r="H35">
            <v>-0.72999999999998977</v>
          </cell>
          <cell r="I35">
            <v>-4.3300000000000054</v>
          </cell>
          <cell r="J35">
            <v>0.67000000000000171</v>
          </cell>
          <cell r="K35">
            <v>1.1700000000000017</v>
          </cell>
          <cell r="L35">
            <v>1.1700000000000017</v>
          </cell>
          <cell r="M35">
            <v>0.37000000000000455</v>
          </cell>
          <cell r="O35">
            <v>0.20000000000000284</v>
          </cell>
        </row>
        <row r="37">
          <cell r="A37" t="str">
            <v>Comm Stocks on Land</v>
          </cell>
          <cell r="B37">
            <v>3027.9500000000003</v>
          </cell>
          <cell r="C37">
            <v>3006.6100000000006</v>
          </cell>
          <cell r="D37">
            <v>3003.5800000000008</v>
          </cell>
          <cell r="E37">
            <v>3074.6800000000012</v>
          </cell>
          <cell r="F37">
            <v>3154.7500000000005</v>
          </cell>
          <cell r="G37">
            <v>3179.9500000000007</v>
          </cell>
          <cell r="H37">
            <v>3153.0200000000009</v>
          </cell>
          <cell r="I37">
            <v>3122.59</v>
          </cell>
          <cell r="J37">
            <v>3070.1900000000005</v>
          </cell>
          <cell r="K37">
            <v>3047.9600000000009</v>
          </cell>
          <cell r="L37">
            <v>3080.2600000000016</v>
          </cell>
          <cell r="M37">
            <v>3074.6300000000019</v>
          </cell>
        </row>
        <row r="38">
          <cell r="A38" t="str">
            <v>Days Supply</v>
          </cell>
          <cell r="B38">
            <v>61.428481212503954</v>
          </cell>
          <cell r="C38">
            <v>60.83014492753626</v>
          </cell>
          <cell r="D38">
            <v>59.315294117647063</v>
          </cell>
          <cell r="E38">
            <v>58.464815419797468</v>
          </cell>
          <cell r="F38">
            <v>57.780915287244412</v>
          </cell>
          <cell r="G38">
            <v>57.0068359375</v>
          </cell>
          <cell r="H38">
            <v>55.37856</v>
          </cell>
          <cell r="I38">
            <v>53.887346165982976</v>
          </cell>
          <cell r="J38">
            <v>51.726691042047534</v>
          </cell>
          <cell r="K38">
            <v>50.349802970597175</v>
          </cell>
          <cell r="L38">
            <v>49.36076899969963</v>
          </cell>
          <cell r="M38">
            <v>47.741788321167903</v>
          </cell>
        </row>
        <row r="40">
          <cell r="A40" t="str">
            <v>Total Stocks</v>
          </cell>
          <cell r="B40">
            <v>5080.3500000000004</v>
          </cell>
          <cell r="C40">
            <v>5071.1100000000006</v>
          </cell>
          <cell r="D40">
            <v>5088.7800000000007</v>
          </cell>
          <cell r="E40">
            <v>5174.880000000001</v>
          </cell>
          <cell r="F40">
            <v>5242.1500000000005</v>
          </cell>
          <cell r="G40">
            <v>5265.2500000000009</v>
          </cell>
          <cell r="H40">
            <v>5242.6200000000008</v>
          </cell>
          <cell r="I40">
            <v>5108.3900000000003</v>
          </cell>
          <cell r="J40">
            <v>5128.4900000000007</v>
          </cell>
          <cell r="K40">
            <v>5164.7600000000011</v>
          </cell>
          <cell r="L40">
            <v>5199.8600000000015</v>
          </cell>
          <cell r="M40">
            <v>5211.3300000000017</v>
          </cell>
        </row>
        <row r="41">
          <cell r="A41" t="str">
            <v>- Gov Strategic</v>
          </cell>
          <cell r="B41">
            <v>1115</v>
          </cell>
          <cell r="C41">
            <v>1115</v>
          </cell>
          <cell r="D41">
            <v>1115</v>
          </cell>
          <cell r="E41">
            <v>1120</v>
          </cell>
          <cell r="F41">
            <v>1120</v>
          </cell>
          <cell r="G41">
            <v>1120</v>
          </cell>
          <cell r="H41">
            <v>1125</v>
          </cell>
          <cell r="I41">
            <v>1125</v>
          </cell>
          <cell r="J41">
            <v>1125</v>
          </cell>
          <cell r="K41">
            <v>1120</v>
          </cell>
          <cell r="L41">
            <v>1120</v>
          </cell>
          <cell r="M41">
            <v>1120</v>
          </cell>
        </row>
        <row r="42">
          <cell r="A42" t="str">
            <v>- Oil Afloat</v>
          </cell>
          <cell r="B42">
            <v>705</v>
          </cell>
          <cell r="C42">
            <v>710</v>
          </cell>
          <cell r="D42">
            <v>725</v>
          </cell>
          <cell r="E42">
            <v>730</v>
          </cell>
          <cell r="F42">
            <v>720</v>
          </cell>
          <cell r="G42">
            <v>720</v>
          </cell>
          <cell r="H42">
            <v>715</v>
          </cell>
          <cell r="I42">
            <v>635</v>
          </cell>
          <cell r="J42">
            <v>685</v>
          </cell>
          <cell r="K42">
            <v>720</v>
          </cell>
          <cell r="L42">
            <v>720</v>
          </cell>
          <cell r="M42">
            <v>725</v>
          </cell>
        </row>
        <row r="43">
          <cell r="A43" t="str">
            <v>- Floating Storage</v>
          </cell>
          <cell r="B43">
            <v>70</v>
          </cell>
          <cell r="C43">
            <v>75</v>
          </cell>
          <cell r="D43">
            <v>80</v>
          </cell>
          <cell r="E43">
            <v>85</v>
          </cell>
          <cell r="F43">
            <v>85</v>
          </cell>
          <cell r="G43">
            <v>85</v>
          </cell>
          <cell r="H43">
            <v>90</v>
          </cell>
          <cell r="I43">
            <v>90</v>
          </cell>
          <cell r="J43">
            <v>95</v>
          </cell>
          <cell r="K43">
            <v>120</v>
          </cell>
          <cell r="L43">
            <v>120</v>
          </cell>
          <cell r="M43">
            <v>130</v>
          </cell>
        </row>
        <row r="44">
          <cell r="A44" t="str">
            <v>- Stocks for Export</v>
          </cell>
          <cell r="B44">
            <v>162.4</v>
          </cell>
          <cell r="C44">
            <v>164.5</v>
          </cell>
          <cell r="D44">
            <v>165.20000000000002</v>
          </cell>
          <cell r="E44">
            <v>165.20000000000002</v>
          </cell>
          <cell r="F44">
            <v>162.4</v>
          </cell>
          <cell r="G44">
            <v>160.29999999999998</v>
          </cell>
          <cell r="H44">
            <v>159.6</v>
          </cell>
          <cell r="I44">
            <v>135.79999999999998</v>
          </cell>
          <cell r="J44">
            <v>153.29999999999998</v>
          </cell>
          <cell r="K44">
            <v>156.79999999999998</v>
          </cell>
          <cell r="L44">
            <v>159.6</v>
          </cell>
          <cell r="M44">
            <v>161.70000000000002</v>
          </cell>
        </row>
        <row r="45">
          <cell r="A45" t="str">
            <v>= Comm Stocks on Land</v>
          </cell>
          <cell r="B45">
            <v>3027.9500000000003</v>
          </cell>
          <cell r="C45">
            <v>3006.6100000000006</v>
          </cell>
          <cell r="D45">
            <v>3003.5800000000008</v>
          </cell>
          <cell r="E45">
            <v>3074.6800000000012</v>
          </cell>
          <cell r="F45">
            <v>3154.7500000000005</v>
          </cell>
          <cell r="G45">
            <v>3179.9500000000007</v>
          </cell>
          <cell r="H45">
            <v>3153.0200000000009</v>
          </cell>
          <cell r="I45">
            <v>3122.59</v>
          </cell>
          <cell r="J45">
            <v>3070.1900000000005</v>
          </cell>
          <cell r="K45">
            <v>3047.9600000000009</v>
          </cell>
          <cell r="L45">
            <v>3080.2600000000016</v>
          </cell>
          <cell r="M45">
            <v>3074.6300000000019</v>
          </cell>
        </row>
        <row r="49">
          <cell r="A49">
            <v>36850.517349189817</v>
          </cell>
          <cell r="B49" t="str">
            <v>Jan</v>
          </cell>
          <cell r="C49" t="str">
            <v>Feb</v>
          </cell>
          <cell r="D49" t="str">
            <v>Mar</v>
          </cell>
          <cell r="E49" t="str">
            <v>Apr</v>
          </cell>
          <cell r="F49" t="str">
            <v>May</v>
          </cell>
          <cell r="G49" t="str">
            <v>Jun</v>
          </cell>
          <cell r="H49" t="str">
            <v>Jul</v>
          </cell>
          <cell r="I49" t="str">
            <v>Aug</v>
          </cell>
          <cell r="J49" t="str">
            <v>Sep</v>
          </cell>
          <cell r="K49" t="str">
            <v>Oct</v>
          </cell>
          <cell r="L49" t="str">
            <v>Nov</v>
          </cell>
          <cell r="M49" t="str">
            <v>Dec</v>
          </cell>
          <cell r="O49" t="str">
            <v>QI</v>
          </cell>
        </row>
        <row r="50">
          <cell r="A50" t="str">
            <v>1991</v>
          </cell>
        </row>
        <row r="51">
          <cell r="A51" t="str">
            <v>Oil Consumption</v>
          </cell>
          <cell r="B51">
            <v>68.3</v>
          </cell>
          <cell r="C51">
            <v>68.400000000000006</v>
          </cell>
          <cell r="D51">
            <v>66.8</v>
          </cell>
          <cell r="E51">
            <v>65.400000000000006</v>
          </cell>
          <cell r="F51">
            <v>65.400000000000006</v>
          </cell>
          <cell r="G51">
            <v>66</v>
          </cell>
          <cell r="H51">
            <v>66</v>
          </cell>
          <cell r="I51">
            <v>66.2</v>
          </cell>
          <cell r="J51">
            <v>65.7</v>
          </cell>
          <cell r="K51">
            <v>68</v>
          </cell>
          <cell r="L51">
            <v>68</v>
          </cell>
          <cell r="M51">
            <v>69.3</v>
          </cell>
          <cell r="O51">
            <v>67.8</v>
          </cell>
        </row>
        <row r="52">
          <cell r="A52" t="str">
            <v>Consumption % Change</v>
          </cell>
          <cell r="B52">
            <v>4.4117647058823373E-3</v>
          </cell>
          <cell r="C52">
            <v>-5.8139534883719923E-3</v>
          </cell>
          <cell r="D52">
            <v>-2.052785923753675E-2</v>
          </cell>
          <cell r="E52">
            <v>0</v>
          </cell>
          <cell r="F52">
            <v>0</v>
          </cell>
          <cell r="G52">
            <v>-1.5128593040846239E-3</v>
          </cell>
          <cell r="H52">
            <v>-1.9316493313521477E-2</v>
          </cell>
          <cell r="I52">
            <v>-2.215657311669128E-2</v>
          </cell>
          <cell r="J52">
            <v>3.0534351145039551E-3</v>
          </cell>
          <cell r="K52">
            <v>3.0303030303030276E-2</v>
          </cell>
          <cell r="L52">
            <v>2.7190332326283873E-2</v>
          </cell>
          <cell r="M52">
            <v>3.7425149700598848E-2</v>
          </cell>
          <cell r="O52">
            <v>-7.3206442166910968E-3</v>
          </cell>
        </row>
        <row r="53">
          <cell r="A53" t="str">
            <v>OPEC Crude Oil Output</v>
          </cell>
          <cell r="B53">
            <v>22.7</v>
          </cell>
          <cell r="C53">
            <v>22.7</v>
          </cell>
          <cell r="D53">
            <v>22.8</v>
          </cell>
          <cell r="E53">
            <v>22.1</v>
          </cell>
          <cell r="F53">
            <v>22</v>
          </cell>
          <cell r="G53">
            <v>22.7</v>
          </cell>
          <cell r="H53">
            <v>23.1</v>
          </cell>
          <cell r="I53">
            <v>23.2</v>
          </cell>
          <cell r="J53">
            <v>23.2</v>
          </cell>
          <cell r="K53">
            <v>23.6</v>
          </cell>
          <cell r="L53">
            <v>23.9</v>
          </cell>
          <cell r="M53">
            <v>24</v>
          </cell>
          <cell r="O53">
            <v>22.7</v>
          </cell>
        </row>
        <row r="54">
          <cell r="A54" t="str">
            <v>Other Supplies</v>
          </cell>
          <cell r="B54">
            <v>44.92</v>
          </cell>
          <cell r="C54">
            <v>44.92</v>
          </cell>
          <cell r="D54">
            <v>45.22</v>
          </cell>
          <cell r="E54">
            <v>44.32</v>
          </cell>
          <cell r="F54">
            <v>44.07</v>
          </cell>
          <cell r="G54">
            <v>43.67</v>
          </cell>
          <cell r="H54">
            <v>43.82</v>
          </cell>
          <cell r="I54">
            <v>43.02</v>
          </cell>
          <cell r="J54">
            <v>44.12</v>
          </cell>
          <cell r="K54">
            <v>43.87</v>
          </cell>
          <cell r="L54">
            <v>43.92</v>
          </cell>
          <cell r="M54">
            <v>44.12</v>
          </cell>
          <cell r="O54">
            <v>45</v>
          </cell>
        </row>
        <row r="55">
          <cell r="A55" t="str">
            <v>Total Oil Supplies</v>
          </cell>
          <cell r="B55">
            <v>67.62</v>
          </cell>
          <cell r="C55">
            <v>67.62</v>
          </cell>
          <cell r="D55">
            <v>68.02</v>
          </cell>
          <cell r="E55">
            <v>66.42</v>
          </cell>
          <cell r="F55">
            <v>66.069999999999993</v>
          </cell>
          <cell r="G55">
            <v>66.37</v>
          </cell>
          <cell r="H55">
            <v>66.92</v>
          </cell>
          <cell r="I55">
            <v>66.22</v>
          </cell>
          <cell r="J55">
            <v>67.319999999999993</v>
          </cell>
          <cell r="K55">
            <v>67.47</v>
          </cell>
          <cell r="L55">
            <v>67.819999999999993</v>
          </cell>
          <cell r="M55">
            <v>68.12</v>
          </cell>
          <cell r="O55">
            <v>67.7</v>
          </cell>
        </row>
        <row r="57">
          <cell r="A57" t="str">
            <v>Stock change</v>
          </cell>
          <cell r="B57">
            <v>-0.67999999999999261</v>
          </cell>
          <cell r="C57">
            <v>-0.78000000000000114</v>
          </cell>
          <cell r="D57">
            <v>1.2199999999999989</v>
          </cell>
          <cell r="E57">
            <v>1.019999999999996</v>
          </cell>
          <cell r="F57">
            <v>0.66999999999998749</v>
          </cell>
          <cell r="G57">
            <v>0.37000000000000455</v>
          </cell>
          <cell r="H57">
            <v>0.92000000000000171</v>
          </cell>
          <cell r="I57">
            <v>1.9999999999996021E-2</v>
          </cell>
          <cell r="J57">
            <v>1.6199999999999903</v>
          </cell>
          <cell r="K57">
            <v>-0.53000000000000114</v>
          </cell>
          <cell r="L57">
            <v>-0.18000000000000682</v>
          </cell>
          <cell r="M57">
            <v>-1.1799999999999926</v>
          </cell>
          <cell r="O57">
            <v>-9.9999999999994316E-2</v>
          </cell>
        </row>
        <row r="59">
          <cell r="A59" t="str">
            <v>Comm Stocks on Land</v>
          </cell>
          <cell r="B59">
            <v>3091.3500000000017</v>
          </cell>
          <cell r="C59">
            <v>3069.5100000000016</v>
          </cell>
          <cell r="D59">
            <v>3091.6300000000015</v>
          </cell>
          <cell r="E59">
            <v>3152.130000000001</v>
          </cell>
          <cell r="F59">
            <v>3188.6000000000004</v>
          </cell>
          <cell r="G59">
            <v>3209.8000000000006</v>
          </cell>
          <cell r="H59">
            <v>3240.5200000000013</v>
          </cell>
          <cell r="I59">
            <v>3230.440000000001</v>
          </cell>
          <cell r="J59">
            <v>3284.0400000000004</v>
          </cell>
          <cell r="K59">
            <v>3279.8100000000004</v>
          </cell>
          <cell r="L59">
            <v>3262.3099999999995</v>
          </cell>
          <cell r="M59">
            <v>3225.0299999999997</v>
          </cell>
        </row>
        <row r="60">
          <cell r="A60" t="str">
            <v>Days Supply</v>
          </cell>
          <cell r="B60">
            <v>61.428481212503954</v>
          </cell>
          <cell r="C60">
            <v>60.83014492753626</v>
          </cell>
          <cell r="D60">
            <v>59.315294117647063</v>
          </cell>
          <cell r="E60">
            <v>58.464815419797468</v>
          </cell>
          <cell r="F60">
            <v>57.780915287244412</v>
          </cell>
          <cell r="G60">
            <v>57.0068359375</v>
          </cell>
          <cell r="H60">
            <v>55.37856</v>
          </cell>
          <cell r="I60">
            <v>53.887346165982976</v>
          </cell>
          <cell r="J60">
            <v>51.726691042047534</v>
          </cell>
          <cell r="K60">
            <v>50.349802970597175</v>
          </cell>
          <cell r="L60">
            <v>49.36076899969963</v>
          </cell>
          <cell r="M60">
            <v>47.741788321167903</v>
          </cell>
        </row>
        <row r="62">
          <cell r="A62" t="str">
            <v>Total Stocks</v>
          </cell>
          <cell r="B62">
            <v>5190.2500000000018</v>
          </cell>
          <cell r="C62">
            <v>5168.4100000000017</v>
          </cell>
          <cell r="D62">
            <v>5206.2300000000014</v>
          </cell>
          <cell r="E62">
            <v>5236.8300000000008</v>
          </cell>
          <cell r="F62">
            <v>5257.6</v>
          </cell>
          <cell r="G62">
            <v>5268.7000000000007</v>
          </cell>
          <cell r="H62">
            <v>5297.2200000000012</v>
          </cell>
          <cell r="I62">
            <v>5297.8400000000011</v>
          </cell>
          <cell r="J62">
            <v>5346.4400000000005</v>
          </cell>
          <cell r="K62">
            <v>5330.01</v>
          </cell>
          <cell r="L62">
            <v>5324.61</v>
          </cell>
          <cell r="M62">
            <v>5288.03</v>
          </cell>
        </row>
        <row r="63">
          <cell r="A63" t="str">
            <v>- Gov Strategic</v>
          </cell>
          <cell r="B63">
            <v>1085</v>
          </cell>
          <cell r="C63">
            <v>1085</v>
          </cell>
          <cell r="D63">
            <v>1085</v>
          </cell>
          <cell r="E63">
            <v>1085</v>
          </cell>
          <cell r="F63">
            <v>1085</v>
          </cell>
          <cell r="G63">
            <v>1085</v>
          </cell>
          <cell r="H63">
            <v>1090</v>
          </cell>
          <cell r="I63">
            <v>1090</v>
          </cell>
          <cell r="J63">
            <v>1090</v>
          </cell>
          <cell r="K63">
            <v>1080</v>
          </cell>
          <cell r="L63">
            <v>1080</v>
          </cell>
          <cell r="M63">
            <v>1080</v>
          </cell>
        </row>
        <row r="64">
          <cell r="A64" t="str">
            <v>- Oil Afloat</v>
          </cell>
          <cell r="B64">
            <v>715</v>
          </cell>
          <cell r="C64">
            <v>705</v>
          </cell>
          <cell r="D64">
            <v>710</v>
          </cell>
          <cell r="E64">
            <v>700</v>
          </cell>
          <cell r="F64">
            <v>695</v>
          </cell>
          <cell r="G64">
            <v>690</v>
          </cell>
          <cell r="H64">
            <v>705</v>
          </cell>
          <cell r="I64">
            <v>720</v>
          </cell>
          <cell r="J64">
            <v>725</v>
          </cell>
          <cell r="K64">
            <v>730</v>
          </cell>
          <cell r="L64">
            <v>740</v>
          </cell>
          <cell r="M64">
            <v>740</v>
          </cell>
        </row>
        <row r="65">
          <cell r="A65" t="str">
            <v>- Floating Storage</v>
          </cell>
          <cell r="B65">
            <v>140</v>
          </cell>
          <cell r="C65">
            <v>150</v>
          </cell>
          <cell r="D65">
            <v>160</v>
          </cell>
          <cell r="E65">
            <v>145</v>
          </cell>
          <cell r="F65">
            <v>135</v>
          </cell>
          <cell r="G65">
            <v>125</v>
          </cell>
          <cell r="H65">
            <v>100</v>
          </cell>
          <cell r="I65">
            <v>95</v>
          </cell>
          <cell r="J65">
            <v>85</v>
          </cell>
          <cell r="K65">
            <v>75</v>
          </cell>
          <cell r="L65">
            <v>75</v>
          </cell>
          <cell r="M65">
            <v>75</v>
          </cell>
        </row>
        <row r="66">
          <cell r="A66" t="str">
            <v>- Stocks for Export</v>
          </cell>
          <cell r="B66">
            <v>158.9</v>
          </cell>
          <cell r="C66">
            <v>158.9</v>
          </cell>
          <cell r="D66">
            <v>159.6</v>
          </cell>
          <cell r="E66">
            <v>154.70000000000002</v>
          </cell>
          <cell r="F66">
            <v>154</v>
          </cell>
          <cell r="G66">
            <v>158.9</v>
          </cell>
          <cell r="H66">
            <v>161.70000000000002</v>
          </cell>
          <cell r="I66">
            <v>162.4</v>
          </cell>
          <cell r="J66">
            <v>162.4</v>
          </cell>
          <cell r="K66">
            <v>165.20000000000002</v>
          </cell>
          <cell r="L66">
            <v>167.29999999999998</v>
          </cell>
          <cell r="M66">
            <v>168</v>
          </cell>
        </row>
        <row r="67">
          <cell r="A67" t="str">
            <v>= Comm Stocks on Land</v>
          </cell>
          <cell r="B67">
            <v>3091.3500000000017</v>
          </cell>
          <cell r="C67">
            <v>3069.5100000000016</v>
          </cell>
          <cell r="D67">
            <v>3091.6300000000015</v>
          </cell>
          <cell r="E67">
            <v>3152.130000000001</v>
          </cell>
          <cell r="F67">
            <v>3188.6000000000004</v>
          </cell>
          <cell r="G67">
            <v>3209.8000000000006</v>
          </cell>
          <cell r="H67">
            <v>3240.5200000000013</v>
          </cell>
          <cell r="I67">
            <v>3230.440000000001</v>
          </cell>
          <cell r="J67">
            <v>3284.0400000000004</v>
          </cell>
          <cell r="K67">
            <v>3279.8100000000004</v>
          </cell>
          <cell r="L67">
            <v>3262.3099999999995</v>
          </cell>
          <cell r="M67">
            <v>3225.0299999999997</v>
          </cell>
        </row>
        <row r="71">
          <cell r="A71">
            <v>36850.517349189817</v>
          </cell>
          <cell r="B71" t="str">
            <v>Jan</v>
          </cell>
          <cell r="C71" t="str">
            <v>Feb</v>
          </cell>
          <cell r="D71" t="str">
            <v>Mar</v>
          </cell>
          <cell r="E71" t="str">
            <v>Apr</v>
          </cell>
          <cell r="F71" t="str">
            <v>May</v>
          </cell>
          <cell r="G71" t="str">
            <v>Jun</v>
          </cell>
          <cell r="H71" t="str">
            <v>Jul</v>
          </cell>
          <cell r="I71" t="str">
            <v>Aug</v>
          </cell>
          <cell r="J71" t="str">
            <v>Sep</v>
          </cell>
          <cell r="K71" t="str">
            <v>Oct</v>
          </cell>
          <cell r="L71" t="str">
            <v>Nov</v>
          </cell>
          <cell r="M71" t="str">
            <v>Dec</v>
          </cell>
          <cell r="O71" t="str">
            <v>QI</v>
          </cell>
        </row>
        <row r="72">
          <cell r="A72" t="str">
            <v>1992</v>
          </cell>
        </row>
        <row r="73">
          <cell r="A73" t="str">
            <v>Oil Consumption</v>
          </cell>
          <cell r="B73">
            <v>70.3</v>
          </cell>
          <cell r="C73">
            <v>69.650000000000006</v>
          </cell>
          <cell r="D73">
            <v>68.599999999999994</v>
          </cell>
          <cell r="E73">
            <v>67.7</v>
          </cell>
          <cell r="F73">
            <v>65.3</v>
          </cell>
          <cell r="G73">
            <v>66.099999999999994</v>
          </cell>
          <cell r="H73">
            <v>66.599999999999994</v>
          </cell>
          <cell r="I73">
            <v>65.599999999999994</v>
          </cell>
          <cell r="J73">
            <v>67</v>
          </cell>
          <cell r="K73">
            <v>68.3</v>
          </cell>
          <cell r="L73">
            <v>68.7</v>
          </cell>
          <cell r="M73">
            <v>69.8</v>
          </cell>
          <cell r="O73">
            <v>69.510000000000005</v>
          </cell>
        </row>
        <row r="74">
          <cell r="A74" t="str">
            <v>Consumption % Change</v>
          </cell>
          <cell r="B74">
            <v>2.9282576866764387E-2</v>
          </cell>
          <cell r="C74">
            <v>1.8274853801169666E-2</v>
          </cell>
          <cell r="D74">
            <v>2.6946107784431073E-2</v>
          </cell>
          <cell r="E74">
            <v>3.5168195718654482E-2</v>
          </cell>
          <cell r="F74">
            <v>-1.52905198776776E-3</v>
          </cell>
          <cell r="G74">
            <v>1.5151515151514694E-3</v>
          </cell>
          <cell r="H74">
            <v>9.0909090909090384E-3</v>
          </cell>
          <cell r="I74">
            <v>-9.0634441087614759E-3</v>
          </cell>
          <cell r="J74">
            <v>1.9786910197869156E-2</v>
          </cell>
          <cell r="K74">
            <v>4.4117647058823373E-3</v>
          </cell>
          <cell r="L74">
            <v>1.0294117647058787E-2</v>
          </cell>
          <cell r="M74">
            <v>7.2150072150072297E-3</v>
          </cell>
          <cell r="O74">
            <v>2.5221238938053281E-2</v>
          </cell>
        </row>
        <row r="75">
          <cell r="A75" t="str">
            <v>OPEC Crude Oil Output</v>
          </cell>
          <cell r="B75">
            <v>24.3</v>
          </cell>
          <cell r="C75">
            <v>23.9</v>
          </cell>
          <cell r="D75">
            <v>23.1</v>
          </cell>
          <cell r="E75">
            <v>23</v>
          </cell>
          <cell r="F75">
            <v>23.4</v>
          </cell>
          <cell r="G75">
            <v>23.2</v>
          </cell>
          <cell r="H75">
            <v>23.8</v>
          </cell>
          <cell r="I75">
            <v>24.4</v>
          </cell>
          <cell r="J75">
            <v>24.6</v>
          </cell>
          <cell r="K75">
            <v>24.9</v>
          </cell>
          <cell r="L75">
            <v>25</v>
          </cell>
          <cell r="M75">
            <v>25</v>
          </cell>
          <cell r="O75">
            <v>23.8</v>
          </cell>
        </row>
        <row r="76">
          <cell r="A76" t="str">
            <v>Other Supplies</v>
          </cell>
          <cell r="B76">
            <v>44.21</v>
          </cell>
          <cell r="C76">
            <v>43.41</v>
          </cell>
          <cell r="D76">
            <v>43.61</v>
          </cell>
          <cell r="E76">
            <v>44</v>
          </cell>
          <cell r="F76">
            <v>43.7</v>
          </cell>
          <cell r="G76">
            <v>42.8</v>
          </cell>
          <cell r="H76">
            <v>43.17</v>
          </cell>
          <cell r="I76">
            <v>42.57</v>
          </cell>
          <cell r="J76">
            <v>42.47</v>
          </cell>
          <cell r="K76">
            <v>42.97</v>
          </cell>
          <cell r="L76">
            <v>43.07</v>
          </cell>
          <cell r="M76">
            <v>43.06</v>
          </cell>
          <cell r="O76">
            <v>43.8</v>
          </cell>
        </row>
        <row r="77">
          <cell r="A77" t="str">
            <v>Total Oil Supplies</v>
          </cell>
          <cell r="B77">
            <v>68.510000000000005</v>
          </cell>
          <cell r="C77">
            <v>67.31</v>
          </cell>
          <cell r="D77">
            <v>66.710000000000008</v>
          </cell>
          <cell r="E77">
            <v>67</v>
          </cell>
          <cell r="F77">
            <v>67.099999999999994</v>
          </cell>
          <cell r="G77">
            <v>66</v>
          </cell>
          <cell r="H77">
            <v>66.97</v>
          </cell>
          <cell r="I77">
            <v>66.97</v>
          </cell>
          <cell r="J77">
            <v>67.069999999999993</v>
          </cell>
          <cell r="K77">
            <v>67.87</v>
          </cell>
          <cell r="L77">
            <v>68.069999999999993</v>
          </cell>
          <cell r="M77">
            <v>68.06</v>
          </cell>
          <cell r="O77">
            <v>67.599999999999994</v>
          </cell>
        </row>
        <row r="79">
          <cell r="A79" t="str">
            <v>Stock change</v>
          </cell>
          <cell r="B79">
            <v>-1.789999999999992</v>
          </cell>
          <cell r="C79">
            <v>-2.3400000000000034</v>
          </cell>
          <cell r="D79">
            <v>-1.8899999999999864</v>
          </cell>
          <cell r="E79">
            <v>-0.70000000000000284</v>
          </cell>
          <cell r="F79">
            <v>1.7999999999999972</v>
          </cell>
          <cell r="G79">
            <v>-9.9999999999994316E-2</v>
          </cell>
          <cell r="H79">
            <v>0.37000000000000455</v>
          </cell>
          <cell r="I79">
            <v>1.3700000000000045</v>
          </cell>
          <cell r="J79">
            <v>6.9999999999993179E-2</v>
          </cell>
          <cell r="K79">
            <v>-0.42999999999999261</v>
          </cell>
          <cell r="L79">
            <v>-0.63000000000000966</v>
          </cell>
          <cell r="M79">
            <v>-1.7399999999999949</v>
          </cell>
          <cell r="O79">
            <v>-1.9100000000000108</v>
          </cell>
        </row>
        <row r="81">
          <cell r="A81" t="str">
            <v>Comm Stocks on Land</v>
          </cell>
          <cell r="B81">
            <v>3157.44</v>
          </cell>
          <cell r="C81">
            <v>3097.38</v>
          </cell>
          <cell r="D81">
            <v>3064.3900000000012</v>
          </cell>
          <cell r="E81">
            <v>3039.0900000000011</v>
          </cell>
          <cell r="F81">
            <v>3082.0900000000011</v>
          </cell>
          <cell r="G81">
            <v>3085.4900000000011</v>
          </cell>
          <cell r="H81">
            <v>3072.7600000000016</v>
          </cell>
          <cell r="I81">
            <v>3096.0300000000016</v>
          </cell>
          <cell r="J81">
            <v>3091.7300000000014</v>
          </cell>
          <cell r="K81">
            <v>3061.3000000000011</v>
          </cell>
          <cell r="L81">
            <v>3041.7000000000007</v>
          </cell>
          <cell r="M81">
            <v>2992.7600000000011</v>
          </cell>
        </row>
        <row r="82">
          <cell r="A82" t="str">
            <v>Days Supply</v>
          </cell>
          <cell r="B82">
            <v>61.428481212503954</v>
          </cell>
          <cell r="C82">
            <v>60.83014492753626</v>
          </cell>
          <cell r="D82">
            <v>59.315294117647063</v>
          </cell>
          <cell r="E82">
            <v>58.464815419797468</v>
          </cell>
          <cell r="F82">
            <v>57.780915287244412</v>
          </cell>
          <cell r="G82">
            <v>57.0068359375</v>
          </cell>
          <cell r="H82">
            <v>55.37856</v>
          </cell>
          <cell r="I82">
            <v>53.887346165982976</v>
          </cell>
          <cell r="J82">
            <v>51.726691042047534</v>
          </cell>
          <cell r="K82">
            <v>50.349802970597175</v>
          </cell>
          <cell r="L82">
            <v>49.36076899969963</v>
          </cell>
          <cell r="M82">
            <v>47.741788321167903</v>
          </cell>
        </row>
        <row r="83">
          <cell r="A83" t="str">
            <v>Stocks Index 89-91=100</v>
          </cell>
          <cell r="B83">
            <v>102.12865058237884</v>
          </cell>
          <cell r="C83">
            <v>100.18598603325751</v>
          </cell>
          <cell r="D83">
            <v>99.118911383315591</v>
          </cell>
          <cell r="E83">
            <v>94.681600099694691</v>
          </cell>
          <cell r="F83">
            <v>96.02124742974641</v>
          </cell>
          <cell r="G83">
            <v>96.12717303258772</v>
          </cell>
          <cell r="H83">
            <v>93.566460822645311</v>
          </cell>
          <cell r="I83">
            <v>94.275039280885778</v>
          </cell>
          <cell r="J83">
            <v>94.144102995091444</v>
          </cell>
          <cell r="K83">
            <v>94.923148001724059</v>
          </cell>
          <cell r="L83">
            <v>94.315401717193353</v>
          </cell>
          <cell r="M83">
            <v>92.797896453676444</v>
          </cell>
        </row>
        <row r="84">
          <cell r="A84" t="str">
            <v>Demand Index 89-91=100</v>
          </cell>
          <cell r="B84">
            <v>103.68731563421829</v>
          </cell>
          <cell r="C84">
            <v>102.72861356932155</v>
          </cell>
          <cell r="D84">
            <v>101.17994100294985</v>
          </cell>
          <cell r="E84">
            <v>103.20121951219514</v>
          </cell>
          <cell r="F84">
            <v>99.542682926829272</v>
          </cell>
          <cell r="G84">
            <v>100.76219512195121</v>
          </cell>
          <cell r="H84">
            <v>100.90909090909091</v>
          </cell>
          <cell r="I84">
            <v>99.393939393939391</v>
          </cell>
          <cell r="J84">
            <v>101.51515151515152</v>
          </cell>
          <cell r="K84">
            <v>99.853801169590625</v>
          </cell>
          <cell r="L84">
            <v>100.43859649122805</v>
          </cell>
          <cell r="M84">
            <v>102.04678362573098</v>
          </cell>
        </row>
        <row r="85">
          <cell r="A85" t="str">
            <v>Stocks/Demand Index</v>
          </cell>
          <cell r="B85">
            <v>98.496764004058107</v>
          </cell>
          <cell r="C85">
            <v>97.524908155848649</v>
          </cell>
          <cell r="D85">
            <v>97.963005711206961</v>
          </cell>
          <cell r="E85">
            <v>91.74465238611478</v>
          </cell>
          <cell r="F85">
            <v>96.462386391904502</v>
          </cell>
          <cell r="G85">
            <v>95.400038592099165</v>
          </cell>
          <cell r="H85">
            <v>92.723519734153015</v>
          </cell>
          <cell r="I85">
            <v>94.849887081378995</v>
          </cell>
          <cell r="J85">
            <v>92.738967129493062</v>
          </cell>
          <cell r="K85">
            <v>95.062127720613859</v>
          </cell>
          <cell r="L85">
            <v>93.903544067773311</v>
          </cell>
          <cell r="M85">
            <v>90.936620593574062</v>
          </cell>
        </row>
        <row r="87">
          <cell r="A87" t="str">
            <v>Total Stocks</v>
          </cell>
          <cell r="B87">
            <v>5232.54</v>
          </cell>
          <cell r="C87">
            <v>5164.68</v>
          </cell>
          <cell r="D87">
            <v>5106.0900000000011</v>
          </cell>
          <cell r="E87">
            <v>5085.0900000000011</v>
          </cell>
          <cell r="F87">
            <v>5140.8900000000012</v>
          </cell>
          <cell r="G87">
            <v>5137.8900000000012</v>
          </cell>
          <cell r="H87">
            <v>5149.3600000000015</v>
          </cell>
          <cell r="I87">
            <v>5191.8300000000017</v>
          </cell>
          <cell r="J87">
            <v>5193.9300000000012</v>
          </cell>
          <cell r="K87">
            <v>5180.6000000000013</v>
          </cell>
          <cell r="L87">
            <v>5161.7000000000007</v>
          </cell>
          <cell r="M87">
            <v>5107.7600000000011</v>
          </cell>
        </row>
        <row r="88">
          <cell r="A88" t="str">
            <v>- Gov Strategic</v>
          </cell>
          <cell r="B88">
            <v>1085</v>
          </cell>
          <cell r="C88">
            <v>1085</v>
          </cell>
          <cell r="D88">
            <v>1085</v>
          </cell>
          <cell r="E88">
            <v>1085</v>
          </cell>
          <cell r="F88">
            <v>1085</v>
          </cell>
          <cell r="G88">
            <v>1085</v>
          </cell>
          <cell r="H88">
            <v>1085</v>
          </cell>
          <cell r="I88">
            <v>1085</v>
          </cell>
          <cell r="J88">
            <v>1085</v>
          </cell>
          <cell r="K88">
            <v>1095</v>
          </cell>
          <cell r="L88">
            <v>1095</v>
          </cell>
          <cell r="M88">
            <v>1095</v>
          </cell>
        </row>
        <row r="89">
          <cell r="A89" t="str">
            <v>- Oil Afloat</v>
          </cell>
          <cell r="B89">
            <v>750</v>
          </cell>
          <cell r="C89">
            <v>745</v>
          </cell>
          <cell r="D89">
            <v>730</v>
          </cell>
          <cell r="E89">
            <v>730</v>
          </cell>
          <cell r="F89">
            <v>740</v>
          </cell>
          <cell r="G89">
            <v>735</v>
          </cell>
          <cell r="H89">
            <v>750</v>
          </cell>
          <cell r="I89">
            <v>765</v>
          </cell>
          <cell r="J89">
            <v>775</v>
          </cell>
          <cell r="K89">
            <v>780</v>
          </cell>
          <cell r="L89">
            <v>780</v>
          </cell>
          <cell r="M89">
            <v>775</v>
          </cell>
        </row>
        <row r="90">
          <cell r="A90" t="str">
            <v>- Floating Storage</v>
          </cell>
          <cell r="B90">
            <v>70</v>
          </cell>
          <cell r="C90">
            <v>70</v>
          </cell>
          <cell r="D90">
            <v>65</v>
          </cell>
          <cell r="E90">
            <v>70</v>
          </cell>
          <cell r="F90">
            <v>70</v>
          </cell>
          <cell r="G90">
            <v>70</v>
          </cell>
          <cell r="H90">
            <v>75</v>
          </cell>
          <cell r="I90">
            <v>75</v>
          </cell>
          <cell r="J90">
            <v>70</v>
          </cell>
          <cell r="K90">
            <v>70</v>
          </cell>
          <cell r="L90">
            <v>70</v>
          </cell>
          <cell r="M90">
            <v>70</v>
          </cell>
        </row>
        <row r="91">
          <cell r="A91" t="str">
            <v>- Stocks for Export</v>
          </cell>
          <cell r="B91">
            <v>170.1</v>
          </cell>
          <cell r="C91">
            <v>167.29999999999998</v>
          </cell>
          <cell r="D91">
            <v>161.70000000000002</v>
          </cell>
          <cell r="E91">
            <v>161</v>
          </cell>
          <cell r="F91">
            <v>163.79999999999998</v>
          </cell>
          <cell r="G91">
            <v>162.4</v>
          </cell>
          <cell r="H91">
            <v>166.6</v>
          </cell>
          <cell r="I91">
            <v>170.79999999999998</v>
          </cell>
          <cell r="J91">
            <v>172.20000000000002</v>
          </cell>
          <cell r="K91">
            <v>174.29999999999998</v>
          </cell>
          <cell r="L91">
            <v>175</v>
          </cell>
          <cell r="M91">
            <v>175</v>
          </cell>
        </row>
        <row r="92">
          <cell r="A92" t="str">
            <v>= Comm Stocks on Land</v>
          </cell>
          <cell r="B92">
            <v>3157.44</v>
          </cell>
          <cell r="C92">
            <v>3097.38</v>
          </cell>
          <cell r="D92">
            <v>3064.3900000000012</v>
          </cell>
          <cell r="E92">
            <v>3039.0900000000011</v>
          </cell>
          <cell r="F92">
            <v>3082.0900000000011</v>
          </cell>
          <cell r="G92">
            <v>3085.4900000000011</v>
          </cell>
          <cell r="H92">
            <v>3072.7600000000016</v>
          </cell>
          <cell r="I92">
            <v>3096.0300000000016</v>
          </cell>
          <cell r="J92">
            <v>3091.7300000000014</v>
          </cell>
          <cell r="K92">
            <v>3061.3000000000011</v>
          </cell>
          <cell r="L92">
            <v>3041.7000000000007</v>
          </cell>
          <cell r="M92">
            <v>2992.7600000000011</v>
          </cell>
        </row>
        <row r="96">
          <cell r="A96">
            <v>36850.517349189817</v>
          </cell>
          <cell r="B96" t="str">
            <v>Jan</v>
          </cell>
          <cell r="C96" t="str">
            <v>Feb</v>
          </cell>
          <cell r="D96" t="str">
            <v>Mar</v>
          </cell>
          <cell r="E96" t="str">
            <v>Apr</v>
          </cell>
          <cell r="F96" t="str">
            <v>May</v>
          </cell>
          <cell r="G96" t="str">
            <v>Jun</v>
          </cell>
          <cell r="H96" t="str">
            <v>Jul</v>
          </cell>
          <cell r="I96" t="str">
            <v>Aug</v>
          </cell>
          <cell r="J96" t="str">
            <v>Sep</v>
          </cell>
          <cell r="K96" t="str">
            <v>Oct</v>
          </cell>
          <cell r="L96" t="str">
            <v>Nov</v>
          </cell>
          <cell r="M96" t="str">
            <v>Dec</v>
          </cell>
          <cell r="O96" t="str">
            <v>QI</v>
          </cell>
          <cell r="P96" t="str">
            <v>QII</v>
          </cell>
          <cell r="Q96" t="str">
            <v>QIII</v>
          </cell>
        </row>
        <row r="97">
          <cell r="A97" t="str">
            <v>1993</v>
          </cell>
        </row>
        <row r="98">
          <cell r="A98" t="str">
            <v>Oil Consumption</v>
          </cell>
          <cell r="B98">
            <v>67.3</v>
          </cell>
          <cell r="C98">
            <v>70.2</v>
          </cell>
          <cell r="D98">
            <v>70</v>
          </cell>
          <cell r="E98">
            <v>67.3</v>
          </cell>
          <cell r="F98">
            <v>64.7</v>
          </cell>
          <cell r="G98">
            <v>67.400000000000006</v>
          </cell>
          <cell r="H98">
            <v>66.8</v>
          </cell>
          <cell r="I98">
            <v>66.099999999999994</v>
          </cell>
          <cell r="J98">
            <v>67.5</v>
          </cell>
          <cell r="K98">
            <v>67.3</v>
          </cell>
          <cell r="L98">
            <v>70.2</v>
          </cell>
          <cell r="M98">
            <v>70.7</v>
          </cell>
          <cell r="O98">
            <v>69.099999999999994</v>
          </cell>
          <cell r="P98">
            <v>66.447252747252747</v>
          </cell>
          <cell r="Q98">
            <v>66.792391304347817</v>
          </cell>
        </row>
        <row r="99">
          <cell r="A99" t="str">
            <v>Consumption % Change</v>
          </cell>
          <cell r="B99">
            <v>-4.2674253200568946E-2</v>
          </cell>
          <cell r="C99">
            <v>7.8966259870782984E-3</v>
          </cell>
          <cell r="D99">
            <v>2.0408163265306145E-2</v>
          </cell>
          <cell r="E99">
            <v>-5.9084194977844229E-3</v>
          </cell>
          <cell r="F99">
            <v>-9.1883614088820176E-3</v>
          </cell>
          <cell r="G99">
            <v>1.9667170953101554E-2</v>
          </cell>
          <cell r="H99">
            <v>3.0030030030030463E-3</v>
          </cell>
          <cell r="I99">
            <v>7.6219512195121464E-3</v>
          </cell>
          <cell r="J99">
            <v>7.4626865671640896E-3</v>
          </cell>
          <cell r="K99">
            <v>-1.4641288433382194E-2</v>
          </cell>
          <cell r="L99">
            <v>2.1834061135371119E-2</v>
          </cell>
          <cell r="M99">
            <v>1.2893982808023008E-2</v>
          </cell>
          <cell r="O99">
            <v>-5.8984318803051439E-3</v>
          </cell>
          <cell r="P99">
            <v>1.465753538097303E-3</v>
          </cell>
          <cell r="Q99">
            <v>6.0610228098783026E-3</v>
          </cell>
        </row>
        <row r="100">
          <cell r="A100" t="str">
            <v>OPEC Crude Oil Output</v>
          </cell>
          <cell r="B100">
            <v>25.2</v>
          </cell>
          <cell r="C100">
            <v>25.5</v>
          </cell>
          <cell r="D100">
            <v>24.2</v>
          </cell>
          <cell r="E100">
            <v>24</v>
          </cell>
          <cell r="F100">
            <v>24</v>
          </cell>
          <cell r="G100">
            <v>24.2</v>
          </cell>
          <cell r="H100">
            <v>24.6</v>
          </cell>
          <cell r="I100">
            <v>24.8</v>
          </cell>
          <cell r="J100">
            <v>24.7</v>
          </cell>
          <cell r="K100">
            <v>24.8</v>
          </cell>
          <cell r="L100">
            <v>24.6</v>
          </cell>
          <cell r="M100">
            <v>24.9</v>
          </cell>
          <cell r="O100">
            <v>24.9</v>
          </cell>
          <cell r="P100">
            <v>24.1</v>
          </cell>
          <cell r="Q100">
            <v>24.7</v>
          </cell>
        </row>
        <row r="101">
          <cell r="A101" t="str">
            <v>Other Supplies</v>
          </cell>
          <cell r="B101">
            <v>42.78</v>
          </cell>
          <cell r="C101">
            <v>42.62</v>
          </cell>
          <cell r="D101">
            <v>42.58</v>
          </cell>
          <cell r="E101">
            <v>42.64</v>
          </cell>
          <cell r="F101">
            <v>42.46</v>
          </cell>
          <cell r="G101">
            <v>41.99</v>
          </cell>
          <cell r="H101">
            <v>42.21</v>
          </cell>
          <cell r="I101">
            <v>42.17</v>
          </cell>
          <cell r="J101">
            <v>41.91</v>
          </cell>
          <cell r="K101">
            <v>42.74</v>
          </cell>
          <cell r="L101">
            <v>43.04</v>
          </cell>
          <cell r="M101">
            <v>43.18</v>
          </cell>
          <cell r="O101">
            <v>42.7</v>
          </cell>
          <cell r="P101">
            <v>42.4</v>
          </cell>
          <cell r="Q101">
            <v>42.1</v>
          </cell>
        </row>
        <row r="102">
          <cell r="A102" t="str">
            <v>Total Oil Supplies</v>
          </cell>
          <cell r="B102">
            <v>67.98</v>
          </cell>
          <cell r="C102">
            <v>68.12</v>
          </cell>
          <cell r="D102">
            <v>66.78</v>
          </cell>
          <cell r="E102">
            <v>66.64</v>
          </cell>
          <cell r="F102">
            <v>66.460000000000008</v>
          </cell>
          <cell r="G102">
            <v>66.19</v>
          </cell>
          <cell r="H102">
            <v>66.81</v>
          </cell>
          <cell r="I102">
            <v>66.97</v>
          </cell>
          <cell r="J102">
            <v>66.61</v>
          </cell>
          <cell r="K102">
            <v>67.540000000000006</v>
          </cell>
          <cell r="L102">
            <v>67.64</v>
          </cell>
          <cell r="M102">
            <v>68.08</v>
          </cell>
          <cell r="O102">
            <v>67.599999999999994</v>
          </cell>
          <cell r="P102">
            <v>66.5</v>
          </cell>
          <cell r="Q102">
            <v>66.8</v>
          </cell>
        </row>
        <row r="104">
          <cell r="A104" t="str">
            <v>Stock change</v>
          </cell>
          <cell r="B104">
            <v>0.68000000000000682</v>
          </cell>
          <cell r="C104">
            <v>-2.0799999999999983</v>
          </cell>
          <cell r="D104">
            <v>-3.2199999999999989</v>
          </cell>
          <cell r="E104">
            <v>-0.65999999999999659</v>
          </cell>
          <cell r="F104">
            <v>1.7600000000000051</v>
          </cell>
          <cell r="G104">
            <v>-1.210000000000008</v>
          </cell>
          <cell r="H104">
            <v>1.0000000000005116E-2</v>
          </cell>
          <cell r="I104">
            <v>0.87000000000000455</v>
          </cell>
          <cell r="J104">
            <v>-0.89000000000000057</v>
          </cell>
          <cell r="K104">
            <v>0.24000000000000909</v>
          </cell>
          <cell r="L104">
            <v>-2.5600000000000023</v>
          </cell>
          <cell r="M104">
            <v>-2.6200000000000045</v>
          </cell>
          <cell r="O104">
            <v>-1.5</v>
          </cell>
          <cell r="P104">
            <v>5.274725274725256E-2</v>
          </cell>
          <cell r="Q104">
            <v>7.608695652180586E-3</v>
          </cell>
        </row>
        <row r="106">
          <cell r="A106" t="str">
            <v>Comm Stocks on Land</v>
          </cell>
          <cell r="B106">
            <v>3007.440000000001</v>
          </cell>
          <cell r="C106">
            <v>2927.1000000000013</v>
          </cell>
          <cell r="D106">
            <v>2856.3800000000015</v>
          </cell>
          <cell r="E106">
            <v>2832.9800000000014</v>
          </cell>
          <cell r="F106">
            <v>2887.5400000000018</v>
          </cell>
          <cell r="G106">
            <v>2844.8400000000015</v>
          </cell>
          <cell r="H106">
            <v>2827.3500000000022</v>
          </cell>
          <cell r="I106">
            <v>2847.9200000000023</v>
          </cell>
          <cell r="J106">
            <v>2821.9200000000023</v>
          </cell>
          <cell r="K106">
            <v>2818.660000000003</v>
          </cell>
          <cell r="L106">
            <v>2748.2600000000029</v>
          </cell>
          <cell r="M106">
            <v>2660.2400000000025</v>
          </cell>
        </row>
        <row r="107">
          <cell r="A107" t="str">
            <v>Days Supply</v>
          </cell>
          <cell r="B107">
            <v>61.428481212503954</v>
          </cell>
          <cell r="C107">
            <v>60.83014492753626</v>
          </cell>
          <cell r="D107">
            <v>59.315294117647063</v>
          </cell>
          <cell r="E107">
            <v>58.464815419797468</v>
          </cell>
          <cell r="F107">
            <v>57.780915287244412</v>
          </cell>
          <cell r="G107">
            <v>57.0068359375</v>
          </cell>
          <cell r="H107">
            <v>55.37856</v>
          </cell>
          <cell r="I107">
            <v>53.887346165982976</v>
          </cell>
          <cell r="J107">
            <v>51.726691042047534</v>
          </cell>
          <cell r="K107">
            <v>50.349802970597175</v>
          </cell>
          <cell r="L107">
            <v>49.36076899969963</v>
          </cell>
          <cell r="M107">
            <v>47.741788321167903</v>
          </cell>
        </row>
        <row r="108">
          <cell r="A108" t="str">
            <v>Stocks Index 89-91=100</v>
          </cell>
          <cell r="B108">
            <v>97.276841019138757</v>
          </cell>
          <cell r="C108">
            <v>94.678211817067364</v>
          </cell>
          <cell r="D108">
            <v>92.390745334985112</v>
          </cell>
          <cell r="E108">
            <v>88.260327746277056</v>
          </cell>
          <cell r="F108">
            <v>89.960122125989201</v>
          </cell>
          <cell r="G108">
            <v>88.629821172658765</v>
          </cell>
          <cell r="H108">
            <v>86.093652939671927</v>
          </cell>
          <cell r="I108">
            <v>86.72001559055316</v>
          </cell>
          <cell r="J108">
            <v>85.928307815982819</v>
          </cell>
          <cell r="K108">
            <v>87.399497058942188</v>
          </cell>
          <cell r="L108">
            <v>85.216571628791144</v>
          </cell>
          <cell r="M108">
            <v>82.487294691832417</v>
          </cell>
        </row>
        <row r="109">
          <cell r="A109" t="str">
            <v>Demand Index 89-91=100</v>
          </cell>
          <cell r="B109">
            <v>99.262536873156336</v>
          </cell>
          <cell r="C109">
            <v>103.53982300884957</v>
          </cell>
          <cell r="D109">
            <v>103.24483775811211</v>
          </cell>
          <cell r="E109">
            <v>102.59146341463415</v>
          </cell>
          <cell r="F109">
            <v>98.628048780487816</v>
          </cell>
          <cell r="G109">
            <v>102.74390243902441</v>
          </cell>
          <cell r="H109">
            <v>101.2121212121212</v>
          </cell>
          <cell r="I109">
            <v>100.15151515151514</v>
          </cell>
          <cell r="J109">
            <v>102.27272727272727</v>
          </cell>
          <cell r="K109">
            <v>98.391812865497059</v>
          </cell>
          <cell r="L109">
            <v>102.63157894736841</v>
          </cell>
          <cell r="M109">
            <v>103.36257309941519</v>
          </cell>
        </row>
        <row r="110">
          <cell r="A110" t="str">
            <v>Stocks/Demand Index</v>
          </cell>
          <cell r="B110">
            <v>97.999551576487491</v>
          </cell>
          <cell r="C110">
            <v>91.441349874603517</v>
          </cell>
          <cell r="D110">
            <v>89.487036195885565</v>
          </cell>
          <cell r="E110">
            <v>86.030869244513738</v>
          </cell>
          <cell r="F110">
            <v>91.211499404403256</v>
          </cell>
          <cell r="G110">
            <v>86.262852654694569</v>
          </cell>
          <cell r="H110">
            <v>85.062591227819567</v>
          </cell>
          <cell r="I110">
            <v>86.588820408116632</v>
          </cell>
          <cell r="J110">
            <v>84.018789864516535</v>
          </cell>
          <cell r="K110">
            <v>88.828017813248834</v>
          </cell>
          <cell r="L110">
            <v>83.031531330617028</v>
          </cell>
          <cell r="M110">
            <v>79.803832488279184</v>
          </cell>
        </row>
        <row r="111">
          <cell r="A111" t="str">
            <v>-</v>
          </cell>
          <cell r="B111" t="str">
            <v>-</v>
          </cell>
          <cell r="C111" t="str">
            <v>-</v>
          </cell>
          <cell r="D111" t="str">
            <v>-</v>
          </cell>
          <cell r="E111" t="str">
            <v>-</v>
          </cell>
          <cell r="F111" t="str">
            <v>-</v>
          </cell>
          <cell r="G111" t="str">
            <v>-</v>
          </cell>
          <cell r="H111" t="str">
            <v>-</v>
          </cell>
          <cell r="I111" t="str">
            <v>-</v>
          </cell>
          <cell r="J111" t="str">
            <v>-</v>
          </cell>
          <cell r="K111" t="str">
            <v>-</v>
          </cell>
          <cell r="L111" t="str">
            <v>-</v>
          </cell>
          <cell r="M111" t="str">
            <v>-</v>
          </cell>
          <cell r="O111" t="str">
            <v>-</v>
          </cell>
          <cell r="P111" t="str">
            <v>-</v>
          </cell>
          <cell r="Q111" t="str">
            <v>-</v>
          </cell>
        </row>
        <row r="112">
          <cell r="A112" t="str">
            <v>Total Stocks</v>
          </cell>
          <cell r="B112">
            <v>5128.8400000000011</v>
          </cell>
          <cell r="C112">
            <v>5070.6000000000013</v>
          </cell>
          <cell r="D112">
            <v>4970.7800000000016</v>
          </cell>
          <cell r="E112">
            <v>4950.9800000000014</v>
          </cell>
          <cell r="F112">
            <v>5005.5400000000018</v>
          </cell>
          <cell r="G112">
            <v>4969.2400000000016</v>
          </cell>
          <cell r="H112">
            <v>4969.550000000002</v>
          </cell>
          <cell r="I112">
            <v>4996.5200000000023</v>
          </cell>
          <cell r="J112">
            <v>4969.8200000000024</v>
          </cell>
          <cell r="K112">
            <v>4977.2600000000029</v>
          </cell>
          <cell r="L112">
            <v>4900.4600000000028</v>
          </cell>
          <cell r="M112">
            <v>4819.2400000000025</v>
          </cell>
        </row>
        <row r="113">
          <cell r="A113" t="str">
            <v>- Gov Strategic</v>
          </cell>
          <cell r="B113">
            <v>1100</v>
          </cell>
          <cell r="C113">
            <v>1100</v>
          </cell>
          <cell r="D113">
            <v>1100</v>
          </cell>
          <cell r="E113">
            <v>1105</v>
          </cell>
          <cell r="F113">
            <v>1105</v>
          </cell>
          <cell r="G113">
            <v>1105</v>
          </cell>
          <cell r="H113">
            <v>1115</v>
          </cell>
          <cell r="I113">
            <v>1115</v>
          </cell>
          <cell r="J113">
            <v>1115</v>
          </cell>
          <cell r="K113">
            <v>1125</v>
          </cell>
          <cell r="L113">
            <v>1125</v>
          </cell>
          <cell r="M113">
            <v>1125</v>
          </cell>
        </row>
        <row r="114">
          <cell r="A114" t="str">
            <v>- Oil Afloat</v>
          </cell>
          <cell r="B114">
            <v>775</v>
          </cell>
          <cell r="C114">
            <v>795</v>
          </cell>
          <cell r="D114">
            <v>775</v>
          </cell>
          <cell r="E114">
            <v>775</v>
          </cell>
          <cell r="F114">
            <v>775</v>
          </cell>
          <cell r="G114">
            <v>780</v>
          </cell>
          <cell r="H114">
            <v>785</v>
          </cell>
          <cell r="I114">
            <v>790</v>
          </cell>
          <cell r="J114">
            <v>790</v>
          </cell>
          <cell r="K114">
            <v>790</v>
          </cell>
          <cell r="L114">
            <v>785</v>
          </cell>
          <cell r="M114">
            <v>785</v>
          </cell>
        </row>
        <row r="115">
          <cell r="A115" t="str">
            <v>- Floating Storage</v>
          </cell>
          <cell r="B115">
            <v>70</v>
          </cell>
          <cell r="C115">
            <v>70</v>
          </cell>
          <cell r="D115">
            <v>70</v>
          </cell>
          <cell r="E115">
            <v>70</v>
          </cell>
          <cell r="F115">
            <v>70</v>
          </cell>
          <cell r="G115">
            <v>70</v>
          </cell>
          <cell r="H115">
            <v>70</v>
          </cell>
          <cell r="I115">
            <v>70</v>
          </cell>
          <cell r="J115">
            <v>70</v>
          </cell>
          <cell r="K115">
            <v>70</v>
          </cell>
          <cell r="L115">
            <v>70</v>
          </cell>
          <cell r="M115">
            <v>70</v>
          </cell>
        </row>
        <row r="116">
          <cell r="A116" t="str">
            <v>- Stocks for Export</v>
          </cell>
          <cell r="B116">
            <v>176.4</v>
          </cell>
          <cell r="C116">
            <v>178.5</v>
          </cell>
          <cell r="D116">
            <v>169.4</v>
          </cell>
          <cell r="E116">
            <v>168</v>
          </cell>
          <cell r="F116">
            <v>168</v>
          </cell>
          <cell r="G116">
            <v>169.4</v>
          </cell>
          <cell r="H116">
            <v>172.20000000000002</v>
          </cell>
          <cell r="I116">
            <v>173.6</v>
          </cell>
          <cell r="J116">
            <v>172.9</v>
          </cell>
          <cell r="K116">
            <v>173.6</v>
          </cell>
          <cell r="L116">
            <v>172.20000000000002</v>
          </cell>
          <cell r="M116">
            <v>179</v>
          </cell>
        </row>
        <row r="117">
          <cell r="A117" t="str">
            <v>= Comm Stocks on Land</v>
          </cell>
          <cell r="B117">
            <v>3007.440000000001</v>
          </cell>
          <cell r="C117">
            <v>2927.1000000000013</v>
          </cell>
          <cell r="D117">
            <v>2856.3800000000015</v>
          </cell>
          <cell r="E117">
            <v>2832.9800000000014</v>
          </cell>
          <cell r="F117">
            <v>2887.5400000000018</v>
          </cell>
          <cell r="G117">
            <v>2844.8400000000015</v>
          </cell>
          <cell r="H117">
            <v>2827.3500000000022</v>
          </cell>
          <cell r="I117">
            <v>2847.9200000000023</v>
          </cell>
          <cell r="J117">
            <v>2821.9200000000023</v>
          </cell>
          <cell r="K117">
            <v>2818.660000000003</v>
          </cell>
          <cell r="L117">
            <v>2748.2600000000029</v>
          </cell>
          <cell r="M117">
            <v>2660.2400000000025</v>
          </cell>
        </row>
        <row r="121">
          <cell r="A121">
            <v>36850.517349189817</v>
          </cell>
          <cell r="B121" t="str">
            <v>Jan</v>
          </cell>
          <cell r="C121" t="str">
            <v>Feb</v>
          </cell>
          <cell r="D121" t="str">
            <v>Mar</v>
          </cell>
          <cell r="E121" t="str">
            <v>Apr</v>
          </cell>
          <cell r="F121" t="str">
            <v>May</v>
          </cell>
          <cell r="G121" t="str">
            <v>Jun</v>
          </cell>
          <cell r="H121" t="str">
            <v>Jul</v>
          </cell>
          <cell r="I121" t="str">
            <v>Aug</v>
          </cell>
          <cell r="J121" t="str">
            <v>Sep</v>
          </cell>
          <cell r="K121" t="str">
            <v>Oct</v>
          </cell>
          <cell r="L121" t="str">
            <v>Nov</v>
          </cell>
          <cell r="M121" t="str">
            <v>Dec</v>
          </cell>
          <cell r="O121" t="str">
            <v>QI</v>
          </cell>
          <cell r="P121" t="str">
            <v>QII</v>
          </cell>
          <cell r="Q121" t="str">
            <v>QIII</v>
          </cell>
        </row>
        <row r="122">
          <cell r="A122" t="str">
            <v>1994</v>
          </cell>
        </row>
        <row r="123">
          <cell r="A123" t="str">
            <v>Oil Consumption</v>
          </cell>
          <cell r="B123">
            <v>69.8</v>
          </cell>
          <cell r="C123">
            <v>71.7</v>
          </cell>
          <cell r="D123">
            <v>70.099999999999994</v>
          </cell>
          <cell r="E123">
            <v>68</v>
          </cell>
          <cell r="F123">
            <v>66.2</v>
          </cell>
          <cell r="G123">
            <v>68.099999999999994</v>
          </cell>
          <cell r="H123">
            <v>67.3</v>
          </cell>
          <cell r="I123">
            <v>68.099999999999994</v>
          </cell>
          <cell r="J123">
            <v>68.5</v>
          </cell>
          <cell r="K123">
            <v>68.8</v>
          </cell>
          <cell r="L123">
            <v>70.3</v>
          </cell>
          <cell r="M123">
            <v>72</v>
          </cell>
          <cell r="O123">
            <v>70.5</v>
          </cell>
          <cell r="P123">
            <v>67.419780219780222</v>
          </cell>
          <cell r="Q123">
            <v>67.960869565217394</v>
          </cell>
        </row>
        <row r="124">
          <cell r="A124" t="str">
            <v>Consumption % Change</v>
          </cell>
          <cell r="B124">
            <v>3.7147102526003062E-2</v>
          </cell>
          <cell r="C124">
            <v>2.1367521367521292E-2</v>
          </cell>
          <cell r="D124">
            <v>1.4285714285713347E-3</v>
          </cell>
          <cell r="E124">
            <v>1.0401188707280795E-2</v>
          </cell>
          <cell r="F124">
            <v>2.3183925811437467E-2</v>
          </cell>
          <cell r="G124">
            <v>1.0385756676557722E-2</v>
          </cell>
          <cell r="H124">
            <v>7.4850299401196807E-3</v>
          </cell>
          <cell r="I124">
            <v>3.0257186081694476E-2</v>
          </cell>
          <cell r="J124">
            <v>1.4814814814814836E-2</v>
          </cell>
          <cell r="K124">
            <v>2.2288261515601704E-2</v>
          </cell>
          <cell r="L124">
            <v>1.4245014245013454E-3</v>
          </cell>
          <cell r="M124">
            <v>1.8387553041018245E-2</v>
          </cell>
          <cell r="O124">
            <v>2.0260492040521161E-2</v>
          </cell>
          <cell r="P124">
            <v>1.4636082491276348E-2</v>
          </cell>
          <cell r="Q124">
            <v>1.7494182167326011E-2</v>
          </cell>
        </row>
        <row r="125">
          <cell r="A125" t="str">
            <v>OPEC Crude Oil Output</v>
          </cell>
          <cell r="B125">
            <v>24.65</v>
          </cell>
          <cell r="C125">
            <v>24.66</v>
          </cell>
          <cell r="D125">
            <v>24.9</v>
          </cell>
          <cell r="E125">
            <v>24.5</v>
          </cell>
          <cell r="F125">
            <v>24.7</v>
          </cell>
          <cell r="G125">
            <v>24.9</v>
          </cell>
          <cell r="H125">
            <v>24.59</v>
          </cell>
          <cell r="I125">
            <v>24.35</v>
          </cell>
          <cell r="J125">
            <v>24.68</v>
          </cell>
          <cell r="K125">
            <v>24.7</v>
          </cell>
          <cell r="L125">
            <v>24.7</v>
          </cell>
          <cell r="M125">
            <v>24.9</v>
          </cell>
          <cell r="O125">
            <v>24.7</v>
          </cell>
          <cell r="P125">
            <v>24.7</v>
          </cell>
          <cell r="Q125">
            <v>24.5</v>
          </cell>
        </row>
        <row r="126">
          <cell r="A126" t="str">
            <v>Other Supplies</v>
          </cell>
          <cell r="B126">
            <v>43.58</v>
          </cell>
          <cell r="C126">
            <v>43.3</v>
          </cell>
          <cell r="D126">
            <v>43.26</v>
          </cell>
          <cell r="E126">
            <v>42.98</v>
          </cell>
          <cell r="F126">
            <v>43.25</v>
          </cell>
          <cell r="G126">
            <v>43.36</v>
          </cell>
          <cell r="H126">
            <v>43.53</v>
          </cell>
          <cell r="I126">
            <v>42.88</v>
          </cell>
          <cell r="J126">
            <v>43.71</v>
          </cell>
          <cell r="K126">
            <v>44.01</v>
          </cell>
          <cell r="L126">
            <v>44.38</v>
          </cell>
          <cell r="M126">
            <v>44.54</v>
          </cell>
          <cell r="O126">
            <v>43.4</v>
          </cell>
          <cell r="P126">
            <v>43.2</v>
          </cell>
          <cell r="Q126">
            <v>43.4</v>
          </cell>
        </row>
        <row r="127">
          <cell r="A127" t="str">
            <v>Total Oil Supplies</v>
          </cell>
          <cell r="B127">
            <v>68.22999999999999</v>
          </cell>
          <cell r="C127">
            <v>67.959999999999994</v>
          </cell>
          <cell r="D127">
            <v>68.16</v>
          </cell>
          <cell r="E127">
            <v>67.47999999999999</v>
          </cell>
          <cell r="F127">
            <v>67.95</v>
          </cell>
          <cell r="G127">
            <v>68.259999999999991</v>
          </cell>
          <cell r="H127">
            <v>68.12</v>
          </cell>
          <cell r="I127">
            <v>67.23</v>
          </cell>
          <cell r="J127">
            <v>68.39</v>
          </cell>
          <cell r="K127">
            <v>68.709999999999994</v>
          </cell>
          <cell r="L127">
            <v>69.08</v>
          </cell>
          <cell r="M127">
            <v>69.44</v>
          </cell>
          <cell r="O127">
            <v>68.099999999999994</v>
          </cell>
          <cell r="P127">
            <v>67.900000000000006</v>
          </cell>
          <cell r="Q127">
            <v>67.900000000000006</v>
          </cell>
        </row>
        <row r="129">
          <cell r="A129" t="str">
            <v>Stock change</v>
          </cell>
          <cell r="B129">
            <v>-1.5700000000000074</v>
          </cell>
          <cell r="C129">
            <v>-3.7400000000000091</v>
          </cell>
          <cell r="D129">
            <v>-1.9399999999999977</v>
          </cell>
          <cell r="E129">
            <v>-0.52000000000001023</v>
          </cell>
          <cell r="F129">
            <v>1.75</v>
          </cell>
          <cell r="G129">
            <v>0.15999999999999659</v>
          </cell>
          <cell r="H129">
            <v>0.82000000000000739</v>
          </cell>
          <cell r="I129">
            <v>-0.86999999999999034</v>
          </cell>
          <cell r="J129">
            <v>-0.10999999999999943</v>
          </cell>
          <cell r="K129">
            <v>-9.0000000000003411E-2</v>
          </cell>
          <cell r="L129">
            <v>-1.2199999999999989</v>
          </cell>
          <cell r="M129">
            <v>-2.5600000000000023</v>
          </cell>
          <cell r="O129">
            <v>-2.4000000000000057</v>
          </cell>
          <cell r="P129">
            <v>0.48021978021978384</v>
          </cell>
          <cell r="Q129">
            <v>-6.0869565217387844E-2</v>
          </cell>
        </row>
        <row r="131">
          <cell r="A131" t="str">
            <v>Comm Stocks on Land</v>
          </cell>
          <cell r="B131">
            <v>2608.0200000000023</v>
          </cell>
          <cell r="C131">
            <v>2508.2300000000023</v>
          </cell>
          <cell r="D131">
            <v>2441.4100000000017</v>
          </cell>
          <cell r="E131">
            <v>2438.6100000000015</v>
          </cell>
          <cell r="F131">
            <v>2491.4600000000014</v>
          </cell>
          <cell r="G131">
            <v>2489.8600000000015</v>
          </cell>
          <cell r="H131">
            <v>2522.4500000000016</v>
          </cell>
          <cell r="I131">
            <v>2497.1600000000026</v>
          </cell>
          <cell r="J131">
            <v>2491.550000000002</v>
          </cell>
          <cell r="K131">
            <v>2478.6200000000022</v>
          </cell>
          <cell r="L131">
            <v>2436.0200000000018</v>
          </cell>
          <cell r="M131">
            <v>2349.260000000002</v>
          </cell>
        </row>
        <row r="132">
          <cell r="A132" t="str">
            <v>Days Supply</v>
          </cell>
          <cell r="B132">
            <v>61.428481212503954</v>
          </cell>
          <cell r="C132">
            <v>60.83014492753626</v>
          </cell>
          <cell r="D132">
            <v>59.315294117647063</v>
          </cell>
          <cell r="E132">
            <v>58.464815419797468</v>
          </cell>
          <cell r="F132">
            <v>57.780915287244412</v>
          </cell>
          <cell r="G132">
            <v>57.0068359375</v>
          </cell>
          <cell r="H132">
            <v>55.37856</v>
          </cell>
          <cell r="I132">
            <v>53.887346165982976</v>
          </cell>
          <cell r="J132">
            <v>51.726691042047534</v>
          </cell>
          <cell r="K132">
            <v>50.349802970597175</v>
          </cell>
          <cell r="L132">
            <v>49.36076899969963</v>
          </cell>
          <cell r="M132">
            <v>47.741788321167903</v>
          </cell>
        </row>
        <row r="133">
          <cell r="A133" t="str">
            <v>Stocks Index 89-91=100</v>
          </cell>
          <cell r="B133">
            <v>84.357442514143059</v>
          </cell>
          <cell r="C133">
            <v>81.129695338704863</v>
          </cell>
          <cell r="D133">
            <v>78.968375905266825</v>
          </cell>
          <cell r="E133">
            <v>75.973892454358563</v>
          </cell>
          <cell r="F133">
            <v>77.620412486759321</v>
          </cell>
          <cell r="G133">
            <v>77.570565144245776</v>
          </cell>
          <cell r="H133">
            <v>76.8093567678835</v>
          </cell>
          <cell r="I133">
            <v>76.039268705618753</v>
          </cell>
          <cell r="J133">
            <v>75.868442528105675</v>
          </cell>
          <cell r="K133">
            <v>76.855719171604676</v>
          </cell>
          <cell r="L133">
            <v>75.534801226655318</v>
          </cell>
          <cell r="M133">
            <v>72.844593693702137</v>
          </cell>
        </row>
        <row r="134">
          <cell r="A134" t="str">
            <v>Demand Index 89-91=100</v>
          </cell>
          <cell r="B134">
            <v>102.94985250737463</v>
          </cell>
          <cell r="C134">
            <v>105.75221238938053</v>
          </cell>
          <cell r="D134">
            <v>103.39233038348081</v>
          </cell>
          <cell r="E134">
            <v>103.65853658536585</v>
          </cell>
          <cell r="F134">
            <v>100.91463414634147</v>
          </cell>
          <cell r="G134">
            <v>103.8109756097561</v>
          </cell>
          <cell r="H134">
            <v>101.96969696969695</v>
          </cell>
          <cell r="I134">
            <v>103.18181818181817</v>
          </cell>
          <cell r="J134">
            <v>103.78787878787878</v>
          </cell>
          <cell r="K134">
            <v>100.58479532163742</v>
          </cell>
          <cell r="L134">
            <v>102.77777777777777</v>
          </cell>
          <cell r="M134">
            <v>105.26315789473684</v>
          </cell>
        </row>
        <row r="135">
          <cell r="A135" t="str">
            <v>Stocks/Demand Index</v>
          </cell>
          <cell r="B135">
            <v>81.94032381746274</v>
          </cell>
          <cell r="C135">
            <v>76.716783039946861</v>
          </cell>
          <cell r="D135">
            <v>76.377402088118288</v>
          </cell>
          <cell r="E135">
            <v>73.292460955969446</v>
          </cell>
          <cell r="F135">
            <v>76.916904216486571</v>
          </cell>
          <cell r="G135">
            <v>74.722893883443803</v>
          </cell>
          <cell r="H135">
            <v>75.325669341460795</v>
          </cell>
          <cell r="I135">
            <v>73.694445441568845</v>
          </cell>
          <cell r="J135">
            <v>73.099521267955836</v>
          </cell>
          <cell r="K135">
            <v>76.408883595025586</v>
          </cell>
          <cell r="L135">
            <v>73.493320112421401</v>
          </cell>
          <cell r="M135">
            <v>69.202364009017032</v>
          </cell>
        </row>
        <row r="137">
          <cell r="A137" t="str">
            <v>Total Stocks</v>
          </cell>
          <cell r="B137">
            <v>4770.5700000000024</v>
          </cell>
          <cell r="C137">
            <v>4665.8500000000022</v>
          </cell>
          <cell r="D137">
            <v>4605.7100000000019</v>
          </cell>
          <cell r="E137">
            <v>4590.1100000000015</v>
          </cell>
          <cell r="F137">
            <v>4644.3600000000015</v>
          </cell>
          <cell r="G137">
            <v>4649.1600000000017</v>
          </cell>
          <cell r="H137">
            <v>4674.5800000000017</v>
          </cell>
          <cell r="I137">
            <v>4647.6100000000024</v>
          </cell>
          <cell r="J137">
            <v>4644.3100000000022</v>
          </cell>
          <cell r="K137">
            <v>4641.5200000000023</v>
          </cell>
          <cell r="L137">
            <v>4604.9200000000019</v>
          </cell>
          <cell r="M137">
            <v>4525.5600000000022</v>
          </cell>
        </row>
        <row r="138">
          <cell r="A138" t="str">
            <v>- Gov Strategic</v>
          </cell>
          <cell r="B138">
            <v>1140</v>
          </cell>
          <cell r="C138">
            <v>1140</v>
          </cell>
          <cell r="D138">
            <v>1140</v>
          </cell>
          <cell r="E138">
            <v>1140</v>
          </cell>
          <cell r="F138">
            <v>1140</v>
          </cell>
          <cell r="G138">
            <v>1140</v>
          </cell>
          <cell r="H138">
            <v>1140</v>
          </cell>
          <cell r="I138">
            <v>1140</v>
          </cell>
          <cell r="J138">
            <v>1140</v>
          </cell>
          <cell r="K138">
            <v>1150</v>
          </cell>
          <cell r="L138">
            <v>1150</v>
          </cell>
          <cell r="M138">
            <v>1150</v>
          </cell>
        </row>
        <row r="139">
          <cell r="A139" t="str">
            <v>- Oil Afloat</v>
          </cell>
          <cell r="B139">
            <v>780</v>
          </cell>
          <cell r="C139">
            <v>775</v>
          </cell>
          <cell r="D139">
            <v>780</v>
          </cell>
          <cell r="E139">
            <v>770</v>
          </cell>
          <cell r="F139">
            <v>770</v>
          </cell>
          <cell r="G139">
            <v>775</v>
          </cell>
          <cell r="H139">
            <v>770</v>
          </cell>
          <cell r="I139">
            <v>770</v>
          </cell>
          <cell r="J139">
            <v>770</v>
          </cell>
          <cell r="K139">
            <v>770</v>
          </cell>
          <cell r="L139">
            <v>770</v>
          </cell>
          <cell r="M139">
            <v>770</v>
          </cell>
        </row>
        <row r="140">
          <cell r="A140" t="str">
            <v>- Floating Storage</v>
          </cell>
          <cell r="B140">
            <v>70</v>
          </cell>
          <cell r="C140">
            <v>70</v>
          </cell>
          <cell r="D140">
            <v>70</v>
          </cell>
          <cell r="E140">
            <v>70</v>
          </cell>
          <cell r="F140">
            <v>70</v>
          </cell>
          <cell r="G140">
            <v>70</v>
          </cell>
          <cell r="H140">
            <v>70</v>
          </cell>
          <cell r="I140">
            <v>70</v>
          </cell>
          <cell r="J140">
            <v>70</v>
          </cell>
          <cell r="K140">
            <v>70</v>
          </cell>
          <cell r="L140">
            <v>70</v>
          </cell>
          <cell r="M140">
            <v>70</v>
          </cell>
        </row>
        <row r="141">
          <cell r="A141" t="str">
            <v>- Stocks for Export</v>
          </cell>
          <cell r="B141">
            <v>172.54999999999998</v>
          </cell>
          <cell r="C141">
            <v>172.62</v>
          </cell>
          <cell r="D141">
            <v>174.29999999999998</v>
          </cell>
          <cell r="E141">
            <v>171.5</v>
          </cell>
          <cell r="F141">
            <v>172.9</v>
          </cell>
          <cell r="G141">
            <v>174.29999999999998</v>
          </cell>
          <cell r="H141">
            <v>172.13</v>
          </cell>
          <cell r="I141">
            <v>170.45000000000002</v>
          </cell>
          <cell r="J141">
            <v>172.76</v>
          </cell>
          <cell r="K141">
            <v>172.9</v>
          </cell>
          <cell r="L141">
            <v>178.9</v>
          </cell>
          <cell r="M141">
            <v>186.29999999999998</v>
          </cell>
        </row>
        <row r="142">
          <cell r="A142" t="str">
            <v>= Comm Stocks on Land</v>
          </cell>
          <cell r="B142">
            <v>2608.0200000000023</v>
          </cell>
          <cell r="C142">
            <v>2508.2300000000023</v>
          </cell>
          <cell r="D142">
            <v>2441.4100000000017</v>
          </cell>
          <cell r="E142">
            <v>2438.6100000000015</v>
          </cell>
          <cell r="F142">
            <v>2491.4600000000014</v>
          </cell>
          <cell r="G142">
            <v>2489.8600000000015</v>
          </cell>
          <cell r="H142">
            <v>2522.4500000000016</v>
          </cell>
          <cell r="I142">
            <v>2497.1600000000026</v>
          </cell>
          <cell r="J142">
            <v>2491.550000000002</v>
          </cell>
          <cell r="K142">
            <v>2478.6200000000022</v>
          </cell>
          <cell r="L142">
            <v>2436.0200000000018</v>
          </cell>
          <cell r="M142">
            <v>2349.260000000002</v>
          </cell>
        </row>
        <row r="146">
          <cell r="A146">
            <v>36850.517349189817</v>
          </cell>
          <cell r="B146" t="str">
            <v>Jan</v>
          </cell>
          <cell r="C146" t="str">
            <v>Feb</v>
          </cell>
          <cell r="D146" t="str">
            <v>Mar</v>
          </cell>
          <cell r="E146" t="str">
            <v>Apr</v>
          </cell>
          <cell r="F146" t="str">
            <v>May</v>
          </cell>
          <cell r="G146" t="str">
            <v>Jun</v>
          </cell>
          <cell r="H146" t="str">
            <v>Jul</v>
          </cell>
          <cell r="I146" t="str">
            <v>Aug</v>
          </cell>
          <cell r="J146" t="str">
            <v>Sep</v>
          </cell>
          <cell r="K146" t="str">
            <v>Oct</v>
          </cell>
          <cell r="L146" t="str">
            <v>Nov</v>
          </cell>
          <cell r="M146" t="str">
            <v>Dec</v>
          </cell>
          <cell r="O146" t="str">
            <v>QI</v>
          </cell>
          <cell r="P146" t="str">
            <v>QII</v>
          </cell>
          <cell r="Q146" t="str">
            <v>QIII</v>
          </cell>
        </row>
        <row r="147">
          <cell r="A147" t="str">
            <v>1995</v>
          </cell>
        </row>
        <row r="148">
          <cell r="A148" t="str">
            <v>Oil Consumption</v>
          </cell>
          <cell r="B148">
            <v>70.2</v>
          </cell>
          <cell r="C148">
            <v>72.790000000000006</v>
          </cell>
          <cell r="D148">
            <v>71.53</v>
          </cell>
          <cell r="E148">
            <v>68.37</v>
          </cell>
          <cell r="F148">
            <v>67.77</v>
          </cell>
          <cell r="G148">
            <v>69.19</v>
          </cell>
          <cell r="H148">
            <v>67.599999999999994</v>
          </cell>
          <cell r="I148">
            <v>69.59</v>
          </cell>
          <cell r="J148">
            <v>69.84</v>
          </cell>
          <cell r="K148">
            <v>70.239999999999995</v>
          </cell>
          <cell r="L148">
            <v>72.52</v>
          </cell>
          <cell r="M148">
            <v>73.98</v>
          </cell>
          <cell r="O148">
            <v>71.463888888888889</v>
          </cell>
          <cell r="P148">
            <v>68.400000000000006</v>
          </cell>
          <cell r="Q148">
            <v>69.000978260869573</v>
          </cell>
        </row>
        <row r="149">
          <cell r="A149" t="str">
            <v>Consumption % Change</v>
          </cell>
          <cell r="B149">
            <v>5.7306590257879542E-3</v>
          </cell>
          <cell r="C149">
            <v>1.5202231520223153E-2</v>
          </cell>
          <cell r="D149">
            <v>2.0399429386590784E-2</v>
          </cell>
          <cell r="E149">
            <v>5.4411764705883936E-3</v>
          </cell>
          <cell r="F149">
            <v>2.3716012084592064E-2</v>
          </cell>
          <cell r="G149">
            <v>1.6005873715124963E-2</v>
          </cell>
          <cell r="H149">
            <v>4.4576523031203408E-3</v>
          </cell>
          <cell r="I149">
            <v>2.1879588839941455E-2</v>
          </cell>
          <cell r="J149">
            <v>1.9562043795620543E-2</v>
          </cell>
          <cell r="K149">
            <v>2.0930232558139528E-2</v>
          </cell>
          <cell r="L149">
            <v>3.1578947368420929E-2</v>
          </cell>
          <cell r="M149">
            <v>2.750000000000008E-2</v>
          </cell>
          <cell r="O149">
            <v>1.3672182821119039E-2</v>
          </cell>
          <cell r="P149">
            <v>1.4539053331594776E-2</v>
          </cell>
          <cell r="Q149">
            <v>1.5304523063143893E-2</v>
          </cell>
        </row>
        <row r="150">
          <cell r="A150" t="str">
            <v>OPEC Crude Oil Output</v>
          </cell>
          <cell r="B150">
            <v>24.46</v>
          </cell>
          <cell r="C150">
            <v>24.86</v>
          </cell>
          <cell r="D150">
            <v>24.48</v>
          </cell>
          <cell r="E150">
            <v>24.37</v>
          </cell>
          <cell r="F150">
            <v>24.79</v>
          </cell>
          <cell r="G150">
            <v>24.69</v>
          </cell>
          <cell r="H150">
            <v>25</v>
          </cell>
          <cell r="I150">
            <v>25.35</v>
          </cell>
          <cell r="J150">
            <v>25.13</v>
          </cell>
          <cell r="K150">
            <v>25.22</v>
          </cell>
          <cell r="L150">
            <v>25.1</v>
          </cell>
          <cell r="M150">
            <v>24.94</v>
          </cell>
          <cell r="O150">
            <v>24.6</v>
          </cell>
          <cell r="P150">
            <v>24.62</v>
          </cell>
          <cell r="Q150">
            <v>25.16</v>
          </cell>
        </row>
        <row r="151">
          <cell r="A151" t="str">
            <v>Other Supplies</v>
          </cell>
          <cell r="B151">
            <v>44.940000000000005</v>
          </cell>
          <cell r="C151">
            <v>45.180000000000007</v>
          </cell>
          <cell r="D151">
            <v>44.86</v>
          </cell>
          <cell r="E151">
            <v>44.86999999999999</v>
          </cell>
          <cell r="F151">
            <v>44.43</v>
          </cell>
          <cell r="G151">
            <v>44.17</v>
          </cell>
          <cell r="H151">
            <v>45.19</v>
          </cell>
          <cell r="I151">
            <v>44.9</v>
          </cell>
          <cell r="J151">
            <v>45.250000000000014</v>
          </cell>
          <cell r="K151">
            <v>44.77000000000001</v>
          </cell>
          <cell r="L151">
            <v>45.37</v>
          </cell>
          <cell r="M151">
            <v>45.650000000000006</v>
          </cell>
          <cell r="O151">
            <v>44.99</v>
          </cell>
          <cell r="P151">
            <v>44.489999999999995</v>
          </cell>
          <cell r="Q151">
            <v>45.11</v>
          </cell>
        </row>
        <row r="152">
          <cell r="A152" t="str">
            <v>Total Oil Supplies</v>
          </cell>
          <cell r="B152">
            <v>69.400000000000006</v>
          </cell>
          <cell r="C152">
            <v>70.040000000000006</v>
          </cell>
          <cell r="D152">
            <v>69.34</v>
          </cell>
          <cell r="E152">
            <v>69.239999999999995</v>
          </cell>
          <cell r="F152">
            <v>69.22</v>
          </cell>
          <cell r="G152">
            <v>68.86</v>
          </cell>
          <cell r="H152">
            <v>70.19</v>
          </cell>
          <cell r="I152">
            <v>70.25</v>
          </cell>
          <cell r="J152">
            <v>70.38000000000001</v>
          </cell>
          <cell r="K152">
            <v>69.990000000000009</v>
          </cell>
          <cell r="L152">
            <v>70.47</v>
          </cell>
          <cell r="M152">
            <v>70.59</v>
          </cell>
          <cell r="O152">
            <v>69.59</v>
          </cell>
          <cell r="P152">
            <v>69.11</v>
          </cell>
          <cell r="Q152">
            <v>70.27</v>
          </cell>
        </row>
        <row r="154">
          <cell r="A154" t="str">
            <v>Stock change</v>
          </cell>
          <cell r="B154">
            <v>-0.79999999999999716</v>
          </cell>
          <cell r="C154">
            <v>-2.75</v>
          </cell>
          <cell r="D154">
            <v>-2.1899999999999977</v>
          </cell>
          <cell r="E154">
            <v>0.86999999999999034</v>
          </cell>
          <cell r="F154">
            <v>1.4500000000000028</v>
          </cell>
          <cell r="G154">
            <v>-0.32999999999999829</v>
          </cell>
          <cell r="H154">
            <v>2.5900000000000034</v>
          </cell>
          <cell r="I154">
            <v>0.65999999999999659</v>
          </cell>
          <cell r="J154">
            <v>0.54000000000000625</v>
          </cell>
          <cell r="K154">
            <v>-0.24999999999998579</v>
          </cell>
          <cell r="L154">
            <v>-2.0499999999999972</v>
          </cell>
          <cell r="M154">
            <v>-3.3900000000000006</v>
          </cell>
          <cell r="O154">
            <v>-1.8738888888888852</v>
          </cell>
          <cell r="P154">
            <v>0.70999999999999375</v>
          </cell>
          <cell r="Q154">
            <v>1.269021739130423</v>
          </cell>
        </row>
        <row r="156">
          <cell r="A156" t="str">
            <v>Comm Stocks on Land</v>
          </cell>
          <cell r="B156">
            <v>2324.5400000000022</v>
          </cell>
          <cell r="C156">
            <v>2239.7400000000021</v>
          </cell>
          <cell r="D156">
            <v>2174.5100000000016</v>
          </cell>
          <cell r="E156">
            <v>2196.380000000001</v>
          </cell>
          <cell r="F156">
            <v>2233.3900000000008</v>
          </cell>
          <cell r="G156">
            <v>2229.1900000000014</v>
          </cell>
          <cell r="H156">
            <v>2297.3100000000013</v>
          </cell>
          <cell r="I156">
            <v>2310.3200000000015</v>
          </cell>
          <cell r="J156">
            <v>2318.0600000000013</v>
          </cell>
          <cell r="K156">
            <v>2324.6800000000012</v>
          </cell>
          <cell r="L156">
            <v>2264.0200000000013</v>
          </cell>
          <cell r="M156">
            <v>2160.0500000000011</v>
          </cell>
        </row>
        <row r="157">
          <cell r="A157" t="str">
            <v>Days Supply</v>
          </cell>
          <cell r="B157">
            <v>24.536023525567732</v>
          </cell>
          <cell r="C157">
            <v>23.419846050870152</v>
          </cell>
          <cell r="D157">
            <v>22.464358108108097</v>
          </cell>
          <cell r="E157">
            <v>22.721466854724948</v>
          </cell>
          <cell r="F157">
            <v>22.935273092818033</v>
          </cell>
          <cell r="G157">
            <v>22.558096828046729</v>
          </cell>
          <cell r="H157">
            <v>22.9287837094111</v>
          </cell>
          <cell r="I157">
            <v>22.352497694852726</v>
          </cell>
          <cell r="J157">
            <v>21.949599999999982</v>
          </cell>
          <cell r="K157">
            <v>21.957334611697</v>
          </cell>
          <cell r="L157">
            <v>21.225985354296771</v>
          </cell>
          <cell r="M157">
            <v>20.111475409836046</v>
          </cell>
        </row>
        <row r="158">
          <cell r="A158" t="str">
            <v>Stocks Index 89-91=100</v>
          </cell>
          <cell r="B158">
            <v>75.188169347561029</v>
          </cell>
          <cell r="C158">
            <v>72.445279674475955</v>
          </cell>
          <cell r="D158">
            <v>70.335389422408255</v>
          </cell>
          <cell r="E158">
            <v>68.427316343697441</v>
          </cell>
          <cell r="F158">
            <v>69.580347685214036</v>
          </cell>
          <cell r="G158">
            <v>69.449498411115982</v>
          </cell>
          <cell r="H158">
            <v>69.953776446084731</v>
          </cell>
          <cell r="I158">
            <v>70.349934836360134</v>
          </cell>
          <cell r="J158">
            <v>70.585620150789907</v>
          </cell>
          <cell r="K158">
            <v>72.082430240959042</v>
          </cell>
          <cell r="L158">
            <v>70.201517505263567</v>
          </cell>
          <cell r="M158">
            <v>66.977671525536238</v>
          </cell>
        </row>
        <row r="159">
          <cell r="A159" t="str">
            <v>Demand Index 89-91=100</v>
          </cell>
          <cell r="B159">
            <v>103.53982300884957</v>
          </cell>
          <cell r="C159">
            <v>107.35988200589972</v>
          </cell>
          <cell r="D159">
            <v>105.50147492625371</v>
          </cell>
          <cell r="E159">
            <v>104.22256097560978</v>
          </cell>
          <cell r="F159">
            <v>103.3079268292683</v>
          </cell>
          <cell r="G159">
            <v>105.47256097560975</v>
          </cell>
          <cell r="H159">
            <v>102.42424242424242</v>
          </cell>
          <cell r="I159">
            <v>105.43939393939394</v>
          </cell>
          <cell r="J159">
            <v>105.81818181818183</v>
          </cell>
          <cell r="K159">
            <v>102.69005847953214</v>
          </cell>
          <cell r="L159">
            <v>106.02339181286548</v>
          </cell>
          <cell r="M159">
            <v>108.1578947368421</v>
          </cell>
        </row>
        <row r="160">
          <cell r="A160" t="str">
            <v>Stocks/Demand Index</v>
          </cell>
          <cell r="B160">
            <v>72.617633643370908</v>
          </cell>
          <cell r="C160">
            <v>67.478911415434382</v>
          </cell>
          <cell r="D160">
            <v>66.667683529138515</v>
          </cell>
          <cell r="E160">
            <v>65.654994180876855</v>
          </cell>
          <cell r="F160">
            <v>67.352380229453161</v>
          </cell>
          <cell r="G160">
            <v>65.846034047827843</v>
          </cell>
          <cell r="H160">
            <v>68.298065760970303</v>
          </cell>
          <cell r="I160">
            <v>66.720731415429938</v>
          </cell>
          <cell r="J160">
            <v>66.704623853839252</v>
          </cell>
          <cell r="K160">
            <v>70.194166123029618</v>
          </cell>
          <cell r="L160">
            <v>66.213234933260196</v>
          </cell>
          <cell r="M160">
            <v>61.925827687843729</v>
          </cell>
        </row>
        <row r="162">
          <cell r="A162" t="str">
            <v>Total Stocks</v>
          </cell>
          <cell r="B162">
            <v>4500.760000000002</v>
          </cell>
          <cell r="C162">
            <v>4423.760000000002</v>
          </cell>
          <cell r="D162">
            <v>4355.8700000000017</v>
          </cell>
          <cell r="E162">
            <v>4381.9700000000012</v>
          </cell>
          <cell r="F162">
            <v>4426.920000000001</v>
          </cell>
          <cell r="G162">
            <v>4417.0200000000013</v>
          </cell>
          <cell r="H162">
            <v>4497.3100000000013</v>
          </cell>
          <cell r="I162">
            <v>4517.7700000000013</v>
          </cell>
          <cell r="J162">
            <v>4533.9700000000012</v>
          </cell>
          <cell r="K162">
            <v>4526.2200000000012</v>
          </cell>
          <cell r="L162">
            <v>4464.7200000000012</v>
          </cell>
          <cell r="M162">
            <v>4359.630000000001</v>
          </cell>
        </row>
        <row r="163">
          <cell r="A163" t="str">
            <v>- Gov Strategic</v>
          </cell>
          <cell r="B163">
            <v>1155</v>
          </cell>
          <cell r="C163">
            <v>1155</v>
          </cell>
          <cell r="D163">
            <v>1155</v>
          </cell>
          <cell r="E163">
            <v>1160</v>
          </cell>
          <cell r="F163">
            <v>1160</v>
          </cell>
          <cell r="G163">
            <v>1160</v>
          </cell>
          <cell r="H163">
            <v>1165</v>
          </cell>
          <cell r="I163">
            <v>1165</v>
          </cell>
          <cell r="J163">
            <v>1165</v>
          </cell>
          <cell r="K163">
            <v>1165</v>
          </cell>
          <cell r="L163">
            <v>1165</v>
          </cell>
          <cell r="M163">
            <v>1165</v>
          </cell>
        </row>
        <row r="164">
          <cell r="A164" t="str">
            <v>- Oil Afloat</v>
          </cell>
          <cell r="B164">
            <v>780</v>
          </cell>
          <cell r="C164">
            <v>785</v>
          </cell>
          <cell r="D164">
            <v>785</v>
          </cell>
          <cell r="E164">
            <v>785</v>
          </cell>
          <cell r="F164">
            <v>790</v>
          </cell>
          <cell r="G164">
            <v>785</v>
          </cell>
          <cell r="H164">
            <v>790</v>
          </cell>
          <cell r="I164">
            <v>795</v>
          </cell>
          <cell r="J164">
            <v>805</v>
          </cell>
          <cell r="K164">
            <v>790</v>
          </cell>
          <cell r="L164">
            <v>790</v>
          </cell>
          <cell r="M164">
            <v>790</v>
          </cell>
        </row>
        <row r="165">
          <cell r="A165" t="str">
            <v>- Floating Storage</v>
          </cell>
          <cell r="B165">
            <v>70</v>
          </cell>
          <cell r="C165">
            <v>70</v>
          </cell>
          <cell r="D165">
            <v>70</v>
          </cell>
          <cell r="E165">
            <v>70</v>
          </cell>
          <cell r="F165">
            <v>70</v>
          </cell>
          <cell r="G165">
            <v>70</v>
          </cell>
          <cell r="H165">
            <v>70</v>
          </cell>
          <cell r="I165">
            <v>70</v>
          </cell>
          <cell r="J165">
            <v>70</v>
          </cell>
          <cell r="K165">
            <v>70</v>
          </cell>
          <cell r="L165">
            <v>70</v>
          </cell>
          <cell r="M165">
            <v>70</v>
          </cell>
        </row>
        <row r="166">
          <cell r="A166" t="str">
            <v>- Stocks for Export</v>
          </cell>
          <cell r="B166">
            <v>171.22</v>
          </cell>
          <cell r="C166">
            <v>174.01999999999998</v>
          </cell>
          <cell r="D166">
            <v>171.36</v>
          </cell>
          <cell r="E166">
            <v>170.59</v>
          </cell>
          <cell r="F166">
            <v>173.53</v>
          </cell>
          <cell r="G166">
            <v>172.83</v>
          </cell>
          <cell r="H166">
            <v>175</v>
          </cell>
          <cell r="I166">
            <v>177.45000000000002</v>
          </cell>
          <cell r="J166">
            <v>175.91</v>
          </cell>
          <cell r="K166">
            <v>176.54</v>
          </cell>
          <cell r="L166">
            <v>175.70000000000002</v>
          </cell>
          <cell r="M166">
            <v>174.58</v>
          </cell>
        </row>
        <row r="167">
          <cell r="A167" t="str">
            <v>= Comm Stocks on Land</v>
          </cell>
          <cell r="B167">
            <v>2324.5400000000022</v>
          </cell>
          <cell r="C167">
            <v>2239.7400000000021</v>
          </cell>
          <cell r="D167">
            <v>2174.5100000000016</v>
          </cell>
          <cell r="E167">
            <v>2196.380000000001</v>
          </cell>
          <cell r="F167">
            <v>2233.3900000000008</v>
          </cell>
          <cell r="G167">
            <v>2229.1900000000014</v>
          </cell>
          <cell r="H167">
            <v>2297.3100000000013</v>
          </cell>
          <cell r="I167">
            <v>2310.3200000000015</v>
          </cell>
          <cell r="J167">
            <v>2318.0600000000013</v>
          </cell>
          <cell r="K167">
            <v>2324.6800000000012</v>
          </cell>
          <cell r="L167">
            <v>2264.0200000000013</v>
          </cell>
          <cell r="M167">
            <v>2160.0500000000011</v>
          </cell>
        </row>
        <row r="171">
          <cell r="A171">
            <v>36850.517349189817</v>
          </cell>
          <cell r="B171" t="str">
            <v>Jan</v>
          </cell>
          <cell r="C171" t="str">
            <v>Feb</v>
          </cell>
          <cell r="D171" t="str">
            <v>Mar</v>
          </cell>
          <cell r="E171" t="str">
            <v>Apr</v>
          </cell>
          <cell r="F171" t="str">
            <v>May</v>
          </cell>
          <cell r="G171" t="str">
            <v>Jun</v>
          </cell>
          <cell r="H171" t="str">
            <v>Jul</v>
          </cell>
          <cell r="I171" t="str">
            <v>Aug</v>
          </cell>
          <cell r="J171" t="str">
            <v>Sep</v>
          </cell>
          <cell r="K171" t="str">
            <v>Oct</v>
          </cell>
          <cell r="L171" t="str">
            <v>Nov</v>
          </cell>
          <cell r="M171" t="str">
            <v>Dec</v>
          </cell>
          <cell r="O171" t="str">
            <v>QI</v>
          </cell>
          <cell r="P171" t="str">
            <v>QII</v>
          </cell>
          <cell r="Q171" t="str">
            <v>QIII</v>
          </cell>
        </row>
        <row r="172">
          <cell r="A172">
            <v>1996</v>
          </cell>
        </row>
        <row r="173">
          <cell r="A173" t="str">
            <v>Oil Consumption</v>
          </cell>
          <cell r="B173">
            <v>72.930000000000007</v>
          </cell>
          <cell r="C173">
            <v>74.5</v>
          </cell>
          <cell r="D173">
            <v>72.849999999999994</v>
          </cell>
          <cell r="E173">
            <v>71.099999999999994</v>
          </cell>
          <cell r="F173">
            <v>70.25</v>
          </cell>
          <cell r="G173">
            <v>70.53</v>
          </cell>
          <cell r="H173">
            <v>71.08</v>
          </cell>
          <cell r="I173">
            <v>71.61</v>
          </cell>
          <cell r="J173">
            <v>70.86</v>
          </cell>
          <cell r="K173">
            <v>73.62</v>
          </cell>
          <cell r="L173">
            <v>73.989999999999995</v>
          </cell>
          <cell r="M173">
            <v>74.17</v>
          </cell>
          <cell r="O173">
            <v>73.400000000000006</v>
          </cell>
          <cell r="P173">
            <v>70.599999999999994</v>
          </cell>
          <cell r="Q173">
            <v>71.2</v>
          </cell>
        </row>
        <row r="174">
          <cell r="A174" t="str">
            <v>Consumption % Change</v>
          </cell>
          <cell r="B174">
            <v>3.8888888888888973E-2</v>
          </cell>
          <cell r="C174">
            <v>2.349223794477262E-2</v>
          </cell>
          <cell r="D174">
            <v>1.8453795610233303E-2</v>
          </cell>
          <cell r="E174">
            <v>3.992979376919692E-2</v>
          </cell>
          <cell r="F174">
            <v>3.659436328759047E-2</v>
          </cell>
          <cell r="G174">
            <v>1.9366960543431233E-2</v>
          </cell>
          <cell r="H174">
            <v>5.147928994082851E-2</v>
          </cell>
          <cell r="I174">
            <v>2.9027159074579645E-2</v>
          </cell>
          <cell r="J174">
            <v>1.4604810996563522E-2</v>
          </cell>
          <cell r="K174">
            <v>4.8120728929385015E-2</v>
          </cell>
          <cell r="L174">
            <v>2.0270270270270174E-2</v>
          </cell>
          <cell r="M174">
            <v>2.5682616923492496E-3</v>
          </cell>
          <cell r="O174">
            <v>2.7092159987561759E-2</v>
          </cell>
          <cell r="P174">
            <v>3.2163742690058283E-2</v>
          </cell>
          <cell r="Q174">
            <v>3.186942844225582E-2</v>
          </cell>
        </row>
        <row r="175">
          <cell r="A175" t="str">
            <v>OPEC Crude Oil Output</v>
          </cell>
          <cell r="B175">
            <v>25.57</v>
          </cell>
          <cell r="C175">
            <v>25.63</v>
          </cell>
          <cell r="D175">
            <v>25.73</v>
          </cell>
          <cell r="E175">
            <v>25.55</v>
          </cell>
          <cell r="F175">
            <v>25.6</v>
          </cell>
          <cell r="G175">
            <v>25.81</v>
          </cell>
          <cell r="H175">
            <v>25.83</v>
          </cell>
          <cell r="I175">
            <v>25.77</v>
          </cell>
          <cell r="J175">
            <v>25.78</v>
          </cell>
          <cell r="K175">
            <v>26.02</v>
          </cell>
          <cell r="L175">
            <v>26.18</v>
          </cell>
          <cell r="M175">
            <v>26.54</v>
          </cell>
          <cell r="O175">
            <v>25.64</v>
          </cell>
          <cell r="P175">
            <v>25.65</v>
          </cell>
          <cell r="Q175">
            <v>25.79</v>
          </cell>
        </row>
        <row r="176">
          <cell r="A176" t="str">
            <v>Other Supplies</v>
          </cell>
          <cell r="B176">
            <v>45.910000000000004</v>
          </cell>
          <cell r="C176">
            <v>45.84</v>
          </cell>
          <cell r="D176">
            <v>46.019999999999996</v>
          </cell>
          <cell r="E176">
            <v>45.890000000000015</v>
          </cell>
          <cell r="F176">
            <v>45.970000000000006</v>
          </cell>
          <cell r="G176">
            <v>46.33</v>
          </cell>
          <cell r="H176">
            <v>46.27000000000001</v>
          </cell>
          <cell r="I176">
            <v>45.900000000000006</v>
          </cell>
          <cell r="J176">
            <v>45.930000000000007</v>
          </cell>
          <cell r="K176">
            <v>46.450000000000017</v>
          </cell>
          <cell r="L176">
            <v>47.13</v>
          </cell>
          <cell r="M176">
            <v>47.150000000000013</v>
          </cell>
          <cell r="O176">
            <v>45.95</v>
          </cell>
          <cell r="P176">
            <v>46.1</v>
          </cell>
          <cell r="Q176">
            <v>46.07</v>
          </cell>
        </row>
        <row r="177">
          <cell r="A177" t="str">
            <v>Total Oil Supplies</v>
          </cell>
          <cell r="B177">
            <v>71.48</v>
          </cell>
          <cell r="C177">
            <v>71.47</v>
          </cell>
          <cell r="D177">
            <v>71.75</v>
          </cell>
          <cell r="E177">
            <v>71.440000000000012</v>
          </cell>
          <cell r="F177">
            <v>71.570000000000007</v>
          </cell>
          <cell r="G177">
            <v>72.14</v>
          </cell>
          <cell r="H177">
            <v>72.100000000000009</v>
          </cell>
          <cell r="I177">
            <v>71.67</v>
          </cell>
          <cell r="J177">
            <v>71.710000000000008</v>
          </cell>
          <cell r="K177">
            <v>72.470000000000013</v>
          </cell>
          <cell r="L177">
            <v>73.31</v>
          </cell>
          <cell r="M177">
            <v>73.690000000000012</v>
          </cell>
          <cell r="O177">
            <v>71.59</v>
          </cell>
          <cell r="P177">
            <v>71.75</v>
          </cell>
          <cell r="Q177">
            <v>71.86</v>
          </cell>
        </row>
        <row r="179">
          <cell r="A179" t="str">
            <v>Stock change</v>
          </cell>
          <cell r="B179">
            <v>-1.4500000000000028</v>
          </cell>
          <cell r="C179">
            <v>-3.0300000000000011</v>
          </cell>
          <cell r="D179">
            <v>-1.0999999999999943</v>
          </cell>
          <cell r="E179">
            <v>0.34000000000001762</v>
          </cell>
          <cell r="F179">
            <v>1.3200000000000074</v>
          </cell>
          <cell r="G179">
            <v>1.6099999999999994</v>
          </cell>
          <cell r="H179">
            <v>1.0200000000000102</v>
          </cell>
          <cell r="I179">
            <v>6.0000000000002274E-2</v>
          </cell>
          <cell r="J179">
            <v>0.85000000000000853</v>
          </cell>
          <cell r="K179">
            <v>-1.1499999999999915</v>
          </cell>
          <cell r="L179">
            <v>-0.67999999999999261</v>
          </cell>
          <cell r="M179">
            <v>-0.47999999999998977</v>
          </cell>
          <cell r="O179">
            <v>-1.8100000000000023</v>
          </cell>
          <cell r="P179">
            <v>1.1500000000000057</v>
          </cell>
          <cell r="Q179">
            <v>0.65999999999999659</v>
          </cell>
        </row>
        <row r="181">
          <cell r="A181" t="str">
            <v>Comm Stocks on Land</v>
          </cell>
          <cell r="B181">
            <v>2085.6900000000014</v>
          </cell>
          <cell r="C181">
            <v>2000.4300000000012</v>
          </cell>
          <cell r="D181">
            <v>1965.6300000000015</v>
          </cell>
          <cell r="E181">
            <v>1987.0900000000024</v>
          </cell>
          <cell r="F181">
            <v>2032.6600000000026</v>
          </cell>
          <cell r="G181">
            <v>2069.4900000000025</v>
          </cell>
          <cell r="H181">
            <v>2100.9700000000025</v>
          </cell>
          <cell r="I181">
            <v>2108.2500000000023</v>
          </cell>
          <cell r="J181">
            <v>2133.6800000000021</v>
          </cell>
          <cell r="K181">
            <v>2096.3500000000026</v>
          </cell>
          <cell r="L181">
            <v>2074.8300000000027</v>
          </cell>
          <cell r="M181">
            <v>2062.4300000000026</v>
          </cell>
        </row>
        <row r="182">
          <cell r="A182" t="str">
            <v>Days Supply</v>
          </cell>
          <cell r="B182">
            <v>18.321287758346568</v>
          </cell>
          <cell r="C182">
            <v>17.057411917519065</v>
          </cell>
          <cell r="D182">
            <v>16.442266009852201</v>
          </cell>
          <cell r="E182">
            <v>16.746776570773498</v>
          </cell>
          <cell r="F182">
            <v>17.147520571676043</v>
          </cell>
          <cell r="G182">
            <v>17.363754045307427</v>
          </cell>
          <cell r="H182">
            <v>17.298604155567386</v>
          </cell>
          <cell r="I182">
            <v>17.061379419191923</v>
          </cell>
          <cell r="J182">
            <v>17.046485225505442</v>
          </cell>
          <cell r="K182">
            <v>16.291021575253442</v>
          </cell>
          <cell r="L182">
            <v>15.77</v>
          </cell>
          <cell r="M182">
            <v>15.564535433070866</v>
          </cell>
        </row>
        <row r="183">
          <cell r="A183" t="str">
            <v>Stocks Index 89-91=100</v>
          </cell>
          <cell r="B183">
            <v>67.462471253028355</v>
          </cell>
          <cell r="C183">
            <v>64.70470269728267</v>
          </cell>
          <cell r="D183">
            <v>63.579082878610983</v>
          </cell>
          <cell r="E183">
            <v>61.906972397034146</v>
          </cell>
          <cell r="F183">
            <v>63.326687020998264</v>
          </cell>
          <cell r="G183">
            <v>64.474110536482087</v>
          </cell>
          <cell r="H183">
            <v>63.975164736117776</v>
          </cell>
          <cell r="I183">
            <v>64.196842912997468</v>
          </cell>
          <cell r="J183">
            <v>64.971194017125299</v>
          </cell>
          <cell r="K183">
            <v>65.002496100811555</v>
          </cell>
          <cell r="L183">
            <v>64.335215486367659</v>
          </cell>
          <cell r="M183">
            <v>63.950722939011506</v>
          </cell>
        </row>
        <row r="184">
          <cell r="A184" t="str">
            <v>Demand Index 89-91=100</v>
          </cell>
          <cell r="B184">
            <v>107.56637168141594</v>
          </cell>
          <cell r="C184">
            <v>109.88200589970502</v>
          </cell>
          <cell r="D184">
            <v>107.44837758112094</v>
          </cell>
          <cell r="E184">
            <v>108.38414634146341</v>
          </cell>
          <cell r="F184">
            <v>107.08841463414636</v>
          </cell>
          <cell r="G184">
            <v>107.51524390243902</v>
          </cell>
          <cell r="H184">
            <v>107.69696969696969</v>
          </cell>
          <cell r="I184">
            <v>108.5</v>
          </cell>
          <cell r="J184">
            <v>107.36363636363637</v>
          </cell>
          <cell r="K184">
            <v>107.63157894736841</v>
          </cell>
          <cell r="L184">
            <v>108.17251461988302</v>
          </cell>
          <cell r="M184">
            <v>108.43567251461988</v>
          </cell>
        </row>
        <row r="185">
          <cell r="A185" t="str">
            <v>Stocks/Demand Index</v>
          </cell>
          <cell r="B185">
            <v>62.717065006928863</v>
          </cell>
          <cell r="C185">
            <v>58.885622052023692</v>
          </cell>
          <cell r="D185">
            <v>59.1717476893593</v>
          </cell>
          <cell r="E185">
            <v>57.118106740442201</v>
          </cell>
          <cell r="F185">
            <v>59.134956136334317</v>
          </cell>
          <cell r="G185">
            <v>59.967413174439599</v>
          </cell>
          <cell r="H185">
            <v>59.402938556327712</v>
          </cell>
          <cell r="I185">
            <v>59.167597154836372</v>
          </cell>
          <cell r="J185">
            <v>60.515083335171738</v>
          </cell>
          <cell r="K185">
            <v>60.393517159678225</v>
          </cell>
          <cell r="L185">
            <v>59.474641698439633</v>
          </cell>
          <cell r="M185">
            <v>58.97572399930413</v>
          </cell>
        </row>
        <row r="187">
          <cell r="A187" t="str">
            <v>Total Stocks</v>
          </cell>
          <cell r="B187">
            <v>4314.6800000000012</v>
          </cell>
          <cell r="C187">
            <v>4229.8400000000011</v>
          </cell>
          <cell r="D187">
            <v>4195.7400000000016</v>
          </cell>
          <cell r="E187">
            <v>4205.9400000000023</v>
          </cell>
          <cell r="F187">
            <v>4246.8600000000024</v>
          </cell>
          <cell r="G187">
            <v>4295.1600000000026</v>
          </cell>
          <cell r="H187">
            <v>4326.7800000000025</v>
          </cell>
          <cell r="I187">
            <v>4328.6400000000021</v>
          </cell>
          <cell r="J187">
            <v>4354.1400000000021</v>
          </cell>
          <cell r="K187">
            <v>4318.4900000000025</v>
          </cell>
          <cell r="L187">
            <v>4298.0900000000029</v>
          </cell>
          <cell r="M187">
            <v>4283.2100000000028</v>
          </cell>
        </row>
        <row r="188">
          <cell r="A188" t="str">
            <v>- Gov Strategic</v>
          </cell>
          <cell r="B188">
            <v>1170</v>
          </cell>
          <cell r="C188">
            <v>1170</v>
          </cell>
          <cell r="D188">
            <v>1170</v>
          </cell>
          <cell r="E188">
            <v>1165</v>
          </cell>
          <cell r="F188">
            <v>1160</v>
          </cell>
          <cell r="G188">
            <v>1160</v>
          </cell>
          <cell r="H188">
            <v>1160</v>
          </cell>
          <cell r="I188">
            <v>1155</v>
          </cell>
          <cell r="J188">
            <v>1155</v>
          </cell>
          <cell r="K188">
            <v>1155</v>
          </cell>
          <cell r="L188">
            <v>1150</v>
          </cell>
          <cell r="M188">
            <v>1145</v>
          </cell>
        </row>
        <row r="189">
          <cell r="A189" t="str">
            <v>- Oil Afloat</v>
          </cell>
          <cell r="B189">
            <v>810</v>
          </cell>
          <cell r="C189">
            <v>810</v>
          </cell>
          <cell r="D189">
            <v>810</v>
          </cell>
          <cell r="E189">
            <v>805</v>
          </cell>
          <cell r="F189">
            <v>805</v>
          </cell>
          <cell r="G189">
            <v>815</v>
          </cell>
          <cell r="H189">
            <v>815</v>
          </cell>
          <cell r="I189">
            <v>815</v>
          </cell>
          <cell r="J189">
            <v>815</v>
          </cell>
          <cell r="K189">
            <v>815</v>
          </cell>
          <cell r="L189">
            <v>820</v>
          </cell>
          <cell r="M189">
            <v>820</v>
          </cell>
        </row>
        <row r="190">
          <cell r="A190" t="str">
            <v>- Floating Storage</v>
          </cell>
          <cell r="B190">
            <v>70</v>
          </cell>
          <cell r="C190">
            <v>70</v>
          </cell>
          <cell r="D190">
            <v>70</v>
          </cell>
          <cell r="E190">
            <v>70</v>
          </cell>
          <cell r="F190">
            <v>70</v>
          </cell>
          <cell r="G190">
            <v>70</v>
          </cell>
          <cell r="H190">
            <v>70</v>
          </cell>
          <cell r="I190">
            <v>70</v>
          </cell>
          <cell r="J190">
            <v>70</v>
          </cell>
          <cell r="K190">
            <v>70</v>
          </cell>
          <cell r="L190">
            <v>70</v>
          </cell>
          <cell r="M190">
            <v>70</v>
          </cell>
        </row>
        <row r="191">
          <cell r="A191" t="str">
            <v>- Stocks for Export</v>
          </cell>
          <cell r="B191">
            <v>178.99</v>
          </cell>
          <cell r="C191">
            <v>179.41</v>
          </cell>
          <cell r="D191">
            <v>180.11</v>
          </cell>
          <cell r="E191">
            <v>178.85</v>
          </cell>
          <cell r="F191">
            <v>179.20000000000002</v>
          </cell>
          <cell r="G191">
            <v>180.67</v>
          </cell>
          <cell r="H191">
            <v>180.81</v>
          </cell>
          <cell r="I191">
            <v>180.39</v>
          </cell>
          <cell r="J191">
            <v>180.46</v>
          </cell>
          <cell r="K191">
            <v>182.14</v>
          </cell>
          <cell r="L191">
            <v>183.26</v>
          </cell>
          <cell r="M191">
            <v>185.78</v>
          </cell>
        </row>
        <row r="192">
          <cell r="A192" t="str">
            <v>= Comm Stocks on Land</v>
          </cell>
          <cell r="B192">
            <v>2085.6900000000014</v>
          </cell>
          <cell r="C192">
            <v>2000.4300000000012</v>
          </cell>
          <cell r="D192">
            <v>1965.6300000000015</v>
          </cell>
          <cell r="E192">
            <v>1987.0900000000024</v>
          </cell>
          <cell r="F192">
            <v>2032.6600000000026</v>
          </cell>
          <cell r="G192">
            <v>2069.4900000000025</v>
          </cell>
          <cell r="H192">
            <v>2100.9700000000025</v>
          </cell>
          <cell r="I192">
            <v>2108.2500000000023</v>
          </cell>
          <cell r="J192">
            <v>2133.6800000000021</v>
          </cell>
          <cell r="K192">
            <v>2096.3500000000026</v>
          </cell>
          <cell r="L192">
            <v>2074.8300000000027</v>
          </cell>
          <cell r="M192">
            <v>2062.4300000000026</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TOC"/>
      <sheetName val="IN"/>
      <sheetName val="OUT"/>
      <sheetName val="EDSS_REER"/>
      <sheetName val="Input Old CPI"/>
      <sheetName val="Input New CPI"/>
      <sheetName val="Total CPI (monthly)"/>
      <sheetName val="Projections"/>
      <sheetName val="Annual MA"/>
      <sheetName val="CH Y-Y"/>
      <sheetName val="y-y"/>
      <sheetName val="m-m"/>
      <sheetName val="Jan. 99=100"/>
      <sheetName val="Jan. 2000=100"/>
      <sheetName val="Panel1"/>
      <sheetName val="For Chart"/>
      <sheetName val="for country brief"/>
      <sheetName val="Inflation Chart"/>
      <sheetName val="CPI levels"/>
      <sheetName val="Chart3"/>
      <sheetName val="Exchange_R_Chart"/>
      <sheetName val="CH Index (hist and proj)"/>
      <sheetName val="Chart1"/>
      <sheetName val="CH food Index (hist and proj)"/>
      <sheetName val="CH Index Jan.99=100"/>
      <sheetName val="OutSA"/>
      <sheetName val="index"/>
      <sheetName val="inflation"/>
    </sheetNames>
    <sheetDataSet>
      <sheetData sheetId="0"/>
      <sheetData sheetId="1"/>
      <sheetData sheetId="2"/>
      <sheetData sheetId="3">
        <row r="1">
          <cell r="A1" t="str">
            <v>OUTPUT SHEET TO HUB</v>
          </cell>
        </row>
      </sheetData>
      <sheetData sheetId="4"/>
      <sheetData sheetId="5">
        <row r="1">
          <cell r="A1" t="str">
            <v>Old CPI  (only Nairobi)</v>
          </cell>
        </row>
      </sheetData>
      <sheetData sheetId="6">
        <row r="1">
          <cell r="A1" t="str">
            <v>New CPI</v>
          </cell>
        </row>
      </sheetData>
      <sheetData sheetId="7">
        <row r="1">
          <cell r="A1" t="str">
            <v>Total CPI (Oct 1997=100)</v>
          </cell>
        </row>
      </sheetData>
      <sheetData sheetId="8">
        <row r="1">
          <cell r="A1" t="str">
            <v>Total CPI (Oct 1997=100)</v>
          </cell>
        </row>
      </sheetData>
      <sheetData sheetId="9">
        <row r="1">
          <cell r="A1" t="str">
            <v>Annual Moving Average</v>
          </cell>
        </row>
      </sheetData>
      <sheetData sheetId="10" refreshError="1"/>
      <sheetData sheetId="11">
        <row r="1">
          <cell r="A1" t="str">
            <v>Year-on-Year Changes</v>
          </cell>
        </row>
      </sheetData>
      <sheetData sheetId="12">
        <row r="1">
          <cell r="A1" t="str">
            <v>Month-on-Month Changes</v>
          </cell>
        </row>
      </sheetData>
      <sheetData sheetId="13">
        <row r="1">
          <cell r="A1" t="str">
            <v>Derived data only</v>
          </cell>
        </row>
      </sheetData>
      <sheetData sheetId="14">
        <row r="2">
          <cell r="A2" t="str">
            <v>Re-referencing to Jan. 2000 =100</v>
          </cell>
        </row>
      </sheetData>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7B extdebtbycreditor"/>
      <sheetName val="extdebtbycurrency"/>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ev_Auth"/>
      <sheetName val="Exp&amp;def"/>
      <sheetName val="Sumop_IMF"/>
      <sheetName val="BoP"/>
      <sheetName val="CPI"/>
      <sheetName val="%change"/>
      <sheetName val="Sheet4"/>
      <sheetName val="MS"/>
      <sheetName val="BOE-Auth"/>
      <sheetName val="CBE-Auth"/>
      <sheetName val="HBE-Auth"/>
      <sheetName val="BOE-Reclas"/>
      <sheetName val="CBE-Reclas"/>
      <sheetName val="HBE-Reclas"/>
      <sheetName val="MSwksheet"/>
      <sheetName val="MSTable"/>
      <sheetName val="NFA-RED"/>
      <sheetName val="Sheet2"/>
      <sheetName val="Sheet3"/>
    </sheetNames>
    <sheetDataSet>
      <sheetData sheetId="0"/>
      <sheetData sheetId="1"/>
      <sheetData sheetId="2"/>
      <sheetData sheetId="3" refreshError="1">
        <row r="8">
          <cell r="B8" t="str">
            <v>Table 7.  Eritrea:  Summary of Government Operations</v>
          </cell>
        </row>
        <row r="10">
          <cell r="B10" t="str">
            <v>(In millions of nakfa)</v>
          </cell>
        </row>
        <row r="13">
          <cell r="E13" t="str">
            <v xml:space="preserve">1992 </v>
          </cell>
          <cell r="F13" t="str">
            <v xml:space="preserve">1994 </v>
          </cell>
          <cell r="G13" t="str">
            <v xml:space="preserve">1995 </v>
          </cell>
          <cell r="H13" t="str">
            <v>1996</v>
          </cell>
          <cell r="I13" t="str">
            <v>1997</v>
          </cell>
          <cell r="J13" t="str">
            <v>1998</v>
          </cell>
          <cell r="K13" t="str">
            <v>1999</v>
          </cell>
          <cell r="L13" t="str">
            <v>2000</v>
          </cell>
          <cell r="M13" t="str">
            <v>2001</v>
          </cell>
          <cell r="N13" t="str">
            <v>2002</v>
          </cell>
        </row>
        <row r="14">
          <cell r="E14">
            <v>1992</v>
          </cell>
          <cell r="F14" t="str">
            <v>1994</v>
          </cell>
          <cell r="G14">
            <v>1995</v>
          </cell>
          <cell r="H14">
            <v>1996</v>
          </cell>
          <cell r="I14">
            <v>1997</v>
          </cell>
          <cell r="J14">
            <v>1998</v>
          </cell>
          <cell r="K14">
            <v>1999</v>
          </cell>
          <cell r="L14">
            <v>2000</v>
          </cell>
          <cell r="M14">
            <v>2001</v>
          </cell>
          <cell r="N14">
            <v>2002</v>
          </cell>
        </row>
        <row r="15">
          <cell r="K15" t="str">
            <v xml:space="preserve">      Projections</v>
          </cell>
        </row>
        <row r="18">
          <cell r="B18" t="str">
            <v>Total revenue</v>
          </cell>
          <cell r="E18">
            <v>622.99120999999991</v>
          </cell>
          <cell r="F18">
            <v>1026.5</v>
          </cell>
          <cell r="G18">
            <v>1412.4</v>
          </cell>
          <cell r="H18">
            <v>1404.1999999999998</v>
          </cell>
          <cell r="I18">
            <v>2201.6000000000004</v>
          </cell>
          <cell r="J18">
            <v>1899</v>
          </cell>
          <cell r="K18">
            <v>2080.5</v>
          </cell>
          <cell r="L18">
            <v>1967.8</v>
          </cell>
          <cell r="M18">
            <v>2239.3999999999996</v>
          </cell>
          <cell r="N18">
            <v>2576.9</v>
          </cell>
        </row>
        <row r="19">
          <cell r="B19" t="str">
            <v xml:space="preserve">  Tax revenue</v>
          </cell>
          <cell r="E19">
            <v>109.89121</v>
          </cell>
          <cell r="F19">
            <v>657.49999999999989</v>
          </cell>
          <cell r="G19">
            <v>715.6</v>
          </cell>
          <cell r="H19">
            <v>830.39999999999986</v>
          </cell>
          <cell r="I19">
            <v>959.40000000000009</v>
          </cell>
          <cell r="J19">
            <v>977.1</v>
          </cell>
          <cell r="K19">
            <v>1018.8999999999999</v>
          </cell>
          <cell r="L19">
            <v>1133.7</v>
          </cell>
          <cell r="M19">
            <v>1264.2999999999997</v>
          </cell>
          <cell r="N19">
            <v>1409</v>
          </cell>
        </row>
        <row r="20">
          <cell r="B20" t="str">
            <v xml:space="preserve">    Direct taxes</v>
          </cell>
          <cell r="E20">
            <v>63.800000000000004</v>
          </cell>
          <cell r="F20">
            <v>315.79999999999995</v>
          </cell>
          <cell r="G20">
            <v>339.7</v>
          </cell>
          <cell r="H20">
            <v>379.99999999999994</v>
          </cell>
          <cell r="I20">
            <v>447.9</v>
          </cell>
          <cell r="J20">
            <v>512.4</v>
          </cell>
          <cell r="K20">
            <v>513.79999999999995</v>
          </cell>
          <cell r="L20">
            <v>570.70000000000005</v>
          </cell>
          <cell r="M20">
            <v>634.69999999999993</v>
          </cell>
          <cell r="N20">
            <v>705.9</v>
          </cell>
        </row>
        <row r="21">
          <cell r="B21" t="str">
            <v xml:space="preserve">    Indirect domestic taxes</v>
          </cell>
          <cell r="E21">
            <v>46.091209999999997</v>
          </cell>
          <cell r="F21">
            <v>142.80000000000001</v>
          </cell>
          <cell r="G21">
            <v>151</v>
          </cell>
          <cell r="H21">
            <v>180.7</v>
          </cell>
          <cell r="I21">
            <v>212.8</v>
          </cell>
          <cell r="J21">
            <v>198.5</v>
          </cell>
          <cell r="K21">
            <v>216.8</v>
          </cell>
          <cell r="L21">
            <v>243</v>
          </cell>
          <cell r="M21">
            <v>273.7</v>
          </cell>
          <cell r="N21">
            <v>307.5</v>
          </cell>
        </row>
        <row r="22">
          <cell r="B22" t="str">
            <v xml:space="preserve">    Import duties and taxes</v>
          </cell>
          <cell r="E22">
            <v>0</v>
          </cell>
          <cell r="F22">
            <v>187.1</v>
          </cell>
          <cell r="G22">
            <v>224.9</v>
          </cell>
          <cell r="H22">
            <v>269.7</v>
          </cell>
          <cell r="I22">
            <v>298.7</v>
          </cell>
          <cell r="J22">
            <v>266.20000000000005</v>
          </cell>
          <cell r="K22">
            <v>288.29999999999995</v>
          </cell>
          <cell r="L22">
            <v>320</v>
          </cell>
          <cell r="M22">
            <v>355.9</v>
          </cell>
          <cell r="N22">
            <v>395.6</v>
          </cell>
        </row>
        <row r="23">
          <cell r="B23" t="str">
            <v xml:space="preserve">  Nontax revenue  1/</v>
          </cell>
          <cell r="E23">
            <v>513.09999999999991</v>
          </cell>
          <cell r="F23">
            <v>369</v>
          </cell>
          <cell r="G23">
            <v>696.8</v>
          </cell>
          <cell r="H23">
            <v>573.79999999999995</v>
          </cell>
          <cell r="I23">
            <v>1242.2</v>
          </cell>
          <cell r="J23">
            <v>921.90000000000009</v>
          </cell>
          <cell r="K23">
            <v>1061.6000000000001</v>
          </cell>
          <cell r="L23">
            <v>834.09999999999991</v>
          </cell>
          <cell r="M23">
            <v>975.09999999999991</v>
          </cell>
          <cell r="N23">
            <v>1167.9000000000001</v>
          </cell>
        </row>
        <row r="24">
          <cell r="B24" t="str">
            <v xml:space="preserve">    Port fees and charges</v>
          </cell>
          <cell r="E24" t="str">
            <v>--</v>
          </cell>
          <cell r="F24">
            <v>152.9</v>
          </cell>
          <cell r="G24">
            <v>233.5</v>
          </cell>
          <cell r="H24">
            <v>281.89999999999998</v>
          </cell>
          <cell r="I24">
            <v>444.3</v>
          </cell>
          <cell r="J24">
            <v>99.7</v>
          </cell>
          <cell r="K24">
            <v>154.69999999999999</v>
          </cell>
          <cell r="L24">
            <v>217.8</v>
          </cell>
          <cell r="M24">
            <v>317.3</v>
          </cell>
          <cell r="N24">
            <v>458.2</v>
          </cell>
        </row>
        <row r="25">
          <cell r="B25" t="str">
            <v xml:space="preserve">    Contributions and other</v>
          </cell>
          <cell r="E25">
            <v>513.09999999999991</v>
          </cell>
          <cell r="F25">
            <v>216.10000000000002</v>
          </cell>
          <cell r="G25">
            <v>463.3</v>
          </cell>
          <cell r="H25">
            <v>291.89999999999998</v>
          </cell>
          <cell r="I25">
            <v>797.9</v>
          </cell>
          <cell r="J25">
            <v>649.1</v>
          </cell>
          <cell r="K25">
            <v>578.70000000000005</v>
          </cell>
          <cell r="L25">
            <v>616.29999999999995</v>
          </cell>
          <cell r="M25">
            <v>657.8</v>
          </cell>
          <cell r="N25">
            <v>709.7</v>
          </cell>
        </row>
        <row r="26">
          <cell r="B26" t="str">
            <v xml:space="preserve">    extraordinary revenue</v>
          </cell>
          <cell r="J26">
            <v>173.10000000000002</v>
          </cell>
          <cell r="K26">
            <v>328.2</v>
          </cell>
        </row>
        <row r="28">
          <cell r="B28" t="str">
            <v>Total expenditure</v>
          </cell>
          <cell r="E28" t="e">
            <v>#REF!</v>
          </cell>
          <cell r="F28">
            <v>1548.3999999999999</v>
          </cell>
          <cell r="G28">
            <v>2532.4</v>
          </cell>
          <cell r="H28">
            <v>2527.8000000000002</v>
          </cell>
          <cell r="I28">
            <v>2556.3000000000002</v>
          </cell>
          <cell r="J28">
            <v>3890.5999999999995</v>
          </cell>
          <cell r="K28">
            <v>3868.4</v>
          </cell>
          <cell r="L28">
            <v>3763.7</v>
          </cell>
          <cell r="M28">
            <v>4031.5</v>
          </cell>
          <cell r="N28">
            <v>3751.7</v>
          </cell>
        </row>
        <row r="29">
          <cell r="B29" t="str">
            <v xml:space="preserve">  Current expenditure</v>
          </cell>
          <cell r="E29" t="e">
            <v>#REF!</v>
          </cell>
          <cell r="F29">
            <v>1118.0999999999999</v>
          </cell>
          <cell r="G29">
            <v>1960.5</v>
          </cell>
          <cell r="H29">
            <v>1688.6000000000001</v>
          </cell>
          <cell r="I29">
            <v>1412.8</v>
          </cell>
          <cell r="J29">
            <v>2102.2999999999997</v>
          </cell>
          <cell r="K29">
            <v>1890</v>
          </cell>
          <cell r="L29">
            <v>1760.6</v>
          </cell>
          <cell r="M29">
            <v>1700.1</v>
          </cell>
          <cell r="N29">
            <v>1614.3999999999999</v>
          </cell>
        </row>
        <row r="30">
          <cell r="B30" t="str">
            <v xml:space="preserve">  Personal services</v>
          </cell>
          <cell r="E30">
            <v>136.9</v>
          </cell>
          <cell r="F30">
            <v>457.6</v>
          </cell>
          <cell r="G30">
            <v>628.29999999999995</v>
          </cell>
          <cell r="H30">
            <v>798.2</v>
          </cell>
          <cell r="I30">
            <v>706.8</v>
          </cell>
          <cell r="J30">
            <v>821</v>
          </cell>
          <cell r="K30">
            <v>762.8</v>
          </cell>
          <cell r="L30">
            <v>742.6</v>
          </cell>
          <cell r="M30">
            <v>745.5</v>
          </cell>
          <cell r="N30">
            <v>731.5</v>
          </cell>
        </row>
        <row r="31">
          <cell r="B31" t="str">
            <v xml:space="preserve">  Non-personal services</v>
          </cell>
          <cell r="E31">
            <v>319</v>
          </cell>
          <cell r="F31">
            <v>148.19999999999999</v>
          </cell>
          <cell r="G31">
            <v>214.1</v>
          </cell>
          <cell r="H31">
            <v>216.7</v>
          </cell>
          <cell r="I31">
            <v>191.2</v>
          </cell>
          <cell r="J31">
            <v>258.3</v>
          </cell>
          <cell r="K31">
            <v>212.8</v>
          </cell>
          <cell r="L31">
            <v>211.1</v>
          </cell>
          <cell r="M31">
            <v>221</v>
          </cell>
          <cell r="N31">
            <v>226</v>
          </cell>
        </row>
        <row r="32">
          <cell r="B32" t="str">
            <v xml:space="preserve">  Materials &amp; supplies</v>
          </cell>
          <cell r="E32">
            <v>6.1</v>
          </cell>
          <cell r="F32">
            <v>97.8</v>
          </cell>
          <cell r="G32">
            <v>219.9</v>
          </cell>
          <cell r="H32">
            <v>282.89999999999998</v>
          </cell>
          <cell r="I32">
            <v>183.7</v>
          </cell>
          <cell r="J32">
            <v>420.5</v>
          </cell>
          <cell r="K32">
            <v>317.7</v>
          </cell>
          <cell r="L32">
            <v>270.60000000000002</v>
          </cell>
          <cell r="M32">
            <v>270</v>
          </cell>
          <cell r="N32">
            <v>263.3</v>
          </cell>
        </row>
        <row r="33">
          <cell r="B33" t="str">
            <v xml:space="preserve">  Grants &amp; contribution</v>
          </cell>
          <cell r="E33">
            <v>0</v>
          </cell>
          <cell r="F33">
            <v>229.7</v>
          </cell>
          <cell r="G33">
            <v>464</v>
          </cell>
          <cell r="H33">
            <v>172.3</v>
          </cell>
          <cell r="I33">
            <v>186.3</v>
          </cell>
          <cell r="J33">
            <v>307.89999999999998</v>
          </cell>
          <cell r="K33">
            <v>395.8</v>
          </cell>
          <cell r="L33">
            <v>380.6</v>
          </cell>
          <cell r="M33">
            <v>313.5</v>
          </cell>
          <cell r="N33">
            <v>252.5</v>
          </cell>
        </row>
        <row r="34">
          <cell r="B34" t="str">
            <v xml:space="preserve">  Purchase of motor vehicles</v>
          </cell>
          <cell r="E34">
            <v>0</v>
          </cell>
          <cell r="F34">
            <v>101.7</v>
          </cell>
          <cell r="G34">
            <v>141</v>
          </cell>
          <cell r="H34">
            <v>74.3</v>
          </cell>
          <cell r="I34">
            <v>18.100000000000001</v>
          </cell>
          <cell r="J34">
            <v>19.600000000000001</v>
          </cell>
          <cell r="K34">
            <v>15.5</v>
          </cell>
          <cell r="L34">
            <v>14.1</v>
          </cell>
          <cell r="M34">
            <v>14.8</v>
          </cell>
          <cell r="N34">
            <v>14.5</v>
          </cell>
        </row>
        <row r="35">
          <cell r="B35" t="str">
            <v xml:space="preserve">  Military cons? &amp; equipments</v>
          </cell>
          <cell r="E35">
            <v>0</v>
          </cell>
          <cell r="F35">
            <v>83.1</v>
          </cell>
          <cell r="G35">
            <v>293.2</v>
          </cell>
          <cell r="H35">
            <v>144.19999999999999</v>
          </cell>
          <cell r="I35">
            <v>126.7</v>
          </cell>
          <cell r="J35">
            <v>275</v>
          </cell>
          <cell r="K35">
            <v>185.4</v>
          </cell>
          <cell r="L35">
            <v>141.6</v>
          </cell>
          <cell r="M35">
            <v>135.30000000000001</v>
          </cell>
          <cell r="N35">
            <v>126.6</v>
          </cell>
        </row>
        <row r="36">
          <cell r="B36" t="str">
            <v xml:space="preserve">  Capital expenditure and net lending</v>
          </cell>
          <cell r="E36">
            <v>91.4</v>
          </cell>
          <cell r="F36">
            <v>430.3</v>
          </cell>
          <cell r="G36">
            <v>571.9</v>
          </cell>
          <cell r="H36">
            <v>839.2</v>
          </cell>
          <cell r="I36">
            <v>1143.5</v>
          </cell>
          <cell r="J36">
            <v>1788.3</v>
          </cell>
          <cell r="K36">
            <v>1978.4</v>
          </cell>
          <cell r="L36">
            <v>2003.1</v>
          </cell>
          <cell r="M36">
            <v>2331.4</v>
          </cell>
          <cell r="N36">
            <v>2137.3000000000002</v>
          </cell>
        </row>
        <row r="37">
          <cell r="B37" t="str">
            <v xml:space="preserve">    Central Treasury</v>
          </cell>
          <cell r="E37">
            <v>91.4</v>
          </cell>
          <cell r="F37">
            <v>106.4</v>
          </cell>
          <cell r="G37">
            <v>238.7</v>
          </cell>
          <cell r="H37">
            <v>499.4</v>
          </cell>
          <cell r="I37">
            <v>683.4</v>
          </cell>
          <cell r="J37">
            <v>876.8</v>
          </cell>
          <cell r="K37">
            <v>975.4</v>
          </cell>
          <cell r="L37">
            <v>703.9</v>
          </cell>
          <cell r="M37">
            <v>819.2</v>
          </cell>
          <cell r="N37">
            <v>751</v>
          </cell>
        </row>
        <row r="38">
          <cell r="B38" t="str">
            <v xml:space="preserve">    External grants</v>
          </cell>
          <cell r="E38">
            <v>0</v>
          </cell>
          <cell r="F38">
            <v>169.7</v>
          </cell>
          <cell r="G38">
            <v>287.2</v>
          </cell>
          <cell r="H38">
            <v>284.10000000000002</v>
          </cell>
          <cell r="I38">
            <v>255.3</v>
          </cell>
          <cell r="J38">
            <v>425.8</v>
          </cell>
          <cell r="K38">
            <v>500</v>
          </cell>
          <cell r="L38">
            <v>649.20000000000005</v>
          </cell>
          <cell r="M38">
            <v>755.7</v>
          </cell>
          <cell r="N38">
            <v>692.8</v>
          </cell>
        </row>
        <row r="39">
          <cell r="B39" t="str">
            <v xml:space="preserve">    External loans</v>
          </cell>
          <cell r="E39">
            <v>0</v>
          </cell>
          <cell r="F39">
            <v>154.19999999999999</v>
          </cell>
          <cell r="G39">
            <v>46</v>
          </cell>
          <cell r="H39">
            <v>55.7</v>
          </cell>
          <cell r="I39">
            <v>204.8</v>
          </cell>
          <cell r="J39">
            <v>485.7</v>
          </cell>
          <cell r="K39">
            <v>503</v>
          </cell>
          <cell r="L39">
            <v>650</v>
          </cell>
          <cell r="M39">
            <v>756.5</v>
          </cell>
          <cell r="N39">
            <v>693.5</v>
          </cell>
        </row>
        <row r="41">
          <cell r="B41" t="str">
            <v>Overall balance (cash, excluding grants)</v>
          </cell>
          <cell r="E41" t="e">
            <v>#REF!</v>
          </cell>
          <cell r="F41">
            <v>-521.89999999999986</v>
          </cell>
          <cell r="G41">
            <v>-1120</v>
          </cell>
          <cell r="H41">
            <v>-1123.6000000000004</v>
          </cell>
          <cell r="I41">
            <v>-354.69999999999982</v>
          </cell>
          <cell r="J41">
            <v>-1991.5999999999995</v>
          </cell>
          <cell r="K41">
            <v>-1787.9</v>
          </cell>
          <cell r="L41">
            <v>-1795.8999999999999</v>
          </cell>
          <cell r="M41">
            <v>-1792.1000000000004</v>
          </cell>
          <cell r="N41">
            <v>-1174.7999999999997</v>
          </cell>
        </row>
        <row r="42">
          <cell r="B42" t="str">
            <v>As percentage of GNP</v>
          </cell>
          <cell r="E42" t="e">
            <v>#REF!</v>
          </cell>
          <cell r="F42">
            <v>-11.831784175923824</v>
          </cell>
          <cell r="G42">
            <v>-24.080842829499034</v>
          </cell>
          <cell r="H42">
            <v>-21.936743459586104</v>
          </cell>
          <cell r="I42">
            <v>-6.2387870686319316</v>
          </cell>
          <cell r="J42">
            <v>-29.191645291315492</v>
          </cell>
          <cell r="K42">
            <v>-22.021727348869291</v>
          </cell>
          <cell r="L42">
            <v>-19.750357417793907</v>
          </cell>
          <cell r="M42">
            <v>-17.596865733194559</v>
          </cell>
          <cell r="N42">
            <v>-10.29957128955051</v>
          </cell>
        </row>
        <row r="44">
          <cell r="B44" t="str">
            <v>Grants</v>
          </cell>
          <cell r="E44" t="e">
            <v>#REF!</v>
          </cell>
          <cell r="F44">
            <v>169.7</v>
          </cell>
          <cell r="G44">
            <v>320.39999999999998</v>
          </cell>
          <cell r="H44">
            <v>314</v>
          </cell>
          <cell r="I44">
            <v>257.8</v>
          </cell>
          <cell r="J44">
            <v>426</v>
          </cell>
          <cell r="K44">
            <v>500</v>
          </cell>
          <cell r="L44">
            <v>649.20000000000005</v>
          </cell>
          <cell r="M44">
            <v>755.7</v>
          </cell>
          <cell r="N44">
            <v>692.8</v>
          </cell>
        </row>
        <row r="45">
          <cell r="B45" t="str">
            <v xml:space="preserve">  External grants (capital only)</v>
          </cell>
          <cell r="E45" t="e">
            <v>#REF!</v>
          </cell>
          <cell r="F45">
            <v>169.7</v>
          </cell>
          <cell r="G45">
            <v>287.2</v>
          </cell>
          <cell r="H45">
            <v>284.10000000000002</v>
          </cell>
          <cell r="I45">
            <v>255.3</v>
          </cell>
          <cell r="J45">
            <v>425.8</v>
          </cell>
          <cell r="K45">
            <v>500</v>
          </cell>
          <cell r="L45">
            <v>649.20000000000005</v>
          </cell>
          <cell r="M45">
            <v>755.7</v>
          </cell>
          <cell r="N45">
            <v>692.8</v>
          </cell>
        </row>
        <row r="46">
          <cell r="B46" t="str">
            <v xml:space="preserve">  Counterpart funds from external grants</v>
          </cell>
          <cell r="E46">
            <v>0</v>
          </cell>
          <cell r="F46" t="str">
            <v>...</v>
          </cell>
          <cell r="G46">
            <v>33.200000000000003</v>
          </cell>
          <cell r="H46">
            <v>29.9</v>
          </cell>
          <cell r="I46">
            <v>2.5</v>
          </cell>
          <cell r="J46">
            <v>0.2</v>
          </cell>
          <cell r="K46">
            <v>0</v>
          </cell>
          <cell r="L46">
            <v>0</v>
          </cell>
          <cell r="M46">
            <v>0</v>
          </cell>
          <cell r="N46">
            <v>0</v>
          </cell>
        </row>
        <row r="48">
          <cell r="B48" t="str">
            <v>Overall balance (cash, including grants)</v>
          </cell>
          <cell r="E48" t="e">
            <v>#REF!</v>
          </cell>
          <cell r="F48">
            <v>-352.19999999999982</v>
          </cell>
          <cell r="G48">
            <v>-799.59999999999991</v>
          </cell>
          <cell r="H48">
            <v>-809.60000000000036</v>
          </cell>
          <cell r="I48">
            <v>-96.899999999999636</v>
          </cell>
          <cell r="J48">
            <v>-1565.5999999999995</v>
          </cell>
          <cell r="K48">
            <v>-1287.9000000000001</v>
          </cell>
          <cell r="L48">
            <v>-1146.6999999999998</v>
          </cell>
          <cell r="M48">
            <v>-1036.4000000000005</v>
          </cell>
          <cell r="N48">
            <v>-482</v>
          </cell>
        </row>
        <row r="49">
          <cell r="B49" t="str">
            <v>As percentage of GNP</v>
          </cell>
          <cell r="E49" t="e">
            <v>#REF!</v>
          </cell>
          <cell r="F49">
            <v>-7.9845839945590527</v>
          </cell>
          <cell r="G49">
            <v>-17.192001720060198</v>
          </cell>
          <cell r="H49">
            <v>-15.806325654041398</v>
          </cell>
          <cell r="I49">
            <v>-1.7043655679459604</v>
          </cell>
          <cell r="J49">
            <v>-22.947599853426155</v>
          </cell>
          <cell r="K49">
            <v>-15.863181750997684</v>
          </cell>
          <cell r="L49">
            <v>-12.610799516111292</v>
          </cell>
          <cell r="M49">
            <v>-10.176547986096114</v>
          </cell>
          <cell r="N49">
            <v>-4.2257349008881064</v>
          </cell>
        </row>
        <row r="51">
          <cell r="B51" t="str">
            <v>Financing</v>
          </cell>
          <cell r="E51" t="e">
            <v>#REF!</v>
          </cell>
          <cell r="F51">
            <v>352.19999999999982</v>
          </cell>
          <cell r="G51">
            <v>799.59999999999991</v>
          </cell>
          <cell r="H51">
            <v>809.60000000000036</v>
          </cell>
          <cell r="I51">
            <v>96.899999999999636</v>
          </cell>
          <cell r="J51">
            <v>1565.5999999999995</v>
          </cell>
          <cell r="K51">
            <v>1287.9000000000001</v>
          </cell>
          <cell r="L51">
            <v>1146.6999999999998</v>
          </cell>
          <cell r="M51">
            <v>1036.4000000000005</v>
          </cell>
          <cell r="N51">
            <v>482</v>
          </cell>
        </row>
        <row r="52">
          <cell r="B52" t="str">
            <v xml:space="preserve">  External (net)</v>
          </cell>
          <cell r="E52" t="str">
            <v>--</v>
          </cell>
          <cell r="F52">
            <v>154.19999999999999</v>
          </cell>
          <cell r="G52">
            <v>46</v>
          </cell>
          <cell r="H52">
            <v>55.7</v>
          </cell>
          <cell r="I52">
            <v>204.8</v>
          </cell>
          <cell r="J52">
            <v>485.7</v>
          </cell>
          <cell r="K52">
            <v>503</v>
          </cell>
          <cell r="L52">
            <v>650</v>
          </cell>
          <cell r="M52">
            <v>756.5</v>
          </cell>
          <cell r="N52">
            <v>693.5</v>
          </cell>
        </row>
        <row r="53">
          <cell r="B53" t="str">
            <v xml:space="preserve">  residual (domestic + external current grant?)</v>
          </cell>
          <cell r="E53" t="e">
            <v>#REF!</v>
          </cell>
          <cell r="F53">
            <v>197.99999999999983</v>
          </cell>
          <cell r="G53">
            <v>753.59999999999991</v>
          </cell>
          <cell r="H53">
            <v>753.90000000000032</v>
          </cell>
          <cell r="I53">
            <v>-107.90000000000038</v>
          </cell>
          <cell r="J53">
            <v>1079.8999999999994</v>
          </cell>
          <cell r="K53">
            <v>784.90000000000009</v>
          </cell>
          <cell r="L53">
            <v>496.69999999999982</v>
          </cell>
          <cell r="M53">
            <v>279.90000000000055</v>
          </cell>
          <cell r="N53">
            <v>-211.5</v>
          </cell>
        </row>
        <row r="55">
          <cell r="B55" t="str">
            <v>1/ Including privatization &amp; sales of govt property.  Therefore, do not match the old IMF table.</v>
          </cell>
        </row>
        <row r="57">
          <cell r="B57" t="str">
            <v>In percentage of GNP</v>
          </cell>
        </row>
      </sheetData>
      <sheetData sheetId="4"/>
      <sheetData sheetId="5"/>
      <sheetData sheetId="6"/>
      <sheetData sheetId="7"/>
      <sheetData sheetId="8"/>
      <sheetData sheetId="9" refreshError="1">
        <row r="1">
          <cell r="B1" t="str">
            <v>Bank of Eritrea Balance Sheet from Authorities</v>
          </cell>
        </row>
        <row r="2">
          <cell r="G2" t="str">
            <v>1992</v>
          </cell>
          <cell r="H2" t="str">
            <v>1993</v>
          </cell>
          <cell r="P2" t="str">
            <v>1994</v>
          </cell>
          <cell r="T2" t="str">
            <v>1995</v>
          </cell>
          <cell r="U2" t="str">
            <v>1995</v>
          </cell>
          <cell r="V2" t="str">
            <v>1995</v>
          </cell>
          <cell r="W2" t="str">
            <v>1995</v>
          </cell>
        </row>
        <row r="3">
          <cell r="G3" t="str">
            <v>DEC</v>
          </cell>
          <cell r="H3" t="str">
            <v>JAN</v>
          </cell>
          <cell r="I3" t="str">
            <v>FEB</v>
          </cell>
          <cell r="J3" t="str">
            <v>MARCH</v>
          </cell>
          <cell r="K3" t="str">
            <v>APRIL</v>
          </cell>
          <cell r="L3" t="str">
            <v>MAY</v>
          </cell>
          <cell r="M3" t="str">
            <v>JUNE</v>
          </cell>
          <cell r="N3" t="str">
            <v>SEPT</v>
          </cell>
          <cell r="O3" t="str">
            <v>DEC</v>
          </cell>
          <cell r="P3" t="str">
            <v>MARCH</v>
          </cell>
          <cell r="Q3" t="str">
            <v>JUNE</v>
          </cell>
          <cell r="R3" t="str">
            <v>SEPT</v>
          </cell>
          <cell r="S3" t="str">
            <v>DEC</v>
          </cell>
          <cell r="T3" t="str">
            <v>MAR</v>
          </cell>
          <cell r="U3" t="str">
            <v>JUNE</v>
          </cell>
          <cell r="V3" t="str">
            <v>SEPT</v>
          </cell>
          <cell r="W3" t="str">
            <v>DEC</v>
          </cell>
        </row>
        <row r="6">
          <cell r="B6" t="str">
            <v>Cash with Cashier</v>
          </cell>
          <cell r="G6">
            <v>2.7462</v>
          </cell>
          <cell r="H6">
            <v>3.444639</v>
          </cell>
          <cell r="I6">
            <v>5.2004999999999999</v>
          </cell>
          <cell r="J6">
            <v>2.8063000000000002</v>
          </cell>
          <cell r="K6">
            <v>2.3562319999999999</v>
          </cell>
          <cell r="L6">
            <v>4.8334999999999999</v>
          </cell>
          <cell r="M6">
            <v>3.3262860000000001</v>
          </cell>
          <cell r="N6">
            <v>28.268000000000001</v>
          </cell>
          <cell r="O6">
            <v>1.261843</v>
          </cell>
          <cell r="P6">
            <v>4.3820670000000002</v>
          </cell>
          <cell r="Q6">
            <v>2.2166680000000003</v>
          </cell>
          <cell r="R6">
            <v>6.2548510000000004</v>
          </cell>
          <cell r="S6">
            <v>14.354862000000001</v>
          </cell>
          <cell r="T6">
            <v>7.6619999999999999</v>
          </cell>
          <cell r="U6">
            <v>10.4</v>
          </cell>
          <cell r="V6">
            <v>8.0944839999999996</v>
          </cell>
          <cell r="W6">
            <v>6.1</v>
          </cell>
        </row>
        <row r="7">
          <cell r="B7" t="str">
            <v>Cash in Vault</v>
          </cell>
          <cell r="G7">
            <v>249.5635</v>
          </cell>
          <cell r="H7">
            <v>246.6019</v>
          </cell>
          <cell r="I7">
            <v>228.28029999999998</v>
          </cell>
          <cell r="J7">
            <v>209.5205</v>
          </cell>
          <cell r="K7">
            <v>182.52370000000002</v>
          </cell>
          <cell r="L7">
            <v>167.41670000000002</v>
          </cell>
          <cell r="M7">
            <v>168.715</v>
          </cell>
          <cell r="N7">
            <v>260.072</v>
          </cell>
          <cell r="O7">
            <v>343.29320000000001</v>
          </cell>
          <cell r="P7">
            <v>442.233</v>
          </cell>
          <cell r="Q7">
            <v>321.20459999999997</v>
          </cell>
          <cell r="R7">
            <v>234.21080000000001</v>
          </cell>
          <cell r="S7">
            <v>250.93879999999999</v>
          </cell>
          <cell r="T7">
            <v>241.67400000000001</v>
          </cell>
          <cell r="U7">
            <v>345.4</v>
          </cell>
          <cell r="V7">
            <v>238.63499999999999</v>
          </cell>
          <cell r="W7">
            <v>270.2</v>
          </cell>
        </row>
        <row r="8">
          <cell r="C8" t="str">
            <v>Birr</v>
          </cell>
          <cell r="G8">
            <v>249.5635</v>
          </cell>
          <cell r="H8">
            <v>246.6019</v>
          </cell>
          <cell r="I8">
            <v>228.28029999999998</v>
          </cell>
          <cell r="J8">
            <v>209.5205</v>
          </cell>
          <cell r="K8">
            <v>182.52370000000002</v>
          </cell>
          <cell r="L8">
            <v>167.41670000000002</v>
          </cell>
          <cell r="M8">
            <v>168.715</v>
          </cell>
          <cell r="N8">
            <v>260.072</v>
          </cell>
          <cell r="O8">
            <v>343.29320000000001</v>
          </cell>
          <cell r="P8">
            <v>442.233</v>
          </cell>
          <cell r="Q8">
            <v>321.20459999999997</v>
          </cell>
          <cell r="R8">
            <v>234.21080000000001</v>
          </cell>
          <cell r="S8">
            <v>250.93879999999999</v>
          </cell>
          <cell r="T8">
            <v>241.67400000000001</v>
          </cell>
          <cell r="U8">
            <v>345.4</v>
          </cell>
          <cell r="V8">
            <v>238.63499999999999</v>
          </cell>
          <cell r="W8">
            <v>270.2</v>
          </cell>
        </row>
        <row r="9">
          <cell r="B9" t="str">
            <v>Foreign currency cash holdings</v>
          </cell>
          <cell r="G9">
            <v>0</v>
          </cell>
          <cell r="H9">
            <v>0</v>
          </cell>
          <cell r="I9">
            <v>0</v>
          </cell>
          <cell r="J9">
            <v>0</v>
          </cell>
          <cell r="K9">
            <v>0</v>
          </cell>
          <cell r="L9">
            <v>0</v>
          </cell>
          <cell r="M9">
            <v>9.35E-2</v>
          </cell>
          <cell r="N9">
            <v>0.13675000000000001</v>
          </cell>
          <cell r="O9">
            <v>0.21640000000000001</v>
          </cell>
          <cell r="P9">
            <v>0.24432100000000001</v>
          </cell>
          <cell r="Q9">
            <v>9.919143</v>
          </cell>
          <cell r="R9">
            <v>25.457668999999999</v>
          </cell>
          <cell r="S9">
            <v>5.8117140000000003</v>
          </cell>
          <cell r="T9">
            <v>4.4909999999999997</v>
          </cell>
          <cell r="U9">
            <v>6.7</v>
          </cell>
          <cell r="V9">
            <v>10.138999999999999</v>
          </cell>
          <cell r="W9">
            <v>25</v>
          </cell>
        </row>
        <row r="10">
          <cell r="B10" t="str">
            <v>LOANS AND ADVANCES TO THE GOVERN.</v>
          </cell>
          <cell r="G10">
            <v>0</v>
          </cell>
          <cell r="H10">
            <v>0</v>
          </cell>
          <cell r="I10">
            <v>0</v>
          </cell>
          <cell r="J10">
            <v>0</v>
          </cell>
          <cell r="K10">
            <v>0</v>
          </cell>
          <cell r="L10">
            <v>0</v>
          </cell>
          <cell r="M10">
            <v>0</v>
          </cell>
          <cell r="N10">
            <v>78.517499000000001</v>
          </cell>
          <cell r="O10">
            <v>0</v>
          </cell>
          <cell r="P10">
            <v>0</v>
          </cell>
          <cell r="Q10">
            <v>140</v>
          </cell>
          <cell r="R10">
            <v>119</v>
          </cell>
          <cell r="S10">
            <v>311</v>
          </cell>
          <cell r="T10">
            <v>304.25</v>
          </cell>
          <cell r="U10">
            <v>528.5</v>
          </cell>
          <cell r="V10">
            <v>1030</v>
          </cell>
          <cell r="W10">
            <v>1011.5</v>
          </cell>
        </row>
        <row r="11">
          <cell r="B11" t="str">
            <v>Short term (20 months)</v>
          </cell>
        </row>
        <row r="12">
          <cell r="B12" t="str">
            <v>Medium-term</v>
          </cell>
        </row>
        <row r="13">
          <cell r="B13" t="str">
            <v>Loans to HCB</v>
          </cell>
        </row>
        <row r="14">
          <cell r="B14" t="str">
            <v>LOANS AND ADVANCES TO THE GOVERN (HCB in FX?)</v>
          </cell>
        </row>
        <row r="15">
          <cell r="B15" t="str">
            <v>Sundry Debtors/receivable</v>
          </cell>
          <cell r="G15">
            <v>0</v>
          </cell>
          <cell r="H15">
            <v>4.1059999999999999</v>
          </cell>
          <cell r="I15">
            <v>6.1589999999999998</v>
          </cell>
          <cell r="J15">
            <v>1.1679E-2</v>
          </cell>
          <cell r="K15">
            <v>13.5694</v>
          </cell>
          <cell r="L15">
            <v>7.4000000000000003E-3</v>
          </cell>
          <cell r="M15">
            <v>6.404E-3</v>
          </cell>
          <cell r="N15">
            <v>9.1360999999999998E-2</v>
          </cell>
          <cell r="O15">
            <v>3.7006570000000001</v>
          </cell>
          <cell r="P15">
            <v>135.713933</v>
          </cell>
          <cell r="Q15">
            <v>12.739006</v>
          </cell>
          <cell r="R15">
            <v>21.668842999999999</v>
          </cell>
          <cell r="S15">
            <v>20.871521999999999</v>
          </cell>
          <cell r="T15">
            <v>32.832000000000001</v>
          </cell>
          <cell r="U15">
            <v>49.9</v>
          </cell>
          <cell r="V15">
            <v>81.346900000000005</v>
          </cell>
          <cell r="W15">
            <v>80.7</v>
          </cell>
        </row>
        <row r="16">
          <cell r="B16" t="str">
            <v>Uncleared effects</v>
          </cell>
          <cell r="G16">
            <v>11.632854</v>
          </cell>
          <cell r="H16">
            <v>2.6407929999999999</v>
          </cell>
          <cell r="I16">
            <v>7.5006000000000004</v>
          </cell>
          <cell r="J16">
            <v>0.70087900000000003</v>
          </cell>
          <cell r="K16">
            <v>3.3134999999999999</v>
          </cell>
          <cell r="L16">
            <v>3.2934000000000001</v>
          </cell>
          <cell r="M16">
            <v>0.18059899999999998</v>
          </cell>
          <cell r="N16">
            <v>1.154385</v>
          </cell>
          <cell r="O16">
            <v>9.7263750000000009</v>
          </cell>
          <cell r="P16">
            <v>5.6706490000000001</v>
          </cell>
          <cell r="Q16">
            <v>1.1763800000000002</v>
          </cell>
          <cell r="R16">
            <v>0.214308</v>
          </cell>
          <cell r="S16">
            <v>7.4778250000000002</v>
          </cell>
          <cell r="T16">
            <v>7.0999999999999994E-2</v>
          </cell>
          <cell r="U16">
            <v>0.1</v>
          </cell>
          <cell r="V16">
            <v>0.20715500000000001</v>
          </cell>
          <cell r="W16">
            <v>6.8000000000000005E-2</v>
          </cell>
        </row>
        <row r="17">
          <cell r="B17" t="str">
            <v>Furniture, equipment etc.</v>
          </cell>
          <cell r="G17">
            <v>4.07E-2</v>
          </cell>
          <cell r="H17">
            <v>0.24068000000000001</v>
          </cell>
          <cell r="I17">
            <v>0.24068100000000001</v>
          </cell>
          <cell r="J17">
            <v>0.27332499999999998</v>
          </cell>
          <cell r="K17">
            <v>0.27332499999999998</v>
          </cell>
          <cell r="L17">
            <v>0.27329999999999999</v>
          </cell>
          <cell r="M17">
            <v>0.27332499999999998</v>
          </cell>
          <cell r="N17">
            <v>0.27332499999999998</v>
          </cell>
          <cell r="O17">
            <v>0.26517399999999997</v>
          </cell>
          <cell r="P17">
            <v>0.2772</v>
          </cell>
          <cell r="Q17">
            <v>0.28220000000000001</v>
          </cell>
          <cell r="R17">
            <v>0.28401399999999999</v>
          </cell>
          <cell r="S17">
            <v>0.379303</v>
          </cell>
          <cell r="T17">
            <v>0.39700000000000002</v>
          </cell>
          <cell r="U17">
            <v>0.4</v>
          </cell>
          <cell r="V17">
            <v>0.53077099999999999</v>
          </cell>
          <cell r="W17">
            <v>0.7</v>
          </cell>
        </row>
        <row r="18">
          <cell r="B18" t="str">
            <v>Buildings</v>
          </cell>
          <cell r="G18">
            <v>0</v>
          </cell>
          <cell r="H18">
            <v>2</v>
          </cell>
          <cell r="I18">
            <v>2</v>
          </cell>
          <cell r="J18">
            <v>2</v>
          </cell>
          <cell r="K18">
            <v>2</v>
          </cell>
          <cell r="L18">
            <v>2</v>
          </cell>
          <cell r="M18">
            <v>2</v>
          </cell>
          <cell r="N18">
            <v>2</v>
          </cell>
          <cell r="O18">
            <v>2</v>
          </cell>
          <cell r="P18">
            <v>2</v>
          </cell>
          <cell r="Q18">
            <v>2</v>
          </cell>
          <cell r="R18">
            <v>2</v>
          </cell>
          <cell r="S18">
            <v>2</v>
          </cell>
          <cell r="T18">
            <v>2</v>
          </cell>
          <cell r="U18">
            <v>2</v>
          </cell>
          <cell r="V18">
            <v>2</v>
          </cell>
          <cell r="W18">
            <v>2</v>
          </cell>
        </row>
        <row r="19">
          <cell r="B19" t="str">
            <v>Motor Vehicles</v>
          </cell>
          <cell r="G19">
            <v>0</v>
          </cell>
          <cell r="H19">
            <v>0</v>
          </cell>
          <cell r="I19">
            <v>0</v>
          </cell>
          <cell r="J19">
            <v>0.28139999999999998</v>
          </cell>
          <cell r="K19">
            <v>0.28145199999999998</v>
          </cell>
          <cell r="L19">
            <v>0.28139999999999998</v>
          </cell>
          <cell r="M19">
            <v>0.28145199999999998</v>
          </cell>
          <cell r="N19">
            <v>0.28145199999999998</v>
          </cell>
          <cell r="O19">
            <v>0.30815199999999998</v>
          </cell>
          <cell r="P19">
            <v>0.29260000000000003</v>
          </cell>
          <cell r="Q19">
            <v>0.445635</v>
          </cell>
          <cell r="R19">
            <v>0.43443500000000002</v>
          </cell>
          <cell r="S19">
            <v>0.43496499999999999</v>
          </cell>
          <cell r="T19">
            <v>0.43496499999999999</v>
          </cell>
          <cell r="U19">
            <v>0.4</v>
          </cell>
          <cell r="V19">
            <v>0.4</v>
          </cell>
          <cell r="W19">
            <v>0.4</v>
          </cell>
        </row>
        <row r="20">
          <cell r="B20" t="str">
            <v>Commomerative gold coins</v>
          </cell>
          <cell r="G20">
            <v>0</v>
          </cell>
          <cell r="H20">
            <v>0</v>
          </cell>
          <cell r="I20">
            <v>0</v>
          </cell>
          <cell r="J20">
            <v>0</v>
          </cell>
          <cell r="K20">
            <v>0.375</v>
          </cell>
          <cell r="L20">
            <v>0.21619999999999998</v>
          </cell>
          <cell r="M20">
            <v>0.16850000000000001</v>
          </cell>
          <cell r="N20">
            <v>0.19975000000000001</v>
          </cell>
          <cell r="O20">
            <v>0.12595000000000001</v>
          </cell>
          <cell r="P20">
            <v>0.1188</v>
          </cell>
          <cell r="Q20">
            <v>0.111925</v>
          </cell>
          <cell r="R20">
            <v>0.102575</v>
          </cell>
          <cell r="S20">
            <v>9.5149999999999998E-2</v>
          </cell>
          <cell r="T20">
            <v>7.6999999999999999E-2</v>
          </cell>
          <cell r="U20" t="str">
            <v>...</v>
          </cell>
          <cell r="V20">
            <v>0</v>
          </cell>
          <cell r="W20" t="str">
            <v>...</v>
          </cell>
        </row>
        <row r="21">
          <cell r="B21" t="str">
            <v>GOLD</v>
          </cell>
          <cell r="G21">
            <v>0</v>
          </cell>
          <cell r="H21">
            <v>0</v>
          </cell>
          <cell r="I21">
            <v>0</v>
          </cell>
          <cell r="J21">
            <v>0</v>
          </cell>
          <cell r="K21">
            <v>0</v>
          </cell>
          <cell r="L21">
            <v>0</v>
          </cell>
          <cell r="M21">
            <v>0</v>
          </cell>
          <cell r="N21">
            <v>0</v>
          </cell>
          <cell r="O21">
            <v>3.546011</v>
          </cell>
          <cell r="P21">
            <v>5.285749</v>
          </cell>
          <cell r="Q21">
            <v>12.6889</v>
          </cell>
          <cell r="R21">
            <v>18.936458999999999</v>
          </cell>
          <cell r="S21">
            <v>29.412447</v>
          </cell>
          <cell r="T21">
            <v>39.006</v>
          </cell>
          <cell r="U21">
            <v>52.8</v>
          </cell>
          <cell r="V21">
            <v>89.012</v>
          </cell>
          <cell r="W21">
            <v>132</v>
          </cell>
        </row>
        <row r="22">
          <cell r="B22" t="str">
            <v>Correspondant "OUR" accounts</v>
          </cell>
          <cell r="G22">
            <v>0</v>
          </cell>
          <cell r="H22">
            <v>0</v>
          </cell>
          <cell r="I22">
            <v>0</v>
          </cell>
          <cell r="J22">
            <v>0</v>
          </cell>
          <cell r="K22">
            <v>0</v>
          </cell>
          <cell r="L22">
            <v>0</v>
          </cell>
          <cell r="M22">
            <v>0</v>
          </cell>
          <cell r="N22">
            <v>0</v>
          </cell>
          <cell r="O22">
            <v>69.147121999999996</v>
          </cell>
          <cell r="P22">
            <v>72.322296000000009</v>
          </cell>
          <cell r="Q22">
            <v>330.96083399999998</v>
          </cell>
          <cell r="R22">
            <v>348.17091199999999</v>
          </cell>
          <cell r="S22">
            <v>419.27725600000002</v>
          </cell>
          <cell r="T22">
            <v>197.505</v>
          </cell>
          <cell r="U22">
            <v>218.4</v>
          </cell>
          <cell r="V22">
            <v>304.02999999999997</v>
          </cell>
          <cell r="W22">
            <v>269.39999999999998</v>
          </cell>
        </row>
        <row r="23">
          <cell r="B23" t="str">
            <v>Fixed time deposits</v>
          </cell>
        </row>
        <row r="24">
          <cell r="B24" t="str">
            <v>Call accounts</v>
          </cell>
        </row>
        <row r="25">
          <cell r="B25" t="str">
            <v xml:space="preserve">Subscription to int'l organizations </v>
          </cell>
          <cell r="R25">
            <v>0.70896899999999996</v>
          </cell>
          <cell r="S25">
            <v>3.818457</v>
          </cell>
          <cell r="T25">
            <v>3.818457</v>
          </cell>
          <cell r="U25">
            <v>6.9</v>
          </cell>
          <cell r="V25">
            <v>7.4320000000000022</v>
          </cell>
          <cell r="W25">
            <v>6.0999999999999943</v>
          </cell>
          <cell r="AB25">
            <v>6.188999999999993</v>
          </cell>
          <cell r="AC25">
            <v>6.188999999999993</v>
          </cell>
          <cell r="AD25">
            <v>6.188999999999993</v>
          </cell>
        </row>
        <row r="26">
          <cell r="B26" t="str">
            <v>Other assets</v>
          </cell>
          <cell r="U26">
            <v>83.453000000000003</v>
          </cell>
          <cell r="V26">
            <v>83.453000000000003</v>
          </cell>
          <cell r="W26">
            <v>118.5</v>
          </cell>
          <cell r="X26">
            <v>118.5</v>
          </cell>
          <cell r="Y26">
            <v>118.5</v>
          </cell>
          <cell r="Z26">
            <v>118.5</v>
          </cell>
          <cell r="AA26">
            <v>118.5</v>
          </cell>
          <cell r="AB26">
            <v>118.5</v>
          </cell>
          <cell r="AC26">
            <v>118.5</v>
          </cell>
          <cell r="AD26">
            <v>118.5</v>
          </cell>
        </row>
        <row r="27">
          <cell r="B27" t="str">
            <v>Birr collected from banks</v>
          </cell>
        </row>
        <row r="29">
          <cell r="C29" t="str">
            <v>TOTAL</v>
          </cell>
          <cell r="G29">
            <v>263.98325399999999</v>
          </cell>
          <cell r="H29">
            <v>259.03401199999996</v>
          </cell>
          <cell r="I29">
            <v>249.38108099999997</v>
          </cell>
          <cell r="J29">
            <v>215.59408300000004</v>
          </cell>
          <cell r="K29">
            <v>204.69260899999995</v>
          </cell>
          <cell r="L29">
            <v>178.32190000000011</v>
          </cell>
          <cell r="M29">
            <v>175.04506599999999</v>
          </cell>
          <cell r="N29">
            <v>370.99452200000007</v>
          </cell>
          <cell r="O29">
            <v>433.5908839999999</v>
          </cell>
          <cell r="P29">
            <v>668.54061499999989</v>
          </cell>
          <cell r="Q29">
            <v>833.74529099999995</v>
          </cell>
          <cell r="R29">
            <v>777.44383500000004</v>
          </cell>
          <cell r="S29">
            <v>1065.8723010000003</v>
          </cell>
          <cell r="T29">
            <v>834.21842200000015</v>
          </cell>
          <cell r="U29">
            <v>1305.3530000000005</v>
          </cell>
          <cell r="V29">
            <v>1855.2803099999999</v>
          </cell>
          <cell r="W29">
            <v>1922.6679999999999</v>
          </cell>
        </row>
        <row r="33">
          <cell r="B33" t="str">
            <v>Nakfa notes and coins in circulation</v>
          </cell>
        </row>
        <row r="34">
          <cell r="B34" t="str">
            <v>Government deposits</v>
          </cell>
          <cell r="G34">
            <v>72.022800000000004</v>
          </cell>
          <cell r="H34">
            <v>73.865600000000001</v>
          </cell>
          <cell r="I34">
            <v>76.684884999999994</v>
          </cell>
          <cell r="J34">
            <v>58.498075999999998</v>
          </cell>
          <cell r="K34">
            <v>75.051475999999994</v>
          </cell>
          <cell r="L34">
            <v>83.197270000000003</v>
          </cell>
          <cell r="M34">
            <v>58.370899999999999</v>
          </cell>
          <cell r="N34">
            <v>71.268000000000001</v>
          </cell>
          <cell r="O34">
            <v>103.78886800000001</v>
          </cell>
          <cell r="P34">
            <v>296.07785699999999</v>
          </cell>
          <cell r="Q34">
            <v>215.20793399999999</v>
          </cell>
          <cell r="R34">
            <v>159.466598</v>
          </cell>
          <cell r="S34">
            <v>223.452561</v>
          </cell>
          <cell r="T34">
            <v>295.05700000000002</v>
          </cell>
          <cell r="U34">
            <v>557.6</v>
          </cell>
          <cell r="V34">
            <v>579.5</v>
          </cell>
          <cell r="W34">
            <v>251.8</v>
          </cell>
        </row>
        <row r="35">
          <cell r="B35" t="str">
            <v>Budgetary</v>
          </cell>
        </row>
        <row r="36">
          <cell r="B36" t="str">
            <v>Depository</v>
          </cell>
        </row>
        <row r="37">
          <cell r="B37" t="str">
            <v>Capital projects</v>
          </cell>
        </row>
        <row r="38">
          <cell r="B38" t="str">
            <v>Others</v>
          </cell>
        </row>
        <row r="39">
          <cell r="B39" t="str">
            <v>Deposits of comm. Banks at BE</v>
          </cell>
          <cell r="G39">
            <v>171.4819</v>
          </cell>
          <cell r="H39">
            <v>151.133284</v>
          </cell>
          <cell r="I39">
            <v>134.48986099999999</v>
          </cell>
          <cell r="J39">
            <v>123.9588</v>
          </cell>
          <cell r="K39">
            <v>94.1404</v>
          </cell>
          <cell r="L39">
            <v>58.024300000000004</v>
          </cell>
          <cell r="M39">
            <v>76.566896999999997</v>
          </cell>
          <cell r="N39">
            <v>253.24648999999999</v>
          </cell>
          <cell r="O39">
            <v>277.37669199999999</v>
          </cell>
          <cell r="P39">
            <v>313.058358</v>
          </cell>
          <cell r="Q39">
            <v>552.31157700000006</v>
          </cell>
          <cell r="R39">
            <v>513.68219199999999</v>
          </cell>
          <cell r="S39">
            <v>735.25783000000001</v>
          </cell>
          <cell r="T39">
            <v>416.577</v>
          </cell>
          <cell r="U39">
            <v>521.4</v>
          </cell>
          <cell r="V39">
            <v>1036.3000000000002</v>
          </cell>
          <cell r="W39">
            <v>1340.1</v>
          </cell>
        </row>
        <row r="40">
          <cell r="B40" t="str">
            <v>CBER</v>
          </cell>
        </row>
        <row r="41">
          <cell r="B41" t="str">
            <v>HBE</v>
          </cell>
        </row>
        <row r="42">
          <cell r="B42" t="str">
            <v>NBE Ethiopia</v>
          </cell>
          <cell r="G42">
            <v>18.266636999999999</v>
          </cell>
          <cell r="H42">
            <v>18.266636999999999</v>
          </cell>
          <cell r="I42">
            <v>18.266636999999999</v>
          </cell>
          <cell r="J42">
            <v>18.266636999999999</v>
          </cell>
          <cell r="K42">
            <v>18.266636999999999</v>
          </cell>
          <cell r="L42">
            <v>18.266599999999997</v>
          </cell>
          <cell r="M42">
            <v>18.266636999999999</v>
          </cell>
          <cell r="N42">
            <v>18.266636999999999</v>
          </cell>
          <cell r="O42">
            <v>18.266636999999999</v>
          </cell>
          <cell r="P42">
            <v>18.266636999999999</v>
          </cell>
          <cell r="Q42">
            <v>18.266636999999999</v>
          </cell>
          <cell r="R42">
            <v>18.266636999999999</v>
          </cell>
          <cell r="S42">
            <v>18.266636999999999</v>
          </cell>
          <cell r="T42">
            <v>18.266636999999999</v>
          </cell>
          <cell r="U42">
            <v>18.3</v>
          </cell>
          <cell r="V42">
            <v>18.2</v>
          </cell>
          <cell r="W42">
            <v>18.3</v>
          </cell>
        </row>
        <row r="43">
          <cell r="B43" t="str">
            <v>Sundry creditors</v>
          </cell>
          <cell r="G43">
            <v>0</v>
          </cell>
          <cell r="H43">
            <v>0.67516999999999994</v>
          </cell>
          <cell r="I43">
            <v>0</v>
          </cell>
          <cell r="J43">
            <v>0.74099199999999998</v>
          </cell>
          <cell r="K43">
            <v>0.1111</v>
          </cell>
          <cell r="L43">
            <v>1.0490999999999999</v>
          </cell>
          <cell r="M43">
            <v>1.0338150000000002</v>
          </cell>
          <cell r="N43">
            <v>1.1725840000000001</v>
          </cell>
          <cell r="O43">
            <v>1.1242970000000001</v>
          </cell>
          <cell r="P43">
            <v>1.523523</v>
          </cell>
          <cell r="Q43">
            <v>1.546119</v>
          </cell>
          <cell r="R43">
            <v>23.441362999999999</v>
          </cell>
          <cell r="S43">
            <v>5.0848630000000004</v>
          </cell>
          <cell r="T43">
            <v>5.2910000000000004</v>
          </cell>
          <cell r="U43">
            <v>36.6</v>
          </cell>
          <cell r="V43">
            <v>35.799999999999997</v>
          </cell>
          <cell r="W43">
            <v>77</v>
          </cell>
        </row>
        <row r="44">
          <cell r="B44" t="str">
            <v>Provisions</v>
          </cell>
          <cell r="G44">
            <v>0.21180000000000002</v>
          </cell>
          <cell r="H44">
            <v>0.64910000000000001</v>
          </cell>
          <cell r="I44">
            <v>0.64910000000000001</v>
          </cell>
          <cell r="J44">
            <v>0.36768699999999999</v>
          </cell>
          <cell r="K44">
            <v>0.36768699999999999</v>
          </cell>
          <cell r="L44">
            <v>0.36769999999999997</v>
          </cell>
          <cell r="M44">
            <v>0.36549999999999999</v>
          </cell>
          <cell r="N44">
            <v>0.36552899999999999</v>
          </cell>
          <cell r="O44">
            <v>0.36552899999999999</v>
          </cell>
          <cell r="P44">
            <v>22.284329000000003</v>
          </cell>
          <cell r="Q44">
            <v>22.126227</v>
          </cell>
          <cell r="R44">
            <v>4.6877000000000002E-2</v>
          </cell>
          <cell r="S44">
            <v>45.628656999999997</v>
          </cell>
          <cell r="T44">
            <v>45.61</v>
          </cell>
          <cell r="U44">
            <v>0.06</v>
          </cell>
          <cell r="V44">
            <v>0.05</v>
          </cell>
          <cell r="W44" t="str">
            <v>--</v>
          </cell>
        </row>
        <row r="45">
          <cell r="B45" t="str">
            <v>General reserve fund</v>
          </cell>
          <cell r="G45">
            <v>2</v>
          </cell>
          <cell r="H45">
            <v>8</v>
          </cell>
          <cell r="I45">
            <v>8</v>
          </cell>
          <cell r="J45">
            <v>8</v>
          </cell>
          <cell r="K45">
            <v>8</v>
          </cell>
          <cell r="L45">
            <v>8</v>
          </cell>
          <cell r="M45">
            <v>8</v>
          </cell>
          <cell r="N45">
            <v>8</v>
          </cell>
          <cell r="O45">
            <v>8</v>
          </cell>
          <cell r="P45">
            <v>8</v>
          </cell>
          <cell r="Q45">
            <v>8</v>
          </cell>
          <cell r="R45">
            <v>31</v>
          </cell>
          <cell r="S45">
            <v>1.8</v>
          </cell>
          <cell r="T45">
            <v>1.8</v>
          </cell>
          <cell r="U45">
            <v>35</v>
          </cell>
          <cell r="V45">
            <v>34.9</v>
          </cell>
          <cell r="W45">
            <v>76.5</v>
          </cell>
        </row>
        <row r="46">
          <cell r="B46" t="str">
            <v>Capital</v>
          </cell>
          <cell r="G46">
            <v>0</v>
          </cell>
          <cell r="H46">
            <v>2.2406799999999998</v>
          </cell>
          <cell r="I46">
            <v>2.2408609999999998</v>
          </cell>
          <cell r="J46">
            <v>2.5221339999999999</v>
          </cell>
          <cell r="K46">
            <v>2.5221339999999999</v>
          </cell>
          <cell r="L46">
            <v>2.5221</v>
          </cell>
          <cell r="M46">
            <v>2.5221339999999999</v>
          </cell>
          <cell r="N46">
            <v>2.5221</v>
          </cell>
          <cell r="O46">
            <v>2.540683</v>
          </cell>
          <cell r="P46">
            <v>2.5698629999999998</v>
          </cell>
          <cell r="Q46">
            <v>2.727849</v>
          </cell>
          <cell r="R46">
            <v>1.8</v>
          </cell>
          <cell r="S46">
            <v>30.767741000000001</v>
          </cell>
          <cell r="T46">
            <v>30.786000000000001</v>
          </cell>
          <cell r="U46">
            <v>2.7</v>
          </cell>
          <cell r="V46">
            <v>2.6</v>
          </cell>
          <cell r="W46">
            <v>2.8</v>
          </cell>
        </row>
        <row r="47">
          <cell r="B47" t="str">
            <v>ACCUMULATED DEPRECIATION</v>
          </cell>
          <cell r="G47">
            <v>0</v>
          </cell>
          <cell r="H47">
            <v>0</v>
          </cell>
          <cell r="I47">
            <v>1</v>
          </cell>
          <cell r="J47">
            <v>0</v>
          </cell>
          <cell r="K47">
            <v>0</v>
          </cell>
          <cell r="L47">
            <v>0</v>
          </cell>
          <cell r="M47">
            <v>0</v>
          </cell>
          <cell r="N47">
            <v>0</v>
          </cell>
          <cell r="O47">
            <v>0.18380000000000002</v>
          </cell>
          <cell r="P47">
            <v>0</v>
          </cell>
          <cell r="Q47">
            <v>0</v>
          </cell>
          <cell r="R47">
            <v>0</v>
          </cell>
          <cell r="S47">
            <v>0</v>
          </cell>
          <cell r="T47">
            <v>0</v>
          </cell>
          <cell r="U47">
            <v>0</v>
          </cell>
          <cell r="V47">
            <v>0</v>
          </cell>
          <cell r="W47">
            <v>0</v>
          </cell>
        </row>
        <row r="48">
          <cell r="B48" t="str">
            <v>Other accounts</v>
          </cell>
          <cell r="G48">
            <v>0</v>
          </cell>
          <cell r="H48">
            <v>0.10156100000000001</v>
          </cell>
          <cell r="I48">
            <v>2.1780999999999997</v>
          </cell>
          <cell r="J48">
            <v>3.239843</v>
          </cell>
          <cell r="K48">
            <v>5.2332479999999997</v>
          </cell>
          <cell r="L48">
            <v>6.8948</v>
          </cell>
          <cell r="M48">
            <v>9.9196479999999987</v>
          </cell>
          <cell r="N48">
            <v>16.153184</v>
          </cell>
          <cell r="O48">
            <v>21.944379000000001</v>
          </cell>
          <cell r="P48">
            <v>6.7603999999999997</v>
          </cell>
          <cell r="Q48">
            <v>13.558969999999999</v>
          </cell>
          <cell r="R48">
            <v>24.126155000000001</v>
          </cell>
          <cell r="S48">
            <v>0</v>
          </cell>
          <cell r="T48">
            <v>14.818999999999999</v>
          </cell>
          <cell r="U48">
            <v>126.75300000000001</v>
          </cell>
          <cell r="V48">
            <v>141.42099999999999</v>
          </cell>
          <cell r="W48">
            <v>150.20000000000002</v>
          </cell>
        </row>
        <row r="49">
          <cell r="B49" t="str">
            <v xml:space="preserve">Official depo. to int'l org. </v>
          </cell>
          <cell r="R49">
            <v>5.6140129999999999</v>
          </cell>
          <cell r="S49">
            <v>5.6140129999999999</v>
          </cell>
          <cell r="T49">
            <v>6.0149999999999997</v>
          </cell>
          <cell r="U49">
            <v>6.9</v>
          </cell>
          <cell r="V49">
            <v>7.4320000000000022</v>
          </cell>
          <cell r="W49">
            <v>6.0999999999999943</v>
          </cell>
        </row>
        <row r="51">
          <cell r="C51" t="str">
            <v>TOTAL</v>
          </cell>
          <cell r="G51">
            <v>263.983137</v>
          </cell>
          <cell r="H51">
            <v>254.93203200000002</v>
          </cell>
          <cell r="I51">
            <v>243.50944399999997</v>
          </cell>
          <cell r="J51">
            <v>215.59416899999999</v>
          </cell>
          <cell r="K51">
            <v>203.69268199999996</v>
          </cell>
          <cell r="L51">
            <v>178.32187000000005</v>
          </cell>
          <cell r="M51">
            <v>175.04553099999998</v>
          </cell>
          <cell r="N51">
            <v>370.99452400000001</v>
          </cell>
          <cell r="O51">
            <v>433.59088500000007</v>
          </cell>
          <cell r="P51">
            <v>668.54096699999991</v>
          </cell>
          <cell r="Q51">
            <v>833.74531300000001</v>
          </cell>
          <cell r="R51">
            <v>777.44383499999992</v>
          </cell>
          <cell r="S51">
            <v>1065.8723019999998</v>
          </cell>
          <cell r="T51">
            <v>834.22163699999999</v>
          </cell>
          <cell r="U51">
            <v>1305.3129999999999</v>
          </cell>
          <cell r="V51">
            <v>1856.2030000000002</v>
          </cell>
          <cell r="W51">
            <v>1922.7999999999997</v>
          </cell>
        </row>
      </sheetData>
      <sheetData sheetId="10" refreshError="1">
        <row r="1">
          <cell r="A1" t="str">
            <v>Commercial Bank of Eritrea Balance Sheet from Authorities</v>
          </cell>
        </row>
        <row r="2">
          <cell r="F2">
            <v>1991</v>
          </cell>
          <cell r="G2">
            <v>1992</v>
          </cell>
          <cell r="Q2">
            <v>92</v>
          </cell>
          <cell r="AC2">
            <v>1992</v>
          </cell>
          <cell r="AE2">
            <v>1993</v>
          </cell>
          <cell r="AI2">
            <v>93</v>
          </cell>
          <cell r="AR2">
            <v>1993</v>
          </cell>
          <cell r="AS2">
            <v>1994</v>
          </cell>
          <cell r="AT2">
            <v>1994</v>
          </cell>
          <cell r="AU2">
            <v>1994</v>
          </cell>
          <cell r="AV2">
            <v>1994</v>
          </cell>
          <cell r="AW2">
            <v>1995</v>
          </cell>
        </row>
        <row r="3">
          <cell r="F3" t="str">
            <v>DEC</v>
          </cell>
          <cell r="G3" t="str">
            <v>JAN</v>
          </cell>
          <cell r="I3" t="str">
            <v>FEB</v>
          </cell>
          <cell r="K3" t="str">
            <v>MARCH</v>
          </cell>
          <cell r="M3" t="str">
            <v>APR</v>
          </cell>
          <cell r="O3" t="str">
            <v>MAY</v>
          </cell>
          <cell r="Q3" t="str">
            <v>JUNE</v>
          </cell>
          <cell r="S3" t="str">
            <v>JULY</v>
          </cell>
          <cell r="U3" t="str">
            <v>AUG</v>
          </cell>
          <cell r="W3" t="str">
            <v>SEP</v>
          </cell>
          <cell r="Y3" t="str">
            <v>OCT</v>
          </cell>
          <cell r="AA3" t="str">
            <v>NOV</v>
          </cell>
          <cell r="AC3" t="str">
            <v>DEC</v>
          </cell>
          <cell r="AE3" t="str">
            <v>JAN</v>
          </cell>
          <cell r="AG3" t="str">
            <v>FEB</v>
          </cell>
          <cell r="AI3" t="str">
            <v>MAR</v>
          </cell>
          <cell r="AK3" t="str">
            <v>APRIL</v>
          </cell>
          <cell r="AM3" t="str">
            <v>MAY</v>
          </cell>
          <cell r="AO3" t="str">
            <v>JUNE</v>
          </cell>
          <cell r="AQ3" t="str">
            <v>SEP</v>
          </cell>
          <cell r="AR3" t="str">
            <v>DEC</v>
          </cell>
          <cell r="AS3" t="str">
            <v>MAR</v>
          </cell>
          <cell r="AT3" t="str">
            <v>JUNE</v>
          </cell>
          <cell r="AU3" t="str">
            <v>SEP</v>
          </cell>
          <cell r="AV3" t="str">
            <v>DEC</v>
          </cell>
          <cell r="AW3" t="str">
            <v>MAR</v>
          </cell>
        </row>
        <row r="4">
          <cell r="G4" t="str">
            <v>R</v>
          </cell>
          <cell r="H4" t="str">
            <v>NR</v>
          </cell>
          <cell r="I4" t="str">
            <v>R</v>
          </cell>
          <cell r="J4" t="str">
            <v>NR</v>
          </cell>
          <cell r="K4" t="str">
            <v>R</v>
          </cell>
          <cell r="L4" t="str">
            <v>NR</v>
          </cell>
          <cell r="M4" t="str">
            <v>R</v>
          </cell>
          <cell r="N4" t="str">
            <v>NR</v>
          </cell>
          <cell r="O4" t="str">
            <v>R</v>
          </cell>
          <cell r="P4" t="str">
            <v>NR</v>
          </cell>
          <cell r="Q4" t="str">
            <v>R</v>
          </cell>
          <cell r="R4" t="str">
            <v>NR</v>
          </cell>
          <cell r="S4" t="str">
            <v>R</v>
          </cell>
          <cell r="T4" t="str">
            <v>NR</v>
          </cell>
          <cell r="U4" t="str">
            <v>R</v>
          </cell>
          <cell r="V4" t="str">
            <v>NR</v>
          </cell>
          <cell r="W4" t="str">
            <v>R</v>
          </cell>
          <cell r="X4" t="str">
            <v>NR</v>
          </cell>
          <cell r="Y4" t="str">
            <v>R</v>
          </cell>
          <cell r="Z4" t="str">
            <v>NR</v>
          </cell>
          <cell r="AA4" t="str">
            <v>R</v>
          </cell>
          <cell r="AB4" t="str">
            <v>NR</v>
          </cell>
          <cell r="AC4" t="str">
            <v>R</v>
          </cell>
          <cell r="AD4" t="str">
            <v>NR</v>
          </cell>
          <cell r="AE4" t="str">
            <v>R</v>
          </cell>
          <cell r="AF4" t="str">
            <v>NR</v>
          </cell>
          <cell r="AG4" t="str">
            <v>R</v>
          </cell>
          <cell r="AH4" t="str">
            <v>NR</v>
          </cell>
          <cell r="AI4" t="str">
            <v>R</v>
          </cell>
          <cell r="AJ4" t="str">
            <v>NR</v>
          </cell>
          <cell r="AK4" t="str">
            <v>R</v>
          </cell>
          <cell r="AL4" t="str">
            <v>NR</v>
          </cell>
          <cell r="AM4" t="str">
            <v>R</v>
          </cell>
          <cell r="AN4" t="str">
            <v>NR</v>
          </cell>
          <cell r="AO4" t="str">
            <v>R</v>
          </cell>
          <cell r="AP4" t="str">
            <v>NR</v>
          </cell>
        </row>
        <row r="5">
          <cell r="A5" t="str">
            <v>ASSETS</v>
          </cell>
        </row>
        <row r="6">
          <cell r="B6" t="str">
            <v>Cash on hand</v>
          </cell>
          <cell r="F6">
            <v>0</v>
          </cell>
          <cell r="G6">
            <v>292.30785499999996</v>
          </cell>
          <cell r="I6">
            <v>340.68838699999998</v>
          </cell>
          <cell r="K6">
            <v>427.0213</v>
          </cell>
          <cell r="M6">
            <v>472.59448000000003</v>
          </cell>
          <cell r="O6">
            <v>528.51181600000007</v>
          </cell>
          <cell r="Q6">
            <v>581.54076499999996</v>
          </cell>
          <cell r="S6">
            <v>702.06397200000004</v>
          </cell>
          <cell r="U6">
            <v>706.63298699999996</v>
          </cell>
          <cell r="W6">
            <v>777.99869999999999</v>
          </cell>
          <cell r="Y6">
            <v>833.96680000000003</v>
          </cell>
          <cell r="AA6">
            <v>866.21984999999995</v>
          </cell>
          <cell r="AC6">
            <v>909.60763800000007</v>
          </cell>
          <cell r="AE6">
            <v>953.93799999999999</v>
          </cell>
          <cell r="AG6">
            <v>999.55318799999998</v>
          </cell>
          <cell r="AI6">
            <v>1065.941</v>
          </cell>
          <cell r="AK6">
            <v>1082.884695</v>
          </cell>
          <cell r="AM6">
            <v>1112.4401700000001</v>
          </cell>
          <cell r="AO6">
            <v>1129.692953</v>
          </cell>
          <cell r="AQ6">
            <v>989.32586900000001</v>
          </cell>
          <cell r="AR6">
            <v>964.08222899999998</v>
          </cell>
          <cell r="AS6">
            <v>858.82619</v>
          </cell>
          <cell r="AT6">
            <v>908.88579000000004</v>
          </cell>
          <cell r="AU6">
            <v>971.42061163999995</v>
          </cell>
          <cell r="AV6">
            <v>930.73588000000007</v>
          </cell>
          <cell r="AW6">
            <v>1009.937</v>
          </cell>
        </row>
        <row r="7">
          <cell r="C7" t="str">
            <v>Notes and coins (nakfa)</v>
          </cell>
        </row>
        <row r="8">
          <cell r="C8" t="str">
            <v>Notes and coins (birr)</v>
          </cell>
          <cell r="G8">
            <v>290.29235499999999</v>
          </cell>
          <cell r="I8">
            <v>338.97938699999997</v>
          </cell>
          <cell r="K8">
            <v>424.56720000000001</v>
          </cell>
          <cell r="M8">
            <v>469.57120000000003</v>
          </cell>
          <cell r="O8">
            <v>526.96491600000002</v>
          </cell>
          <cell r="Q8">
            <v>579.57886499999995</v>
          </cell>
          <cell r="S8">
            <v>699.42128200000002</v>
          </cell>
          <cell r="U8">
            <v>703.52333599999997</v>
          </cell>
          <cell r="W8">
            <v>777.5308</v>
          </cell>
          <cell r="Y8">
            <v>832.24380000000008</v>
          </cell>
          <cell r="AA8">
            <v>865.82515000000001</v>
          </cell>
          <cell r="AC8">
            <v>907.80883800000004</v>
          </cell>
          <cell r="AE8">
            <v>949.80399999999997</v>
          </cell>
          <cell r="AG8">
            <v>998.66469999999993</v>
          </cell>
          <cell r="AI8">
            <v>1063.394</v>
          </cell>
          <cell r="AK8">
            <v>1077.8232949999999</v>
          </cell>
          <cell r="AM8">
            <v>1110.00108</v>
          </cell>
          <cell r="AO8">
            <v>1128.003753</v>
          </cell>
          <cell r="AQ8">
            <v>985.67332799999997</v>
          </cell>
          <cell r="AR8">
            <v>957.13644299999999</v>
          </cell>
          <cell r="AS8">
            <v>839.71218999999996</v>
          </cell>
          <cell r="AT8">
            <v>886.15247900000008</v>
          </cell>
          <cell r="AU8">
            <v>960.38657899999998</v>
          </cell>
          <cell r="AV8">
            <v>910.44829200000004</v>
          </cell>
          <cell r="AW8">
            <v>997.23099999999999</v>
          </cell>
        </row>
        <row r="9">
          <cell r="C9" t="str">
            <v>Gold, etc.</v>
          </cell>
          <cell r="G9">
            <v>0</v>
          </cell>
          <cell r="I9">
            <v>0</v>
          </cell>
          <cell r="K9">
            <v>0</v>
          </cell>
          <cell r="M9">
            <v>0</v>
          </cell>
          <cell r="O9">
            <v>0</v>
          </cell>
          <cell r="Q9">
            <v>0</v>
          </cell>
          <cell r="S9">
            <v>0</v>
          </cell>
          <cell r="U9">
            <v>0</v>
          </cell>
          <cell r="W9">
            <v>0</v>
          </cell>
          <cell r="Y9">
            <v>0</v>
          </cell>
          <cell r="AA9">
            <v>0</v>
          </cell>
          <cell r="AC9">
            <v>0</v>
          </cell>
          <cell r="AE9">
            <v>0</v>
          </cell>
          <cell r="AG9">
            <v>0</v>
          </cell>
          <cell r="AI9">
            <v>0</v>
          </cell>
          <cell r="AK9">
            <v>0</v>
          </cell>
          <cell r="AM9">
            <v>0</v>
          </cell>
          <cell r="AO9">
            <v>0</v>
          </cell>
          <cell r="AQ9">
            <v>0</v>
          </cell>
          <cell r="AR9">
            <v>0</v>
          </cell>
          <cell r="AS9">
            <v>0</v>
          </cell>
          <cell r="AT9">
            <v>0</v>
          </cell>
          <cell r="AU9">
            <v>0</v>
          </cell>
          <cell r="AV9">
            <v>0</v>
          </cell>
          <cell r="AW9">
            <v>0</v>
          </cell>
        </row>
        <row r="10">
          <cell r="C10" t="str">
            <v>Foreign Currency</v>
          </cell>
          <cell r="G10">
            <v>2.0154999999999998</v>
          </cell>
          <cell r="I10">
            <v>1.7090000000000001</v>
          </cell>
          <cell r="K10">
            <v>2.4540999999999999</v>
          </cell>
          <cell r="M10">
            <v>3.0232800000000002</v>
          </cell>
          <cell r="O10">
            <v>1.5469000000000002</v>
          </cell>
          <cell r="Q10">
            <v>1.9619000000000002</v>
          </cell>
          <cell r="S10">
            <v>2.64269</v>
          </cell>
          <cell r="U10">
            <v>3.1096509999999999</v>
          </cell>
          <cell r="W10">
            <v>0.46789999999999998</v>
          </cell>
          <cell r="Y10">
            <v>1.7230000000000001</v>
          </cell>
          <cell r="AA10">
            <v>0.3947</v>
          </cell>
          <cell r="AC10">
            <v>1.7988</v>
          </cell>
          <cell r="AE10">
            <v>4.1340000000000003</v>
          </cell>
          <cell r="AG10">
            <v>0.88848800000000006</v>
          </cell>
          <cell r="AI10">
            <v>2.5470000000000002</v>
          </cell>
          <cell r="AK10">
            <v>5.0613999999999999</v>
          </cell>
          <cell r="AM10">
            <v>2.4390900000000002</v>
          </cell>
          <cell r="AO10">
            <v>1.6892</v>
          </cell>
          <cell r="AQ10">
            <v>3.6525410000000003</v>
          </cell>
          <cell r="AR10">
            <v>6.945786</v>
          </cell>
          <cell r="AS10">
            <v>19.114000000000001</v>
          </cell>
          <cell r="AT10">
            <v>22.733311</v>
          </cell>
          <cell r="AU10">
            <v>11.03403264</v>
          </cell>
          <cell r="AV10">
            <v>20.287588</v>
          </cell>
          <cell r="AW10">
            <v>12.706</v>
          </cell>
        </row>
        <row r="12">
          <cell r="B12" t="str">
            <v>Claims on the Central Bank</v>
          </cell>
          <cell r="F12">
            <v>0</v>
          </cell>
          <cell r="G12">
            <v>135.46700000000001</v>
          </cell>
          <cell r="I12">
            <v>115.334</v>
          </cell>
          <cell r="K12">
            <v>115.89280000000001</v>
          </cell>
          <cell r="M12">
            <v>116.8031</v>
          </cell>
          <cell r="O12">
            <v>119.16969999999999</v>
          </cell>
          <cell r="Q12">
            <v>112.1403</v>
          </cell>
          <cell r="S12">
            <v>98.0047</v>
          </cell>
          <cell r="U12">
            <v>85.529899999999998</v>
          </cell>
          <cell r="W12">
            <v>84.028300000000002</v>
          </cell>
          <cell r="Y12">
            <v>144.47703200000001</v>
          </cell>
          <cell r="AA12">
            <v>178.58799400000001</v>
          </cell>
          <cell r="AC12">
            <v>171.47524799999999</v>
          </cell>
          <cell r="AE12">
            <v>151.13327999999998</v>
          </cell>
          <cell r="AG12">
            <v>134.489</v>
          </cell>
          <cell r="AI12">
            <v>123.9588</v>
          </cell>
          <cell r="AK12">
            <v>94.1404</v>
          </cell>
          <cell r="AM12">
            <v>58.024319000000006</v>
          </cell>
          <cell r="AO12">
            <v>76.566896999999997</v>
          </cell>
          <cell r="AQ12">
            <v>253.24648999999999</v>
          </cell>
          <cell r="AR12">
            <v>277.97118499999999</v>
          </cell>
          <cell r="AS12">
            <v>313.058358</v>
          </cell>
          <cell r="AT12">
            <v>552.31157700000006</v>
          </cell>
          <cell r="AU12">
            <v>513.68219199999999</v>
          </cell>
          <cell r="AV12">
            <v>735.25783000000001</v>
          </cell>
          <cell r="AW12">
            <v>416.577</v>
          </cell>
        </row>
        <row r="13">
          <cell r="C13" t="str">
            <v>demand deposits</v>
          </cell>
          <cell r="AC13">
            <v>0</v>
          </cell>
          <cell r="AE13">
            <v>0</v>
          </cell>
          <cell r="AG13">
            <v>0</v>
          </cell>
          <cell r="AI13">
            <v>0</v>
          </cell>
          <cell r="AK13">
            <v>0</v>
          </cell>
          <cell r="AM13">
            <v>0</v>
          </cell>
          <cell r="AO13">
            <v>0</v>
          </cell>
          <cell r="AQ13">
            <v>0</v>
          </cell>
          <cell r="AR13">
            <v>0</v>
          </cell>
          <cell r="AS13">
            <v>0</v>
          </cell>
          <cell r="AT13">
            <v>0</v>
          </cell>
          <cell r="AU13">
            <v>0</v>
          </cell>
          <cell r="AV13">
            <v>0</v>
          </cell>
          <cell r="AW13">
            <v>0</v>
          </cell>
        </row>
        <row r="14">
          <cell r="C14" t="str">
            <v>reserve deposits</v>
          </cell>
          <cell r="G14">
            <v>135.46700000000001</v>
          </cell>
          <cell r="I14">
            <v>115.334</v>
          </cell>
          <cell r="K14">
            <v>115.89280000000001</v>
          </cell>
          <cell r="M14">
            <v>116.8031</v>
          </cell>
          <cell r="O14">
            <v>119.16969999999999</v>
          </cell>
          <cell r="Q14">
            <v>112.1403</v>
          </cell>
          <cell r="S14">
            <v>98.0047</v>
          </cell>
          <cell r="U14">
            <v>85.529899999999998</v>
          </cell>
          <cell r="W14">
            <v>84.028300000000002</v>
          </cell>
          <cell r="Y14">
            <v>144.47703200000001</v>
          </cell>
          <cell r="AA14">
            <v>178.58799400000001</v>
          </cell>
          <cell r="AC14">
            <v>171.47524799999999</v>
          </cell>
          <cell r="AE14">
            <v>151.13327999999998</v>
          </cell>
          <cell r="AG14">
            <v>134.489</v>
          </cell>
          <cell r="AI14">
            <v>123.9588</v>
          </cell>
          <cell r="AK14">
            <v>94.1404</v>
          </cell>
          <cell r="AM14">
            <v>58.024319000000006</v>
          </cell>
          <cell r="AO14">
            <v>76.566896999999997</v>
          </cell>
          <cell r="AQ14">
            <v>253.24648999999999</v>
          </cell>
          <cell r="AR14">
            <v>277.97118499999999</v>
          </cell>
          <cell r="AS14">
            <v>313.058358</v>
          </cell>
          <cell r="AT14">
            <v>552.31157700000006</v>
          </cell>
          <cell r="AU14">
            <v>513.68219199999999</v>
          </cell>
          <cell r="AV14">
            <v>735.25783000000001</v>
          </cell>
          <cell r="AW14">
            <v>416.577</v>
          </cell>
        </row>
        <row r="15">
          <cell r="C15" t="str">
            <v>others</v>
          </cell>
          <cell r="AC15">
            <v>0</v>
          </cell>
          <cell r="AE15">
            <v>0</v>
          </cell>
          <cell r="AG15">
            <v>0</v>
          </cell>
          <cell r="AI15">
            <v>0</v>
          </cell>
          <cell r="AK15">
            <v>0</v>
          </cell>
          <cell r="AM15">
            <v>0</v>
          </cell>
          <cell r="AO15">
            <v>0</v>
          </cell>
          <cell r="AQ15">
            <v>0</v>
          </cell>
          <cell r="AR15">
            <v>0</v>
          </cell>
          <cell r="AS15">
            <v>0</v>
          </cell>
          <cell r="AT15">
            <v>0</v>
          </cell>
          <cell r="AU15">
            <v>0</v>
          </cell>
          <cell r="AV15">
            <v>0</v>
          </cell>
          <cell r="AW15">
            <v>0</v>
          </cell>
        </row>
        <row r="17">
          <cell r="B17" t="str">
            <v>Claims on correspondent banks</v>
          </cell>
          <cell r="G17">
            <v>116.25960000000001</v>
          </cell>
          <cell r="I17">
            <v>116.081614</v>
          </cell>
          <cell r="K17">
            <v>115.080375</v>
          </cell>
          <cell r="M17">
            <v>132.3349</v>
          </cell>
          <cell r="O17">
            <v>190.63900000000001</v>
          </cell>
          <cell r="Q17">
            <v>184.99379999999999</v>
          </cell>
          <cell r="S17">
            <v>214.477868</v>
          </cell>
          <cell r="U17">
            <v>204.67140000000001</v>
          </cell>
          <cell r="W17">
            <v>116.84389999999999</v>
          </cell>
          <cell r="Y17">
            <v>61.542999999999999</v>
          </cell>
          <cell r="AA17">
            <v>27.237378</v>
          </cell>
          <cell r="AC17">
            <v>110.57843600000001</v>
          </cell>
          <cell r="AE17">
            <v>34.478000000000002</v>
          </cell>
          <cell r="AG17">
            <v>37.247999999999998</v>
          </cell>
          <cell r="AI17">
            <v>88.025596000000007</v>
          </cell>
          <cell r="AK17">
            <v>144.245</v>
          </cell>
          <cell r="AM17">
            <v>295.4117</v>
          </cell>
          <cell r="AO17">
            <v>346.15051400000004</v>
          </cell>
          <cell r="AQ17">
            <v>403.44679200000002</v>
          </cell>
          <cell r="AR17">
            <v>644.3153860000001</v>
          </cell>
          <cell r="AS17">
            <v>673.81786999999997</v>
          </cell>
          <cell r="AT17">
            <v>634.86865</v>
          </cell>
          <cell r="AU17">
            <v>938.98078300000009</v>
          </cell>
          <cell r="AV17">
            <v>1037.5943689999999</v>
          </cell>
          <cell r="AW17">
            <v>1306.433</v>
          </cell>
        </row>
        <row r="18">
          <cell r="C18" t="str">
            <v>demand deposits</v>
          </cell>
          <cell r="AD18">
            <v>28.006218000000001</v>
          </cell>
          <cell r="AE18">
            <v>34.478000000000002</v>
          </cell>
          <cell r="AG18">
            <v>37.247999999999998</v>
          </cell>
          <cell r="AI18">
            <v>78.165327000000005</v>
          </cell>
          <cell r="AK18">
            <v>127.199</v>
          </cell>
          <cell r="AM18">
            <v>273.06779999999998</v>
          </cell>
          <cell r="AO18">
            <v>320.53851400000002</v>
          </cell>
          <cell r="AQ18">
            <v>370.33453000000003</v>
          </cell>
          <cell r="AR18">
            <v>593.66166500000008</v>
          </cell>
          <cell r="AS18">
            <v>627.26229999999998</v>
          </cell>
          <cell r="AT18">
            <v>584.04584999999997</v>
          </cell>
          <cell r="AU18">
            <v>887.24979400000007</v>
          </cell>
          <cell r="AV18">
            <v>978.91571699999997</v>
          </cell>
          <cell r="AW18">
            <v>1243.5630000000001</v>
          </cell>
        </row>
        <row r="19">
          <cell r="D19" t="str">
            <v>birr</v>
          </cell>
          <cell r="AO19">
            <v>8.5140000000478722E-3</v>
          </cell>
          <cell r="AQ19">
            <v>69.933265000000006</v>
          </cell>
          <cell r="AR19">
            <v>97.929819000000009</v>
          </cell>
          <cell r="AS19">
            <v>147.31970000000001</v>
          </cell>
          <cell r="AT19">
            <v>198.44417999999999</v>
          </cell>
          <cell r="AU19">
            <v>246.29221899999999</v>
          </cell>
          <cell r="AV19">
            <v>328.74247200000002</v>
          </cell>
          <cell r="AW19">
            <v>389.71699999999998</v>
          </cell>
        </row>
        <row r="20">
          <cell r="D20" t="str">
            <v>foreign</v>
          </cell>
          <cell r="K20">
            <v>1.5803750000000036</v>
          </cell>
          <cell r="Q20">
            <v>77.693799999999996</v>
          </cell>
          <cell r="W20">
            <v>75.143899999999988</v>
          </cell>
          <cell r="AD20">
            <v>28.006218000000001</v>
          </cell>
          <cell r="AI20">
            <v>78.165327000000005</v>
          </cell>
          <cell r="AO20">
            <v>320.52999999999997</v>
          </cell>
          <cell r="AQ20">
            <v>300.40126500000002</v>
          </cell>
          <cell r="AR20">
            <v>495.73184600000002</v>
          </cell>
          <cell r="AS20">
            <v>479.94259999999997</v>
          </cell>
          <cell r="AT20">
            <v>385.60166999999996</v>
          </cell>
          <cell r="AU20">
            <v>640.95757500000002</v>
          </cell>
          <cell r="AV20">
            <v>650.17324499999995</v>
          </cell>
          <cell r="AW20">
            <v>853.846</v>
          </cell>
        </row>
        <row r="21">
          <cell r="C21" t="str">
            <v>advances and other credit</v>
          </cell>
          <cell r="AM21">
            <v>0</v>
          </cell>
          <cell r="AQ21">
            <v>0</v>
          </cell>
          <cell r="AR21">
            <v>0</v>
          </cell>
          <cell r="AS21">
            <v>0</v>
          </cell>
          <cell r="AT21">
            <v>0</v>
          </cell>
          <cell r="AU21">
            <v>0</v>
          </cell>
          <cell r="AV21">
            <v>0</v>
          </cell>
          <cell r="AW21">
            <v>0</v>
          </cell>
        </row>
        <row r="22">
          <cell r="C22" t="str">
            <v>CBE Addis</v>
          </cell>
          <cell r="K22">
            <v>113.5</v>
          </cell>
          <cell r="Q22">
            <v>107.3</v>
          </cell>
          <cell r="W22">
            <v>41.7</v>
          </cell>
          <cell r="AD22">
            <v>54.566000000000003</v>
          </cell>
          <cell r="AI22">
            <v>9.8602690000000006</v>
          </cell>
          <cell r="AK22">
            <v>17.045999999999999</v>
          </cell>
          <cell r="AM22">
            <v>22.343900000000001</v>
          </cell>
          <cell r="AO22">
            <v>25.611999999999998</v>
          </cell>
          <cell r="AQ22">
            <v>33.112262000000001</v>
          </cell>
          <cell r="AR22">
            <v>50.653720999999997</v>
          </cell>
          <cell r="AS22">
            <v>46.555570000000003</v>
          </cell>
          <cell r="AT22">
            <v>50.822800000000001</v>
          </cell>
          <cell r="AU22">
            <v>51.730989000000001</v>
          </cell>
          <cell r="AV22">
            <v>58.678652</v>
          </cell>
          <cell r="AW22">
            <v>62.87</v>
          </cell>
        </row>
        <row r="24">
          <cell r="B24" t="str">
            <v>Claims on other fin. inst.</v>
          </cell>
          <cell r="AC24">
            <v>0</v>
          </cell>
          <cell r="AE24">
            <v>0</v>
          </cell>
          <cell r="AG24">
            <v>0</v>
          </cell>
          <cell r="AI24">
            <v>0</v>
          </cell>
          <cell r="AK24">
            <v>0</v>
          </cell>
          <cell r="AM24">
            <v>0</v>
          </cell>
          <cell r="AO24">
            <v>0</v>
          </cell>
          <cell r="AQ24">
            <v>0</v>
          </cell>
          <cell r="AR24">
            <v>0</v>
          </cell>
          <cell r="AS24">
            <v>0</v>
          </cell>
          <cell r="AT24">
            <v>0</v>
          </cell>
          <cell r="AU24">
            <v>0</v>
          </cell>
          <cell r="AV24">
            <v>0</v>
          </cell>
          <cell r="AW24">
            <v>0</v>
          </cell>
        </row>
        <row r="26">
          <cell r="B26" t="str">
            <v>Loans, advances, and discounts</v>
          </cell>
          <cell r="F26">
            <v>0</v>
          </cell>
          <cell r="G26">
            <v>9.8003999999999998</v>
          </cell>
          <cell r="I26">
            <v>10.5107</v>
          </cell>
          <cell r="K26">
            <v>10.0303</v>
          </cell>
          <cell r="M26">
            <v>13.421900000000001</v>
          </cell>
          <cell r="O26">
            <v>13.984200000000001</v>
          </cell>
          <cell r="Q26">
            <v>13.211499999999999</v>
          </cell>
          <cell r="S26">
            <v>14.4041</v>
          </cell>
          <cell r="U26">
            <v>13.4543</v>
          </cell>
          <cell r="W26">
            <v>13.436999999999999</v>
          </cell>
          <cell r="Y26">
            <v>17.523499999999999</v>
          </cell>
          <cell r="AA26">
            <v>62.849600000000002</v>
          </cell>
          <cell r="AC26">
            <v>78.15205499999999</v>
          </cell>
          <cell r="AE26">
            <v>74.030512000000002</v>
          </cell>
          <cell r="AG26">
            <v>73.777833000000001</v>
          </cell>
          <cell r="AI26">
            <v>73.266599999999997</v>
          </cell>
          <cell r="AK26">
            <v>75.222920999999999</v>
          </cell>
          <cell r="AM26">
            <v>73.072500000000005</v>
          </cell>
          <cell r="AO26">
            <v>76.436113000000006</v>
          </cell>
          <cell r="AQ26">
            <v>71.456113000000002</v>
          </cell>
          <cell r="AR26">
            <v>84.167855000000003</v>
          </cell>
          <cell r="AS26">
            <v>162.93959000000001</v>
          </cell>
          <cell r="AT26">
            <v>148.79425499999996</v>
          </cell>
          <cell r="AU26">
            <v>220.80071099999998</v>
          </cell>
          <cell r="AV26">
            <v>363.17319700000002</v>
          </cell>
          <cell r="AW26">
            <v>457.54499999999996</v>
          </cell>
        </row>
        <row r="27">
          <cell r="C27" t="str">
            <v>central government</v>
          </cell>
          <cell r="AC27">
            <v>0</v>
          </cell>
          <cell r="AE27">
            <v>2.0230000000000001</v>
          </cell>
          <cell r="AG27">
            <v>1.7709999999999999</v>
          </cell>
          <cell r="AI27">
            <v>1.516</v>
          </cell>
          <cell r="AK27">
            <v>1.2604549999999999</v>
          </cell>
          <cell r="AM27">
            <v>1.1922999999999999</v>
          </cell>
          <cell r="AO27">
            <v>0.74299999999999999</v>
          </cell>
          <cell r="AQ27">
            <v>0</v>
          </cell>
          <cell r="AR27">
            <v>0</v>
          </cell>
          <cell r="AS27">
            <v>0</v>
          </cell>
          <cell r="AT27">
            <v>0</v>
          </cell>
          <cell r="AU27">
            <v>0</v>
          </cell>
          <cell r="AV27">
            <v>0</v>
          </cell>
          <cell r="AW27">
            <v>0</v>
          </cell>
        </row>
        <row r="28">
          <cell r="C28" t="str">
            <v>local government</v>
          </cell>
          <cell r="AC28">
            <v>2.27359</v>
          </cell>
          <cell r="AE28">
            <v>0</v>
          </cell>
          <cell r="AG28">
            <v>0</v>
          </cell>
          <cell r="AI28">
            <v>0</v>
          </cell>
          <cell r="AK28">
            <v>0</v>
          </cell>
          <cell r="AM28">
            <v>0</v>
          </cell>
          <cell r="AO28">
            <v>0</v>
          </cell>
          <cell r="AQ28">
            <v>0</v>
          </cell>
          <cell r="AR28">
            <v>0</v>
          </cell>
          <cell r="AS28">
            <v>0</v>
          </cell>
          <cell r="AT28">
            <v>0</v>
          </cell>
          <cell r="AU28">
            <v>0</v>
          </cell>
          <cell r="AV28">
            <v>0</v>
          </cell>
          <cell r="AW28">
            <v>0</v>
          </cell>
        </row>
        <row r="29">
          <cell r="C29" t="str">
            <v>nonfinancial publ. enterpr.</v>
          </cell>
          <cell r="G29">
            <v>0.80740000000000001</v>
          </cell>
          <cell r="I29">
            <v>0.7742</v>
          </cell>
          <cell r="K29">
            <v>0.7742</v>
          </cell>
          <cell r="M29">
            <v>0.7742</v>
          </cell>
          <cell r="O29">
            <v>0.7742</v>
          </cell>
          <cell r="Q29">
            <v>0.7742</v>
          </cell>
          <cell r="S29">
            <v>0.7742</v>
          </cell>
          <cell r="U29">
            <v>0.7742</v>
          </cell>
          <cell r="W29">
            <v>0.7742</v>
          </cell>
          <cell r="Y29">
            <v>0.7742</v>
          </cell>
          <cell r="AA29">
            <v>2.0226999999999999</v>
          </cell>
          <cell r="AC29">
            <v>59.874665</v>
          </cell>
          <cell r="AE29">
            <v>58.149819000000001</v>
          </cell>
          <cell r="AG29">
            <v>57.197652999999995</v>
          </cell>
          <cell r="AI29">
            <v>56.234400000000001</v>
          </cell>
          <cell r="AK29">
            <v>55.246868999999997</v>
          </cell>
          <cell r="AM29">
            <v>54.318899999999999</v>
          </cell>
          <cell r="AO29">
            <v>56.877164999999998</v>
          </cell>
          <cell r="AQ29">
            <v>51.616996</v>
          </cell>
          <cell r="AR29">
            <v>49.294641000000006</v>
          </cell>
          <cell r="AS29">
            <v>86.388000000000005</v>
          </cell>
          <cell r="AT29">
            <v>75.926899999999989</v>
          </cell>
          <cell r="AU29">
            <v>71.699710999999994</v>
          </cell>
          <cell r="AV29">
            <v>105.25094199999999</v>
          </cell>
          <cell r="AW29">
            <v>124.78700000000001</v>
          </cell>
        </row>
        <row r="30">
          <cell r="C30" t="str">
            <v>private sector</v>
          </cell>
          <cell r="G30">
            <v>8.9930000000000003</v>
          </cell>
          <cell r="I30">
            <v>9.7364999999999995</v>
          </cell>
          <cell r="K30">
            <v>9.2561</v>
          </cell>
          <cell r="M30">
            <v>12.6477</v>
          </cell>
          <cell r="O30">
            <v>13.21</v>
          </cell>
          <cell r="Q30">
            <v>12.437299999999999</v>
          </cell>
          <cell r="S30">
            <v>13.629899999999999</v>
          </cell>
          <cell r="U30">
            <v>12.680099999999999</v>
          </cell>
          <cell r="W30">
            <v>12.662799999999999</v>
          </cell>
          <cell r="Y30">
            <v>16.749299999999998</v>
          </cell>
          <cell r="AA30">
            <v>60.826900000000002</v>
          </cell>
          <cell r="AC30">
            <v>16.003799999999998</v>
          </cell>
          <cell r="AE30">
            <v>13.857692999999999</v>
          </cell>
          <cell r="AG30">
            <v>14.80918</v>
          </cell>
          <cell r="AI30">
            <v>15.516200000000001</v>
          </cell>
          <cell r="AK30">
            <v>18.715597000000002</v>
          </cell>
          <cell r="AM30">
            <v>17.561299999999999</v>
          </cell>
          <cell r="AO30">
            <v>18.815947999999999</v>
          </cell>
          <cell r="AQ30">
            <v>19.839116999999998</v>
          </cell>
          <cell r="AR30">
            <v>34.873213999999997</v>
          </cell>
          <cell r="AS30">
            <v>76.55158999999999</v>
          </cell>
          <cell r="AT30">
            <v>72.867354999999989</v>
          </cell>
          <cell r="AU30">
            <v>149.101</v>
          </cell>
          <cell r="AV30">
            <v>257.92225500000001</v>
          </cell>
          <cell r="AW30">
            <v>332.75799999999998</v>
          </cell>
          <cell r="AZ30">
            <v>432.9</v>
          </cell>
        </row>
        <row r="31">
          <cell r="C31" t="str">
            <v>To HBE</v>
          </cell>
        </row>
        <row r="32">
          <cell r="C32" t="str">
            <v>cooperatives</v>
          </cell>
          <cell r="AC32">
            <v>0</v>
          </cell>
          <cell r="AE32">
            <v>0</v>
          </cell>
          <cell r="AG32">
            <v>0</v>
          </cell>
          <cell r="AI32">
            <v>0</v>
          </cell>
          <cell r="AK32">
            <v>0</v>
          </cell>
          <cell r="AM32">
            <v>0</v>
          </cell>
          <cell r="AO32">
            <v>0</v>
          </cell>
          <cell r="AQ32">
            <v>0</v>
          </cell>
          <cell r="AR32">
            <v>0</v>
          </cell>
          <cell r="AS32">
            <v>0</v>
          </cell>
          <cell r="AT32">
            <v>0</v>
          </cell>
          <cell r="AU32">
            <v>0</v>
          </cell>
          <cell r="AV32">
            <v>0</v>
          </cell>
          <cell r="AW32">
            <v>0</v>
          </cell>
        </row>
        <row r="34">
          <cell r="B34" t="str">
            <v>Overdrafts</v>
          </cell>
          <cell r="F34">
            <v>0</v>
          </cell>
          <cell r="G34">
            <v>7.1731999999999996</v>
          </cell>
          <cell r="I34">
            <v>7.7763999999999998</v>
          </cell>
          <cell r="K34">
            <v>7.0259999999999998</v>
          </cell>
          <cell r="M34">
            <v>6.6218000000000004</v>
          </cell>
          <cell r="O34">
            <v>5.3109999999999999</v>
          </cell>
          <cell r="Q34">
            <v>6.9477799999999998</v>
          </cell>
          <cell r="S34">
            <v>8.9434000000000005</v>
          </cell>
          <cell r="U34">
            <v>18.492289999999997</v>
          </cell>
          <cell r="W34">
            <v>145.85273999999998</v>
          </cell>
          <cell r="Y34">
            <v>192.48859999999999</v>
          </cell>
          <cell r="AA34">
            <v>176.1422</v>
          </cell>
          <cell r="AC34">
            <v>227.97036299999999</v>
          </cell>
          <cell r="AE34">
            <v>276.63926199999997</v>
          </cell>
          <cell r="AG34">
            <v>291.49619999999999</v>
          </cell>
          <cell r="AI34">
            <v>337.54628399999996</v>
          </cell>
          <cell r="AK34">
            <v>316.89758699999999</v>
          </cell>
          <cell r="AM34">
            <v>285.86520000000002</v>
          </cell>
          <cell r="AO34">
            <v>263.29844600000001</v>
          </cell>
          <cell r="AQ34">
            <v>383.86585700000001</v>
          </cell>
          <cell r="AR34">
            <v>184.65156300000001</v>
          </cell>
          <cell r="AS34">
            <v>502.79297400000002</v>
          </cell>
          <cell r="AT34">
            <v>383.799239</v>
          </cell>
          <cell r="AU34">
            <v>211.94728699999999</v>
          </cell>
          <cell r="AV34">
            <v>203.42026099999998</v>
          </cell>
          <cell r="AW34">
            <v>217.86</v>
          </cell>
        </row>
        <row r="35">
          <cell r="C35" t="str">
            <v>nonfinancial publ. enterpr.</v>
          </cell>
          <cell r="G35">
            <v>3.9394</v>
          </cell>
          <cell r="I35">
            <v>5.9554999999999998</v>
          </cell>
          <cell r="K35">
            <v>5.1390000000000002</v>
          </cell>
          <cell r="M35">
            <v>5.3448000000000002</v>
          </cell>
          <cell r="O35">
            <v>4.7619999999999996</v>
          </cell>
          <cell r="Q35">
            <v>6.4557799999999999</v>
          </cell>
          <cell r="S35">
            <v>8.4999000000000002</v>
          </cell>
          <cell r="U35">
            <v>13.026999999999999</v>
          </cell>
          <cell r="W35">
            <v>20.1541</v>
          </cell>
          <cell r="Y35">
            <v>22.613099999999999</v>
          </cell>
          <cell r="AA35">
            <v>12.5533</v>
          </cell>
          <cell r="AC35">
            <v>10.274899999999999</v>
          </cell>
          <cell r="AE35">
            <v>10.175663</v>
          </cell>
          <cell r="AG35">
            <v>9.6563999999999997</v>
          </cell>
          <cell r="AI35">
            <v>16.37255</v>
          </cell>
          <cell r="AK35">
            <v>20.309763999999998</v>
          </cell>
          <cell r="AM35">
            <v>46.063559999999995</v>
          </cell>
          <cell r="AO35">
            <v>52.373849999999997</v>
          </cell>
          <cell r="AQ35">
            <v>63.58</v>
          </cell>
          <cell r="AR35">
            <v>71.135181000000003</v>
          </cell>
          <cell r="AS35">
            <v>462.0086</v>
          </cell>
          <cell r="AT35">
            <v>329.25023900000002</v>
          </cell>
          <cell r="AU35">
            <v>148.726384</v>
          </cell>
          <cell r="AV35">
            <v>132.419826</v>
          </cell>
          <cell r="AW35">
            <v>114.89400000000001</v>
          </cell>
        </row>
        <row r="36">
          <cell r="C36" t="str">
            <v>private enterprises</v>
          </cell>
          <cell r="G36">
            <v>3.2338</v>
          </cell>
          <cell r="I36">
            <v>1.8209000000000002</v>
          </cell>
          <cell r="K36">
            <v>1.887</v>
          </cell>
          <cell r="M36">
            <v>1.2769999999999999</v>
          </cell>
          <cell r="O36">
            <v>0.54900000000000004</v>
          </cell>
          <cell r="Q36">
            <v>0.49199999999999999</v>
          </cell>
          <cell r="S36">
            <v>0.44350000000000001</v>
          </cell>
          <cell r="U36">
            <v>0.65519000000000005</v>
          </cell>
          <cell r="W36">
            <v>0.88163999999999998</v>
          </cell>
          <cell r="Y36">
            <v>2.1745000000000001</v>
          </cell>
          <cell r="AA36">
            <v>3.1169000000000002</v>
          </cell>
          <cell r="AC36">
            <v>4.13767</v>
          </cell>
          <cell r="AE36">
            <v>4.4365990000000002</v>
          </cell>
          <cell r="AG36">
            <v>5.3733000000000004</v>
          </cell>
          <cell r="AI36">
            <v>5.2724380000000002</v>
          </cell>
          <cell r="AK36">
            <v>5.4724530000000007</v>
          </cell>
          <cell r="AM36">
            <v>15.0459</v>
          </cell>
          <cell r="AO36">
            <v>9.8719000000000001</v>
          </cell>
          <cell r="AQ36">
            <v>13.276209000000001</v>
          </cell>
          <cell r="AR36">
            <v>30.588576</v>
          </cell>
          <cell r="AS36">
            <v>40.784374000000007</v>
          </cell>
          <cell r="AT36">
            <v>54.548999999999999</v>
          </cell>
          <cell r="AU36">
            <v>63.220903</v>
          </cell>
          <cell r="AV36">
            <v>71.000434999999996</v>
          </cell>
          <cell r="AW36">
            <v>102.96599999999999</v>
          </cell>
        </row>
        <row r="37">
          <cell r="C37" t="str">
            <v>central government</v>
          </cell>
          <cell r="G37">
            <v>0</v>
          </cell>
          <cell r="I37">
            <v>0</v>
          </cell>
          <cell r="K37">
            <v>0</v>
          </cell>
          <cell r="M37">
            <v>0</v>
          </cell>
          <cell r="O37">
            <v>0</v>
          </cell>
          <cell r="Q37">
            <v>0</v>
          </cell>
          <cell r="S37">
            <v>0</v>
          </cell>
          <cell r="U37">
            <v>4.8101000000000003</v>
          </cell>
          <cell r="W37">
            <v>124.81699999999999</v>
          </cell>
          <cell r="Y37">
            <v>167.70099999999999</v>
          </cell>
          <cell r="AA37">
            <v>160.47200000000001</v>
          </cell>
          <cell r="AC37">
            <v>213.557793</v>
          </cell>
          <cell r="AE37">
            <v>262.02699999999999</v>
          </cell>
          <cell r="AG37">
            <v>276.4665</v>
          </cell>
          <cell r="AI37">
            <v>315.90129599999995</v>
          </cell>
          <cell r="AK37">
            <v>291.11536999999998</v>
          </cell>
          <cell r="AM37">
            <v>224.75574</v>
          </cell>
          <cell r="AO37">
            <v>201.052696</v>
          </cell>
          <cell r="AQ37">
            <v>307.00964799999997</v>
          </cell>
          <cell r="AR37">
            <v>0</v>
          </cell>
          <cell r="AS37">
            <v>0</v>
          </cell>
          <cell r="AT37">
            <v>0</v>
          </cell>
          <cell r="AU37">
            <v>0</v>
          </cell>
          <cell r="AV37">
            <v>0</v>
          </cell>
          <cell r="AW37">
            <v>0</v>
          </cell>
        </row>
        <row r="38">
          <cell r="C38" t="str">
            <v>local government</v>
          </cell>
          <cell r="AC38">
            <v>0</v>
          </cell>
          <cell r="AE38">
            <v>0</v>
          </cell>
          <cell r="AG38">
            <v>0</v>
          </cell>
          <cell r="AI38">
            <v>0</v>
          </cell>
          <cell r="AK38">
            <v>0</v>
          </cell>
          <cell r="AO38">
            <v>0</v>
          </cell>
          <cell r="AR38">
            <v>82.927806000000004</v>
          </cell>
          <cell r="AS38">
            <v>0</v>
          </cell>
          <cell r="AT38">
            <v>0</v>
          </cell>
          <cell r="AU38">
            <v>0</v>
          </cell>
          <cell r="AV38">
            <v>0</v>
          </cell>
          <cell r="AW38">
            <v>0</v>
          </cell>
        </row>
        <row r="40">
          <cell r="B40" t="str">
            <v>Other loans</v>
          </cell>
          <cell r="G40">
            <v>71.671000000000006</v>
          </cell>
          <cell r="I40">
            <v>77.715999999999994</v>
          </cell>
          <cell r="K40">
            <v>81.963999999999999</v>
          </cell>
          <cell r="M40">
            <v>83.856999999999999</v>
          </cell>
          <cell r="O40">
            <v>84.473500000000001</v>
          </cell>
          <cell r="Q40">
            <v>88.388999999999996</v>
          </cell>
          <cell r="S40">
            <v>91.644999999999996</v>
          </cell>
          <cell r="U40">
            <v>96.566000000000003</v>
          </cell>
          <cell r="W40">
            <v>108.18689999999999</v>
          </cell>
          <cell r="Y40">
            <v>120.9759</v>
          </cell>
          <cell r="AA40">
            <v>135.14254800000001</v>
          </cell>
          <cell r="AC40">
            <v>145.35499999999999</v>
          </cell>
          <cell r="AE40">
            <v>143.91920000000002</v>
          </cell>
          <cell r="AG40">
            <v>138.29599999999999</v>
          </cell>
          <cell r="AI40">
            <v>100.598945</v>
          </cell>
          <cell r="AK40">
            <v>93.299675000000008</v>
          </cell>
          <cell r="AM40">
            <v>51.784699999999994</v>
          </cell>
          <cell r="AO40">
            <v>51.993000000000002</v>
          </cell>
          <cell r="AQ40">
            <v>64.271817999999996</v>
          </cell>
          <cell r="AR40">
            <v>52.181853000000004</v>
          </cell>
          <cell r="AS40">
            <v>0</v>
          </cell>
          <cell r="AT40">
            <v>0</v>
          </cell>
          <cell r="AU40">
            <v>0</v>
          </cell>
          <cell r="AV40">
            <v>0</v>
          </cell>
          <cell r="AW40">
            <v>0</v>
          </cell>
        </row>
        <row r="42">
          <cell r="B42" t="str">
            <v>Securities</v>
          </cell>
          <cell r="AC42">
            <v>0</v>
          </cell>
          <cell r="AE42">
            <v>0</v>
          </cell>
          <cell r="AG42">
            <v>0</v>
          </cell>
          <cell r="AI42">
            <v>0</v>
          </cell>
          <cell r="AK42">
            <v>0</v>
          </cell>
          <cell r="AM42">
            <v>0</v>
          </cell>
          <cell r="AO42">
            <v>0</v>
          </cell>
          <cell r="AQ42">
            <v>0</v>
          </cell>
          <cell r="AR42">
            <v>0</v>
          </cell>
          <cell r="AS42">
            <v>0</v>
          </cell>
          <cell r="AT42">
            <v>0</v>
          </cell>
          <cell r="AU42">
            <v>0</v>
          </cell>
          <cell r="AV42">
            <v>0</v>
          </cell>
          <cell r="AW42">
            <v>0</v>
          </cell>
        </row>
        <row r="44">
          <cell r="B44" t="str">
            <v>Investments</v>
          </cell>
          <cell r="AC44">
            <v>0</v>
          </cell>
          <cell r="AE44">
            <v>0</v>
          </cell>
          <cell r="AG44">
            <v>0</v>
          </cell>
          <cell r="AI44">
            <v>0</v>
          </cell>
          <cell r="AK44">
            <v>0</v>
          </cell>
          <cell r="AM44">
            <v>0</v>
          </cell>
          <cell r="AO44">
            <v>0</v>
          </cell>
          <cell r="AQ44">
            <v>0</v>
          </cell>
          <cell r="AR44">
            <v>0</v>
          </cell>
          <cell r="AS44">
            <v>0</v>
          </cell>
          <cell r="AT44">
            <v>0</v>
          </cell>
          <cell r="AU44">
            <v>0</v>
          </cell>
          <cell r="AV44">
            <v>0</v>
          </cell>
          <cell r="AW44">
            <v>0</v>
          </cell>
        </row>
        <row r="46">
          <cell r="B46" t="str">
            <v>Fixed assets</v>
          </cell>
          <cell r="G46">
            <v>0.79776000000000002</v>
          </cell>
          <cell r="I46">
            <v>0.79779999999999995</v>
          </cell>
          <cell r="K46">
            <v>0.79779999999999995</v>
          </cell>
          <cell r="M46">
            <v>0.79779999999999995</v>
          </cell>
          <cell r="O46">
            <v>0.80489999999999995</v>
          </cell>
          <cell r="Q46">
            <v>0.8135</v>
          </cell>
          <cell r="S46">
            <v>0.81379999999999997</v>
          </cell>
          <cell r="U46">
            <v>0.81379999999999997</v>
          </cell>
          <cell r="W46">
            <v>0.81900000000000006</v>
          </cell>
          <cell r="Y46">
            <v>0.90600000000000003</v>
          </cell>
          <cell r="AA46">
            <v>0.88800000000000001</v>
          </cell>
          <cell r="AC46">
            <v>11.4976</v>
          </cell>
          <cell r="AE46">
            <v>11.525499999999999</v>
          </cell>
          <cell r="AG46">
            <v>11.484999</v>
          </cell>
          <cell r="AI46">
            <v>11.673599000000001</v>
          </cell>
          <cell r="AK46">
            <v>10.941448000000001</v>
          </cell>
          <cell r="AM46">
            <v>10.9474</v>
          </cell>
          <cell r="AO46">
            <v>10.950508000000001</v>
          </cell>
          <cell r="AQ46">
            <v>10.960508000000001</v>
          </cell>
          <cell r="AR46">
            <v>10.938960999999999</v>
          </cell>
          <cell r="AS46">
            <v>11.110326000000001</v>
          </cell>
          <cell r="AT46">
            <v>11.530649999999998</v>
          </cell>
          <cell r="AU46">
            <v>12.040958</v>
          </cell>
          <cell r="AV46">
            <v>46.193035999999999</v>
          </cell>
          <cell r="AW46">
            <v>46.265856999999997</v>
          </cell>
        </row>
        <row r="47">
          <cell r="C47" t="str">
            <v>premises</v>
          </cell>
          <cell r="AC47">
            <v>10.3506</v>
          </cell>
          <cell r="AE47">
            <v>10.3506</v>
          </cell>
          <cell r="AG47">
            <v>10.3506</v>
          </cell>
          <cell r="AI47">
            <v>10.3506</v>
          </cell>
          <cell r="AK47">
            <v>10.3506</v>
          </cell>
          <cell r="AM47">
            <v>10.3506</v>
          </cell>
          <cell r="AO47">
            <v>10.350609</v>
          </cell>
          <cell r="AQ47">
            <v>10.350609</v>
          </cell>
          <cell r="AR47">
            <v>10.351488999999999</v>
          </cell>
          <cell r="AS47">
            <v>10.481</v>
          </cell>
          <cell r="AT47">
            <v>10.478999999999999</v>
          </cell>
          <cell r="AU47">
            <v>10.853109</v>
          </cell>
          <cell r="AV47">
            <v>42.043872999999998</v>
          </cell>
          <cell r="AW47">
            <v>42.043872999999998</v>
          </cell>
        </row>
        <row r="48">
          <cell r="C48" t="str">
            <v>other real estate</v>
          </cell>
          <cell r="AC48">
            <v>0</v>
          </cell>
          <cell r="AE48">
            <v>0</v>
          </cell>
          <cell r="AG48">
            <v>0</v>
          </cell>
          <cell r="AI48">
            <v>0</v>
          </cell>
          <cell r="AK48">
            <v>0</v>
          </cell>
          <cell r="AM48">
            <v>0</v>
          </cell>
          <cell r="AO48">
            <v>0</v>
          </cell>
          <cell r="AQ48">
            <v>0</v>
          </cell>
          <cell r="AR48">
            <v>0</v>
          </cell>
          <cell r="AS48">
            <v>0</v>
          </cell>
          <cell r="AT48">
            <v>0</v>
          </cell>
          <cell r="AU48">
            <v>0</v>
          </cell>
          <cell r="AV48">
            <v>0</v>
          </cell>
          <cell r="AW48">
            <v>0</v>
          </cell>
        </row>
        <row r="49">
          <cell r="C49" t="str">
            <v>equipment plus electronic data</v>
          </cell>
          <cell r="AC49">
            <v>0.8901</v>
          </cell>
          <cell r="AE49">
            <v>0.91800000000000004</v>
          </cell>
          <cell r="AG49">
            <v>0.9224</v>
          </cell>
          <cell r="AI49">
            <v>1.111</v>
          </cell>
          <cell r="AK49">
            <v>0.37884899999999999</v>
          </cell>
          <cell r="AM49">
            <v>0.38489999999999996</v>
          </cell>
          <cell r="AO49">
            <v>0.38789999999999997</v>
          </cell>
          <cell r="AQ49">
            <v>0.39789999999999998</v>
          </cell>
          <cell r="AR49">
            <v>0.37097599999999997</v>
          </cell>
          <cell r="AS49">
            <v>0.41283600000000004</v>
          </cell>
          <cell r="AT49">
            <v>0.83387</v>
          </cell>
          <cell r="AU49">
            <v>0.97006499999999996</v>
          </cell>
          <cell r="AV49">
            <v>3.6721789999999999</v>
          </cell>
          <cell r="AW49">
            <v>3.7450000000000001</v>
          </cell>
        </row>
        <row r="50">
          <cell r="C50" t="str">
            <v>vehicles</v>
          </cell>
          <cell r="AC50">
            <v>0.25689999999999996</v>
          </cell>
          <cell r="AE50">
            <v>0.25689999999999996</v>
          </cell>
          <cell r="AG50">
            <v>0.21199899999999999</v>
          </cell>
          <cell r="AI50">
            <v>0.21199899999999999</v>
          </cell>
          <cell r="AK50">
            <v>0.21199899999999999</v>
          </cell>
          <cell r="AM50">
            <v>0.21190000000000001</v>
          </cell>
          <cell r="AO50">
            <v>0.21199899999999999</v>
          </cell>
          <cell r="AQ50">
            <v>0.21199899999999999</v>
          </cell>
          <cell r="AR50">
            <v>0.21649600000000002</v>
          </cell>
          <cell r="AS50">
            <v>0.21649000000000002</v>
          </cell>
          <cell r="AT50">
            <v>0.21778</v>
          </cell>
          <cell r="AU50">
            <v>0.21778400000000001</v>
          </cell>
          <cell r="AV50">
            <v>0.47698400000000002</v>
          </cell>
          <cell r="AW50">
            <v>0.47698400000000002</v>
          </cell>
        </row>
        <row r="51">
          <cell r="C51" t="str">
            <v>intangible assets</v>
          </cell>
          <cell r="AC51">
            <v>0</v>
          </cell>
          <cell r="AE51">
            <v>0</v>
          </cell>
          <cell r="AG51">
            <v>0</v>
          </cell>
          <cell r="AI51">
            <v>0</v>
          </cell>
          <cell r="AK51">
            <v>0</v>
          </cell>
          <cell r="AM51">
            <v>0</v>
          </cell>
          <cell r="AO51">
            <v>0</v>
          </cell>
          <cell r="AQ51">
            <v>0</v>
          </cell>
          <cell r="AR51">
            <v>0</v>
          </cell>
          <cell r="AS51">
            <v>0</v>
          </cell>
          <cell r="AT51">
            <v>0</v>
          </cell>
          <cell r="AU51">
            <v>0</v>
          </cell>
          <cell r="AV51">
            <v>0</v>
          </cell>
          <cell r="AW51">
            <v>0</v>
          </cell>
        </row>
        <row r="53">
          <cell r="B53" t="str">
            <v>Other assets</v>
          </cell>
          <cell r="G53">
            <v>14.927</v>
          </cell>
          <cell r="I53">
            <v>28.392379000000002</v>
          </cell>
          <cell r="K53">
            <v>12.505799999999999</v>
          </cell>
          <cell r="M53">
            <v>42.158000000000001</v>
          </cell>
          <cell r="O53">
            <v>28.544180000000001</v>
          </cell>
          <cell r="Q53">
            <v>34.499000000000002</v>
          </cell>
          <cell r="S53">
            <v>14.945</v>
          </cell>
          <cell r="U53">
            <v>40.377499999999998</v>
          </cell>
          <cell r="W53">
            <v>18.651199999999999</v>
          </cell>
          <cell r="Y53">
            <v>36.335699999999996</v>
          </cell>
          <cell r="AA53">
            <v>39.512999999999998</v>
          </cell>
          <cell r="AC53">
            <v>24.881796999999999</v>
          </cell>
          <cell r="AE53">
            <v>38.4298</v>
          </cell>
          <cell r="AG53">
            <v>40.031999999999996</v>
          </cell>
          <cell r="AI53">
            <v>44.864114999999998</v>
          </cell>
          <cell r="AK53">
            <v>68.299435000000003</v>
          </cell>
          <cell r="AM53">
            <v>135.04244699999998</v>
          </cell>
          <cell r="AO53">
            <v>77.337550000000007</v>
          </cell>
          <cell r="AQ53">
            <v>66.862655000000004</v>
          </cell>
          <cell r="AR53">
            <v>33.150393999999999</v>
          </cell>
          <cell r="AS53">
            <v>64.507580000000004</v>
          </cell>
          <cell r="AT53">
            <v>112.904</v>
          </cell>
          <cell r="AU53">
            <v>120.998535</v>
          </cell>
          <cell r="AV53">
            <v>153.31147200000001</v>
          </cell>
          <cell r="AW53">
            <v>159.041</v>
          </cell>
        </row>
        <row r="54">
          <cell r="C54" t="str">
            <v>suspense accounts</v>
          </cell>
          <cell r="G54">
            <v>14.927</v>
          </cell>
          <cell r="I54">
            <v>28.392379000000002</v>
          </cell>
          <cell r="K54">
            <v>12.505799999999999</v>
          </cell>
          <cell r="M54">
            <v>42.158000000000001</v>
          </cell>
          <cell r="O54">
            <v>28.544180000000001</v>
          </cell>
          <cell r="Q54">
            <v>34.499000000000002</v>
          </cell>
          <cell r="S54">
            <v>14.945</v>
          </cell>
          <cell r="U54">
            <v>40.377499999999998</v>
          </cell>
          <cell r="W54">
            <v>18.651199999999999</v>
          </cell>
          <cell r="Y54">
            <v>36.335699999999996</v>
          </cell>
          <cell r="AA54">
            <v>39.512999999999998</v>
          </cell>
          <cell r="AC54">
            <v>24.881796999999999</v>
          </cell>
          <cell r="AE54">
            <v>38.4298</v>
          </cell>
          <cell r="AG54">
            <v>40.031999999999996</v>
          </cell>
          <cell r="AI54">
            <v>44.864114999999998</v>
          </cell>
          <cell r="AK54">
            <v>68.299435000000003</v>
          </cell>
          <cell r="AM54">
            <v>135.04244699999998</v>
          </cell>
          <cell r="AO54">
            <v>77.337550000000007</v>
          </cell>
          <cell r="AQ54">
            <v>66.862655000000004</v>
          </cell>
          <cell r="AR54">
            <v>33.150393999999999</v>
          </cell>
          <cell r="AS54">
            <v>64.507580000000004</v>
          </cell>
          <cell r="AT54">
            <v>112.904</v>
          </cell>
          <cell r="AU54">
            <v>120.998535</v>
          </cell>
          <cell r="AV54">
            <v>153.31147200000001</v>
          </cell>
          <cell r="AW54">
            <v>159.041</v>
          </cell>
        </row>
        <row r="55">
          <cell r="C55" t="str">
            <v>accruels</v>
          </cell>
          <cell r="AC55">
            <v>0</v>
          </cell>
          <cell r="AE55">
            <v>0</v>
          </cell>
          <cell r="AG55">
            <v>0</v>
          </cell>
          <cell r="AI55">
            <v>0</v>
          </cell>
          <cell r="AK55">
            <v>0</v>
          </cell>
          <cell r="AM55">
            <v>0</v>
          </cell>
          <cell r="AO55">
            <v>0</v>
          </cell>
          <cell r="AQ55">
            <v>0</v>
          </cell>
          <cell r="AR55">
            <v>0</v>
          </cell>
          <cell r="AS55">
            <v>0</v>
          </cell>
          <cell r="AT55">
            <v>0</v>
          </cell>
          <cell r="AU55">
            <v>0</v>
          </cell>
          <cell r="AV55">
            <v>0</v>
          </cell>
          <cell r="AW55">
            <v>0</v>
          </cell>
        </row>
        <row r="56">
          <cell r="C56" t="str">
            <v>other</v>
          </cell>
          <cell r="AC56">
            <v>0</v>
          </cell>
          <cell r="AE56">
            <v>0</v>
          </cell>
          <cell r="AG56">
            <v>0</v>
          </cell>
          <cell r="AI56">
            <v>0</v>
          </cell>
          <cell r="AK56">
            <v>0</v>
          </cell>
          <cell r="AM56">
            <v>0</v>
          </cell>
          <cell r="AO56">
            <v>0</v>
          </cell>
          <cell r="AQ56">
            <v>0</v>
          </cell>
          <cell r="AR56">
            <v>0</v>
          </cell>
          <cell r="AS56">
            <v>0</v>
          </cell>
          <cell r="AT56">
            <v>0</v>
          </cell>
          <cell r="AU56">
            <v>0</v>
          </cell>
          <cell r="AV56">
            <v>0</v>
          </cell>
          <cell r="AW56">
            <v>0</v>
          </cell>
        </row>
        <row r="58">
          <cell r="B58" t="str">
            <v>Profits and Loss</v>
          </cell>
          <cell r="AC58">
            <v>0</v>
          </cell>
          <cell r="AE58">
            <v>4.7463999999999995</v>
          </cell>
          <cell r="AG58">
            <v>9.5380000000000003</v>
          </cell>
          <cell r="AI58">
            <v>14.739699</v>
          </cell>
          <cell r="AK58">
            <v>19.937677000000001</v>
          </cell>
          <cell r="AM58">
            <v>25.307979</v>
          </cell>
          <cell r="AO58">
            <v>28.168508999999997</v>
          </cell>
          <cell r="AQ58">
            <v>46.093220000000002</v>
          </cell>
          <cell r="AR58">
            <v>61.990444000000004</v>
          </cell>
          <cell r="AS58">
            <v>21.62388</v>
          </cell>
          <cell r="AT58">
            <v>40.195</v>
          </cell>
          <cell r="AU58">
            <v>63.578530999999998</v>
          </cell>
          <cell r="AV58">
            <v>0</v>
          </cell>
          <cell r="AW58">
            <v>21.606000000000002</v>
          </cell>
        </row>
        <row r="59">
          <cell r="C59" t="str">
            <v>accumulated loss</v>
          </cell>
          <cell r="AC59">
            <v>0</v>
          </cell>
          <cell r="AE59">
            <v>0</v>
          </cell>
          <cell r="AG59">
            <v>0</v>
          </cell>
          <cell r="AI59">
            <v>0</v>
          </cell>
          <cell r="AK59">
            <v>0</v>
          </cell>
          <cell r="AM59">
            <v>0</v>
          </cell>
          <cell r="AO59">
            <v>0</v>
          </cell>
          <cell r="AQ59">
            <v>0</v>
          </cell>
          <cell r="AR59">
            <v>0</v>
          </cell>
          <cell r="AS59">
            <v>0</v>
          </cell>
          <cell r="AT59">
            <v>0</v>
          </cell>
          <cell r="AU59">
            <v>0</v>
          </cell>
          <cell r="AV59">
            <v>0</v>
          </cell>
          <cell r="AW59">
            <v>0</v>
          </cell>
        </row>
        <row r="60">
          <cell r="C60" t="str">
            <v>current expenses</v>
          </cell>
          <cell r="AC60">
            <v>0</v>
          </cell>
          <cell r="AE60">
            <v>4.7463999999999995</v>
          </cell>
          <cell r="AG60">
            <v>9.5380000000000003</v>
          </cell>
          <cell r="AI60">
            <v>14.739699</v>
          </cell>
          <cell r="AK60">
            <v>19.937677000000001</v>
          </cell>
          <cell r="AM60">
            <v>25.307979</v>
          </cell>
          <cell r="AO60">
            <v>28.168508999999997</v>
          </cell>
          <cell r="AQ60">
            <v>46.093220000000002</v>
          </cell>
          <cell r="AR60">
            <v>61.990444000000004</v>
          </cell>
          <cell r="AS60">
            <v>21.62388</v>
          </cell>
          <cell r="AT60">
            <v>40.195</v>
          </cell>
          <cell r="AU60">
            <v>63.578530999999998</v>
          </cell>
          <cell r="AV60">
            <v>0</v>
          </cell>
          <cell r="AW60">
            <v>21.606000000000002</v>
          </cell>
        </row>
        <row r="62">
          <cell r="D62" t="str">
            <v>TOTAL</v>
          </cell>
          <cell r="F62">
            <v>0</v>
          </cell>
          <cell r="G62">
            <v>648.40381500000001</v>
          </cell>
          <cell r="I62">
            <v>697.29728</v>
          </cell>
          <cell r="K62">
            <v>770.31837499999995</v>
          </cell>
          <cell r="M62">
            <v>868.58898000000022</v>
          </cell>
          <cell r="O62">
            <v>971.43829600000004</v>
          </cell>
          <cell r="Q62">
            <v>1022.5356449999999</v>
          </cell>
          <cell r="S62">
            <v>1145.29784</v>
          </cell>
          <cell r="U62">
            <v>1166.5381769999999</v>
          </cell>
          <cell r="W62">
            <v>1265.81774</v>
          </cell>
          <cell r="Y62">
            <v>1408.2165319999999</v>
          </cell>
          <cell r="AA62">
            <v>1486.5805699999999</v>
          </cell>
          <cell r="AC62">
            <v>1679.518137</v>
          </cell>
          <cell r="AE62">
            <v>1688.839954</v>
          </cell>
          <cell r="AG62">
            <v>1735.9152200000001</v>
          </cell>
          <cell r="AI62">
            <v>1860.614638</v>
          </cell>
          <cell r="AK62">
            <v>1905.8688379999996</v>
          </cell>
          <cell r="AM62">
            <v>2047.8964149999999</v>
          </cell>
          <cell r="AO62">
            <v>2060.5944899999995</v>
          </cell>
          <cell r="AQ62">
            <v>2289.5293220000003</v>
          </cell>
          <cell r="AR62">
            <v>2313.4498699999999</v>
          </cell>
          <cell r="AS62">
            <v>2608.6767679999998</v>
          </cell>
          <cell r="AT62">
            <v>2793.2891610000001</v>
          </cell>
          <cell r="AU62">
            <v>3053.44960864</v>
          </cell>
          <cell r="AV62">
            <v>3469.6860450000004</v>
          </cell>
          <cell r="AW62">
            <v>3635.2648570000006</v>
          </cell>
        </row>
        <row r="64">
          <cell r="A64" t="str">
            <v>LIABILITIES</v>
          </cell>
        </row>
        <row r="65">
          <cell r="C65" t="str">
            <v>Demand deposits</v>
          </cell>
          <cell r="F65">
            <v>0</v>
          </cell>
          <cell r="G65">
            <v>233.906229</v>
          </cell>
          <cell r="I65">
            <v>251.83302899999998</v>
          </cell>
          <cell r="K65">
            <v>287.77629999999999</v>
          </cell>
          <cell r="M65">
            <v>324.53039999999999</v>
          </cell>
          <cell r="O65">
            <v>404.20643999999999</v>
          </cell>
          <cell r="Q65">
            <v>428.91289999999998</v>
          </cell>
          <cell r="S65">
            <v>527.28579400000001</v>
          </cell>
          <cell r="U65">
            <v>497.14260000000002</v>
          </cell>
          <cell r="W65">
            <v>549.97263000000009</v>
          </cell>
          <cell r="Y65">
            <v>541.19989999999996</v>
          </cell>
          <cell r="AA65">
            <v>653.59541899999999</v>
          </cell>
          <cell r="AC65">
            <v>722.580332</v>
          </cell>
          <cell r="AE65">
            <v>781.50145400000008</v>
          </cell>
          <cell r="AG65">
            <v>805.80038300000001</v>
          </cell>
          <cell r="AI65">
            <v>869.7670599999999</v>
          </cell>
          <cell r="AK65">
            <v>839.36617999999987</v>
          </cell>
          <cell r="AM65">
            <v>831.95987000000002</v>
          </cell>
          <cell r="AO65">
            <v>870.20359899999994</v>
          </cell>
          <cell r="AQ65">
            <v>1016.8646649999999</v>
          </cell>
          <cell r="AR65">
            <v>865.44561900000008</v>
          </cell>
          <cell r="AS65">
            <v>1156.3552840000002</v>
          </cell>
          <cell r="AT65">
            <v>1124.852889</v>
          </cell>
          <cell r="AU65">
            <v>1220.3505550000002</v>
          </cell>
          <cell r="AV65">
            <v>1261.7707160000002</v>
          </cell>
          <cell r="AW65">
            <v>1340.9087019999999</v>
          </cell>
        </row>
        <row r="66">
          <cell r="C66" t="str">
            <v>Central Government</v>
          </cell>
          <cell r="G66">
            <v>75.130899999999997</v>
          </cell>
          <cell r="I66">
            <v>83.415999999999997</v>
          </cell>
          <cell r="K66">
            <v>106.24289999999999</v>
          </cell>
          <cell r="M66">
            <v>118.687</v>
          </cell>
          <cell r="O66">
            <v>171.959</v>
          </cell>
          <cell r="Q66">
            <v>157.185</v>
          </cell>
          <cell r="S66">
            <v>239.23670000000001</v>
          </cell>
          <cell r="U66">
            <v>192.53100000000001</v>
          </cell>
          <cell r="W66">
            <v>218.60300000000001</v>
          </cell>
          <cell r="Y66">
            <v>163.33799999999999</v>
          </cell>
          <cell r="AA66">
            <v>205.68100000000001</v>
          </cell>
          <cell r="AC66">
            <v>233.06422000000001</v>
          </cell>
          <cell r="AE66">
            <v>228.619394</v>
          </cell>
          <cell r="AG66">
            <v>228.73659000000001</v>
          </cell>
          <cell r="AI66">
            <v>288.56536800000003</v>
          </cell>
          <cell r="AK66">
            <v>257.09100000000001</v>
          </cell>
          <cell r="AM66">
            <v>227.005064</v>
          </cell>
          <cell r="AO66">
            <v>248.25299999999999</v>
          </cell>
          <cell r="AQ66">
            <v>125.571746</v>
          </cell>
          <cell r="AR66">
            <v>0</v>
          </cell>
          <cell r="AS66">
            <v>0</v>
          </cell>
          <cell r="AT66">
            <v>0</v>
          </cell>
          <cell r="AU66">
            <v>0</v>
          </cell>
          <cell r="AV66">
            <v>0</v>
          </cell>
          <cell r="AW66">
            <v>0</v>
          </cell>
        </row>
        <row r="67">
          <cell r="C67" t="str">
            <v>Local government</v>
          </cell>
          <cell r="AC67">
            <v>0</v>
          </cell>
          <cell r="AE67">
            <v>0</v>
          </cell>
          <cell r="AG67">
            <v>0</v>
          </cell>
          <cell r="AI67">
            <v>0</v>
          </cell>
          <cell r="AK67">
            <v>0</v>
          </cell>
          <cell r="AM67">
            <v>0</v>
          </cell>
          <cell r="AO67">
            <v>0</v>
          </cell>
          <cell r="AQ67">
            <v>214.83108100000001</v>
          </cell>
          <cell r="AR67">
            <v>74.069224000000006</v>
          </cell>
          <cell r="AS67">
            <v>121.7658</v>
          </cell>
          <cell r="AT67">
            <v>141.05544899999998</v>
          </cell>
          <cell r="AU67">
            <v>132.079464</v>
          </cell>
          <cell r="AV67">
            <v>94.102288999999999</v>
          </cell>
          <cell r="AW67">
            <v>138.68799999999999</v>
          </cell>
        </row>
        <row r="68">
          <cell r="C68" t="str">
            <v>Domestic banks</v>
          </cell>
          <cell r="G68">
            <v>0.1105</v>
          </cell>
          <cell r="I68">
            <v>0.1057</v>
          </cell>
          <cell r="K68">
            <v>0.1007</v>
          </cell>
          <cell r="M68">
            <v>9.6700000000000008E-2</v>
          </cell>
          <cell r="O68">
            <v>0.10543999999999999</v>
          </cell>
          <cell r="Q68">
            <v>0.1057</v>
          </cell>
          <cell r="S68">
            <v>0.10602400000000001</v>
          </cell>
          <cell r="U68">
            <v>0.1046</v>
          </cell>
          <cell r="W68">
            <v>0.10278</v>
          </cell>
          <cell r="Y68">
            <v>0.1009</v>
          </cell>
          <cell r="AA68">
            <v>0.113</v>
          </cell>
          <cell r="AC68">
            <v>0.108293</v>
          </cell>
          <cell r="AE68">
            <v>16.586683000000001</v>
          </cell>
          <cell r="AG68">
            <v>16.952999999999999</v>
          </cell>
          <cell r="AI68">
            <v>17.20477</v>
          </cell>
          <cell r="AK68">
            <v>17.308726</v>
          </cell>
          <cell r="AO68">
            <v>13.733000000000001</v>
          </cell>
          <cell r="AQ68">
            <v>13.899889999999999</v>
          </cell>
          <cell r="AR68">
            <v>14.412388999999999</v>
          </cell>
          <cell r="AS68">
            <v>79.257000000000005</v>
          </cell>
          <cell r="AT68">
            <v>21.486999999999998</v>
          </cell>
          <cell r="AU68">
            <v>15.553577000000001</v>
          </cell>
          <cell r="AV68">
            <v>27.247796999999998</v>
          </cell>
          <cell r="AW68">
            <v>63.084000000000003</v>
          </cell>
        </row>
        <row r="69">
          <cell r="C69" t="str">
            <v>Public enterprises</v>
          </cell>
          <cell r="G69">
            <v>64.734999999999999</v>
          </cell>
          <cell r="I69">
            <v>69.432000000000002</v>
          </cell>
          <cell r="K69">
            <v>84.174000000000007</v>
          </cell>
          <cell r="M69">
            <v>93.784999999999997</v>
          </cell>
          <cell r="O69">
            <v>103.518</v>
          </cell>
          <cell r="Q69">
            <v>132.87</v>
          </cell>
          <cell r="S69">
            <v>142.9</v>
          </cell>
          <cell r="U69">
            <v>151.90600000000001</v>
          </cell>
          <cell r="W69">
            <v>170.465</v>
          </cell>
          <cell r="Y69">
            <v>188.49</v>
          </cell>
          <cell r="AA69">
            <v>273.43567999999999</v>
          </cell>
          <cell r="AC69">
            <v>307.24696600000004</v>
          </cell>
          <cell r="AE69">
            <v>322.33148999999997</v>
          </cell>
          <cell r="AG69">
            <v>341.70525900000001</v>
          </cell>
          <cell r="AI69">
            <v>349.22804200000002</v>
          </cell>
          <cell r="AK69">
            <v>342.18426599999998</v>
          </cell>
          <cell r="AM69">
            <v>385.48226500000004</v>
          </cell>
          <cell r="AO69">
            <v>382.48899999999998</v>
          </cell>
          <cell r="AQ69">
            <v>441.38887599999998</v>
          </cell>
          <cell r="AR69">
            <v>540.72572100000002</v>
          </cell>
          <cell r="AS69">
            <v>713.29072400000007</v>
          </cell>
          <cell r="AT69">
            <v>668.78930000000003</v>
          </cell>
          <cell r="AU69">
            <v>771.69615399999998</v>
          </cell>
          <cell r="AV69">
            <v>835.77059699999995</v>
          </cell>
          <cell r="AW69">
            <v>798.54300000000001</v>
          </cell>
        </row>
        <row r="70">
          <cell r="C70" t="str">
            <v>Cooperatives</v>
          </cell>
          <cell r="G70">
            <v>16.712799999999998</v>
          </cell>
          <cell r="I70">
            <v>16.578700000000001</v>
          </cell>
          <cell r="K70">
            <v>19.846400000000003</v>
          </cell>
          <cell r="M70">
            <v>19.329900000000002</v>
          </cell>
          <cell r="O70">
            <v>18.7546</v>
          </cell>
          <cell r="Q70">
            <v>19.561700000000002</v>
          </cell>
          <cell r="S70">
            <v>20.585699999999999</v>
          </cell>
          <cell r="U70">
            <v>21.210999999999999</v>
          </cell>
          <cell r="W70">
            <v>21.327999999999999</v>
          </cell>
          <cell r="Y70">
            <v>22.154</v>
          </cell>
          <cell r="AA70">
            <v>23.466000000000001</v>
          </cell>
          <cell r="AC70">
            <v>27.932283999999999</v>
          </cell>
          <cell r="AE70">
            <v>28.613099999999999</v>
          </cell>
          <cell r="AG70">
            <v>27.972741000000003</v>
          </cell>
          <cell r="AI70">
            <v>28.386680000000002</v>
          </cell>
          <cell r="AK70">
            <v>24.274648000000003</v>
          </cell>
          <cell r="AM70">
            <v>25.807822999999999</v>
          </cell>
          <cell r="AO70">
            <v>25</v>
          </cell>
          <cell r="AQ70">
            <v>23.966699000000002</v>
          </cell>
          <cell r="AR70">
            <v>21.185106999999999</v>
          </cell>
          <cell r="AS70">
            <v>21.342500000000001</v>
          </cell>
          <cell r="AT70">
            <v>25.448471000000001</v>
          </cell>
          <cell r="AU70">
            <v>24.758655999999998</v>
          </cell>
          <cell r="AV70">
            <v>35.584828000000002</v>
          </cell>
          <cell r="AW70">
            <v>36.868000000000002</v>
          </cell>
        </row>
        <row r="71">
          <cell r="C71" t="str">
            <v>Private sector</v>
          </cell>
          <cell r="G71">
            <v>77.173000000000002</v>
          </cell>
          <cell r="H71">
            <v>4.4028999999999999E-2</v>
          </cell>
          <cell r="I71">
            <v>82.256600000000006</v>
          </cell>
          <cell r="J71">
            <v>4.4028999999999999E-2</v>
          </cell>
          <cell r="K71">
            <v>77.338399999999993</v>
          </cell>
          <cell r="L71">
            <v>7.3900000000000007E-2</v>
          </cell>
          <cell r="M71">
            <v>91.596199999999996</v>
          </cell>
          <cell r="N71">
            <v>1.0355999999999999</v>
          </cell>
          <cell r="O71">
            <v>107.88589999999999</v>
          </cell>
          <cell r="P71">
            <v>1.9835</v>
          </cell>
          <cell r="Q71">
            <v>117.575</v>
          </cell>
          <cell r="R71">
            <v>1.6154999999999999</v>
          </cell>
          <cell r="S71">
            <v>122.86696999999999</v>
          </cell>
          <cell r="T71">
            <v>1.5903999999999998</v>
          </cell>
          <cell r="U71">
            <v>129.27170000000001</v>
          </cell>
          <cell r="V71">
            <v>2.1183000000000001</v>
          </cell>
          <cell r="W71">
            <v>138.0488</v>
          </cell>
          <cell r="X71">
            <v>1.4250499999999999</v>
          </cell>
          <cell r="Y71">
            <v>163.8648</v>
          </cell>
          <cell r="Z71">
            <v>3.2522000000000002</v>
          </cell>
          <cell r="AA71">
            <v>147.19970000000001</v>
          </cell>
          <cell r="AB71">
            <v>3.7000390000000003</v>
          </cell>
          <cell r="AC71">
            <v>152.16900000000001</v>
          </cell>
          <cell r="AD71">
            <v>2.0595689999999998</v>
          </cell>
          <cell r="AE71">
            <v>180.97642999999999</v>
          </cell>
          <cell r="AF71">
            <v>4.3743569999999998</v>
          </cell>
          <cell r="AG71">
            <v>184.964293</v>
          </cell>
          <cell r="AH71">
            <v>5.4684999999999997</v>
          </cell>
          <cell r="AI71">
            <v>180.62020000000001</v>
          </cell>
          <cell r="AJ71">
            <v>5.7619999999999996</v>
          </cell>
          <cell r="AK71">
            <v>192.20373999999998</v>
          </cell>
          <cell r="AL71">
            <v>6.3037999999999998</v>
          </cell>
          <cell r="AM71">
            <v>187.85897500000002</v>
          </cell>
          <cell r="AN71">
            <v>5.8057430000000005</v>
          </cell>
          <cell r="AO71">
            <v>194.68876</v>
          </cell>
          <cell r="AP71">
            <v>6.0398389999999997</v>
          </cell>
          <cell r="AQ71">
            <v>188.897344</v>
          </cell>
          <cell r="AR71">
            <v>192.800219</v>
          </cell>
          <cell r="AS71">
            <v>199.63677999999999</v>
          </cell>
          <cell r="AT71">
            <v>239.08268699999999</v>
          </cell>
          <cell r="AU71">
            <v>237.19117499999999</v>
          </cell>
          <cell r="AV71">
            <v>236.60653400000001</v>
          </cell>
          <cell r="AW71">
            <v>240.779</v>
          </cell>
        </row>
        <row r="72">
          <cell r="C72" t="str">
            <v xml:space="preserve">  Nr. Transferable</v>
          </cell>
          <cell r="AQ72">
            <v>8.3063739999999999</v>
          </cell>
          <cell r="AR72">
            <v>21.428737000000002</v>
          </cell>
          <cell r="AS72">
            <v>19.621980000000001</v>
          </cell>
          <cell r="AT72">
            <v>28.353999999999999</v>
          </cell>
          <cell r="AU72">
            <v>28.498203</v>
          </cell>
          <cell r="AV72">
            <v>29.525452999999999</v>
          </cell>
          <cell r="AW72">
            <v>31.521000000000001</v>
          </cell>
        </row>
        <row r="73">
          <cell r="C73" t="str">
            <v xml:space="preserve">  Nr. Non-Tr</v>
          </cell>
          <cell r="AQ73">
            <v>2.6549999999999998E-3</v>
          </cell>
          <cell r="AR73">
            <v>0.427122</v>
          </cell>
          <cell r="AS73">
            <v>1.1562999999999999</v>
          </cell>
          <cell r="AT73">
            <v>0.34349299999999999</v>
          </cell>
          <cell r="AU73">
            <v>9.987266</v>
          </cell>
          <cell r="AV73">
            <v>0.15470200000000001</v>
          </cell>
          <cell r="AW73">
            <v>0.15470200000000001</v>
          </cell>
        </row>
        <row r="74">
          <cell r="C74" t="str">
            <v xml:space="preserve">  Nr. Foreign currency</v>
          </cell>
          <cell r="AR74">
            <v>0.39710000000000001</v>
          </cell>
          <cell r="AS74">
            <v>0.28420000000000001</v>
          </cell>
          <cell r="AT74">
            <v>0.292489</v>
          </cell>
          <cell r="AU74">
            <v>0.58606000000000003</v>
          </cell>
          <cell r="AV74">
            <v>2.7785160000000002</v>
          </cell>
          <cell r="AW74">
            <v>31.271000000000001</v>
          </cell>
          <cell r="AX74">
            <v>18.100000000000001</v>
          </cell>
          <cell r="AZ74">
            <v>34.799999999999997</v>
          </cell>
        </row>
        <row r="76">
          <cell r="C76" t="str">
            <v>Fixed deposits</v>
          </cell>
          <cell r="F76">
            <v>0</v>
          </cell>
          <cell r="G76">
            <v>10.648900000000001</v>
          </cell>
          <cell r="I76">
            <v>10.6952</v>
          </cell>
          <cell r="K76">
            <v>7.7086000000000006</v>
          </cell>
          <cell r="M76">
            <v>7.9085999999999999</v>
          </cell>
          <cell r="O76">
            <v>7.9128000000000007</v>
          </cell>
          <cell r="Q76">
            <v>7.9128000000000007</v>
          </cell>
          <cell r="S76">
            <v>8.6661000000000001</v>
          </cell>
          <cell r="U76">
            <v>8.6668000000000003</v>
          </cell>
          <cell r="W76">
            <v>8.6668000000000003</v>
          </cell>
          <cell r="Y76">
            <v>8.1071999999999989</v>
          </cell>
          <cell r="AA76">
            <v>8.1475000000000009</v>
          </cell>
          <cell r="AC76">
            <v>8.0779390000000006</v>
          </cell>
          <cell r="AE76">
            <v>8.1259390000000007</v>
          </cell>
          <cell r="AG76">
            <v>7.8100000000000005</v>
          </cell>
          <cell r="AI76">
            <v>7.8100000000000005</v>
          </cell>
          <cell r="AK76">
            <v>7.8100000000000005</v>
          </cell>
          <cell r="AM76">
            <v>7.8101000000000003</v>
          </cell>
          <cell r="AO76">
            <v>7.8100000000000005</v>
          </cell>
          <cell r="AQ76">
            <v>8.0101200000000006</v>
          </cell>
          <cell r="AR76">
            <v>7.9601199999999999</v>
          </cell>
          <cell r="AS76">
            <v>18.185000000000002</v>
          </cell>
          <cell r="AT76">
            <v>35.534999999999997</v>
          </cell>
          <cell r="AU76">
            <v>35.745127999999994</v>
          </cell>
          <cell r="AV76">
            <v>28.944226999999998</v>
          </cell>
          <cell r="AW76">
            <v>19.393000000000001</v>
          </cell>
        </row>
        <row r="77">
          <cell r="C77" t="str">
            <v>Domestic banks</v>
          </cell>
          <cell r="G77">
            <v>4</v>
          </cell>
          <cell r="I77">
            <v>4</v>
          </cell>
          <cell r="K77">
            <v>4</v>
          </cell>
          <cell r="M77">
            <v>4</v>
          </cell>
          <cell r="O77">
            <v>4</v>
          </cell>
          <cell r="Q77">
            <v>4</v>
          </cell>
          <cell r="S77">
            <v>4</v>
          </cell>
          <cell r="U77">
            <v>4</v>
          </cell>
          <cell r="W77">
            <v>4</v>
          </cell>
          <cell r="Y77">
            <v>4</v>
          </cell>
          <cell r="AA77">
            <v>4.04</v>
          </cell>
          <cell r="AC77">
            <v>4</v>
          </cell>
          <cell r="AE77">
            <v>4</v>
          </cell>
          <cell r="AG77">
            <v>4</v>
          </cell>
          <cell r="AI77">
            <v>4</v>
          </cell>
          <cell r="AK77">
            <v>4</v>
          </cell>
          <cell r="AM77">
            <v>4</v>
          </cell>
          <cell r="AO77">
            <v>4</v>
          </cell>
          <cell r="AQ77">
            <v>4</v>
          </cell>
          <cell r="AR77">
            <v>4</v>
          </cell>
          <cell r="AS77">
            <v>10</v>
          </cell>
          <cell r="AT77">
            <v>19</v>
          </cell>
          <cell r="AU77">
            <v>19</v>
          </cell>
          <cell r="AV77">
            <v>19</v>
          </cell>
          <cell r="AW77">
            <v>9</v>
          </cell>
        </row>
        <row r="78">
          <cell r="C78" t="str">
            <v>Local government</v>
          </cell>
          <cell r="AC78">
            <v>0</v>
          </cell>
          <cell r="AE78">
            <v>0</v>
          </cell>
          <cell r="AG78">
            <v>0</v>
          </cell>
          <cell r="AI78">
            <v>0</v>
          </cell>
          <cell r="AK78">
            <v>0</v>
          </cell>
          <cell r="AM78">
            <v>0</v>
          </cell>
          <cell r="AO78">
            <v>0</v>
          </cell>
          <cell r="AQ78">
            <v>0</v>
          </cell>
          <cell r="AR78">
            <v>0</v>
          </cell>
          <cell r="AS78">
            <v>0</v>
          </cell>
          <cell r="AT78">
            <v>0</v>
          </cell>
          <cell r="AU78">
            <v>0</v>
          </cell>
          <cell r="AV78">
            <v>0</v>
          </cell>
          <cell r="AW78">
            <v>0</v>
          </cell>
        </row>
        <row r="79">
          <cell r="C79" t="str">
            <v>Public enterprises</v>
          </cell>
          <cell r="AC79">
            <v>0</v>
          </cell>
          <cell r="AE79">
            <v>0</v>
          </cell>
          <cell r="AG79">
            <v>0</v>
          </cell>
          <cell r="AI79">
            <v>0</v>
          </cell>
          <cell r="AK79">
            <v>0</v>
          </cell>
          <cell r="AM79">
            <v>0</v>
          </cell>
          <cell r="AO79">
            <v>0</v>
          </cell>
          <cell r="AQ79">
            <v>0</v>
          </cell>
          <cell r="AR79">
            <v>0</v>
          </cell>
          <cell r="AS79">
            <v>4</v>
          </cell>
          <cell r="AT79">
            <v>0</v>
          </cell>
          <cell r="AU79">
            <v>0</v>
          </cell>
          <cell r="AV79">
            <v>0</v>
          </cell>
          <cell r="AW79">
            <v>0</v>
          </cell>
        </row>
        <row r="80">
          <cell r="C80" t="str">
            <v>Cooperatives</v>
          </cell>
          <cell r="G80">
            <v>3.0249999999999999</v>
          </cell>
          <cell r="I80">
            <v>3.0249999999999999</v>
          </cell>
          <cell r="K80">
            <v>2.5000000000000001E-2</v>
          </cell>
          <cell r="M80">
            <v>2.5000000000000001E-2</v>
          </cell>
          <cell r="O80">
            <v>2.5000000000000001E-2</v>
          </cell>
          <cell r="Q80">
            <v>2.5000000000000001E-2</v>
          </cell>
          <cell r="S80">
            <v>2.5000000000000001E-2</v>
          </cell>
          <cell r="U80">
            <v>2.5000000000000001E-2</v>
          </cell>
          <cell r="W80">
            <v>2.5000000000000001E-2</v>
          </cell>
          <cell r="Y80">
            <v>2.5000000000000001E-2</v>
          </cell>
          <cell r="AA80">
            <v>2.5000000000000001E-2</v>
          </cell>
          <cell r="AC80">
            <v>2.5000000000000001E-2</v>
          </cell>
          <cell r="AE80">
            <v>2.5000000000000001E-2</v>
          </cell>
          <cell r="AG80">
            <v>2.5000000000000001E-2</v>
          </cell>
          <cell r="AI80">
            <v>2.5000000000000001E-2</v>
          </cell>
          <cell r="AK80">
            <v>2.5000000000000001E-2</v>
          </cell>
          <cell r="AM80">
            <v>2.5000000000000001E-2</v>
          </cell>
          <cell r="AO80">
            <v>2.5000000000000001E-2</v>
          </cell>
          <cell r="AQ80">
            <v>2.5000000000000001E-2</v>
          </cell>
          <cell r="AR80">
            <v>2.5000000000000001E-2</v>
          </cell>
          <cell r="AS80">
            <v>2.5000000000000001E-2</v>
          </cell>
          <cell r="AT80">
            <v>2.5000000000000001E-2</v>
          </cell>
          <cell r="AU80">
            <v>2.5000000000000001E-2</v>
          </cell>
          <cell r="AV80">
            <v>2.5000000000000001E-2</v>
          </cell>
          <cell r="AW80">
            <v>2.5000000000000001E-2</v>
          </cell>
        </row>
        <row r="81">
          <cell r="C81" t="str">
            <v>Private sector</v>
          </cell>
          <cell r="G81">
            <v>3.6238999999999999</v>
          </cell>
          <cell r="I81">
            <v>3.6701999999999999</v>
          </cell>
          <cell r="K81">
            <v>3.6835999999999998</v>
          </cell>
          <cell r="M81">
            <v>3.8835999999999999</v>
          </cell>
          <cell r="O81">
            <v>3.8878000000000004</v>
          </cell>
          <cell r="Q81">
            <v>3.8878000000000004</v>
          </cell>
          <cell r="S81">
            <v>4.6411000000000007</v>
          </cell>
          <cell r="U81">
            <v>4.6417999999999999</v>
          </cell>
          <cell r="W81">
            <v>4.6417999999999999</v>
          </cell>
          <cell r="Y81">
            <v>4.0821999999999994</v>
          </cell>
          <cell r="AA81">
            <v>4.0824999999999996</v>
          </cell>
          <cell r="AC81">
            <v>4.0529390000000003</v>
          </cell>
          <cell r="AE81">
            <v>4.1009390000000003</v>
          </cell>
          <cell r="AG81">
            <v>3.7850000000000001</v>
          </cell>
          <cell r="AI81">
            <v>3.7850000000000001</v>
          </cell>
          <cell r="AK81">
            <v>3.7850000000000001</v>
          </cell>
          <cell r="AM81">
            <v>3.7850999999999999</v>
          </cell>
          <cell r="AO81">
            <v>3.7850000000000001</v>
          </cell>
          <cell r="AQ81">
            <v>3.9851199999999998</v>
          </cell>
          <cell r="AR81">
            <v>3.93512</v>
          </cell>
          <cell r="AS81">
            <v>4.16</v>
          </cell>
          <cell r="AT81">
            <v>16.510000000000002</v>
          </cell>
          <cell r="AU81">
            <v>16.720127999999999</v>
          </cell>
          <cell r="AV81">
            <v>9.9192269999999994</v>
          </cell>
          <cell r="AW81">
            <v>10.368</v>
          </cell>
        </row>
        <row r="83">
          <cell r="C83" t="str">
            <v>Savings deposits</v>
          </cell>
          <cell r="F83">
            <v>0</v>
          </cell>
          <cell r="G83">
            <v>328.42660000000001</v>
          </cell>
          <cell r="I83">
            <v>357.1841</v>
          </cell>
          <cell r="K83">
            <v>390.29768999999999</v>
          </cell>
          <cell r="M83">
            <v>418.14849999999996</v>
          </cell>
          <cell r="O83">
            <v>449.12009999999998</v>
          </cell>
          <cell r="Q83">
            <v>470.98597999999998</v>
          </cell>
          <cell r="S83">
            <v>502.70032400000002</v>
          </cell>
          <cell r="U83">
            <v>547.77728000000002</v>
          </cell>
          <cell r="W83">
            <v>589.09365000000003</v>
          </cell>
          <cell r="Y83">
            <v>618.34429999999998</v>
          </cell>
          <cell r="AA83">
            <v>623.45440000000008</v>
          </cell>
          <cell r="AC83">
            <v>660.70132999999998</v>
          </cell>
          <cell r="AE83">
            <v>689.16932999999995</v>
          </cell>
          <cell r="AG83">
            <v>713.39973299999986</v>
          </cell>
          <cell r="AI83">
            <v>733.01497300000005</v>
          </cell>
          <cell r="AK83">
            <v>744.70679599999994</v>
          </cell>
          <cell r="AM83">
            <v>760.99424499999998</v>
          </cell>
          <cell r="AO83">
            <v>800.95030799999995</v>
          </cell>
          <cell r="AQ83">
            <v>864.08840899999996</v>
          </cell>
          <cell r="AR83">
            <v>936.21597799999995</v>
          </cell>
          <cell r="AS83">
            <v>1002.4568760000001</v>
          </cell>
          <cell r="AT83">
            <v>1086.8732660000001</v>
          </cell>
          <cell r="AU83">
            <v>1212.7333779999999</v>
          </cell>
          <cell r="AV83">
            <v>1317.864325</v>
          </cell>
          <cell r="AW83">
            <v>1376.347</v>
          </cell>
        </row>
        <row r="84">
          <cell r="C84" t="str">
            <v>Central Government</v>
          </cell>
          <cell r="AC84">
            <v>0</v>
          </cell>
          <cell r="AE84">
            <v>0</v>
          </cell>
          <cell r="AG84">
            <v>0</v>
          </cell>
          <cell r="AI84">
            <v>0</v>
          </cell>
          <cell r="AK84">
            <v>0</v>
          </cell>
          <cell r="AM84">
            <v>0</v>
          </cell>
          <cell r="AO84">
            <v>0</v>
          </cell>
          <cell r="AQ84">
            <v>0</v>
          </cell>
          <cell r="AR84">
            <v>0</v>
          </cell>
          <cell r="AS84">
            <v>0</v>
          </cell>
          <cell r="AT84">
            <v>0</v>
          </cell>
          <cell r="AU84">
            <v>0</v>
          </cell>
          <cell r="AV84">
            <v>0</v>
          </cell>
          <cell r="AW84">
            <v>0</v>
          </cell>
        </row>
        <row r="85">
          <cell r="C85" t="str">
            <v>Local government</v>
          </cell>
          <cell r="AC85">
            <v>0</v>
          </cell>
          <cell r="AE85">
            <v>0</v>
          </cell>
          <cell r="AG85">
            <v>0</v>
          </cell>
          <cell r="AI85">
            <v>0</v>
          </cell>
          <cell r="AK85">
            <v>0</v>
          </cell>
          <cell r="AM85">
            <v>0</v>
          </cell>
          <cell r="AO85">
            <v>0</v>
          </cell>
          <cell r="AQ85">
            <v>0</v>
          </cell>
          <cell r="AR85">
            <v>0</v>
          </cell>
          <cell r="AS85">
            <v>0</v>
          </cell>
          <cell r="AT85">
            <v>0</v>
          </cell>
          <cell r="AU85">
            <v>0</v>
          </cell>
          <cell r="AV85">
            <v>0</v>
          </cell>
          <cell r="AW85">
            <v>0</v>
          </cell>
        </row>
        <row r="86">
          <cell r="C86" t="str">
            <v>Public enterprises</v>
          </cell>
          <cell r="AC86">
            <v>0</v>
          </cell>
          <cell r="AE86">
            <v>0</v>
          </cell>
          <cell r="AG86">
            <v>0</v>
          </cell>
          <cell r="AI86">
            <v>1.035E-2</v>
          </cell>
          <cell r="AK86">
            <v>1.035E-2</v>
          </cell>
          <cell r="AM86">
            <v>1.55E-2</v>
          </cell>
          <cell r="AO86">
            <v>1.5525000000000001E-2</v>
          </cell>
          <cell r="AQ86">
            <v>0</v>
          </cell>
          <cell r="AR86">
            <v>0</v>
          </cell>
          <cell r="AS86">
            <v>0</v>
          </cell>
          <cell r="AT86">
            <v>0</v>
          </cell>
          <cell r="AU86">
            <v>0</v>
          </cell>
          <cell r="AV86">
            <v>0</v>
          </cell>
          <cell r="AW86">
            <v>0</v>
          </cell>
        </row>
        <row r="87">
          <cell r="C87" t="str">
            <v>Cooperatives</v>
          </cell>
          <cell r="G87">
            <v>0.12840000000000001</v>
          </cell>
          <cell r="I87">
            <v>0.1381</v>
          </cell>
          <cell r="K87">
            <v>0.1105</v>
          </cell>
          <cell r="M87">
            <v>0.12890000000000001</v>
          </cell>
          <cell r="O87">
            <v>0.1193</v>
          </cell>
          <cell r="Q87">
            <v>0.12698000000000001</v>
          </cell>
          <cell r="S87">
            <v>0.13078000000000001</v>
          </cell>
          <cell r="U87">
            <v>0.13628000000000001</v>
          </cell>
          <cell r="W87">
            <v>0.12865000000000001</v>
          </cell>
          <cell r="Y87">
            <v>0.14830000000000002</v>
          </cell>
          <cell r="AA87">
            <v>0.15359999999999999</v>
          </cell>
          <cell r="AC87">
            <v>0.51833000000000007</v>
          </cell>
          <cell r="AE87">
            <v>0.51833000000000007</v>
          </cell>
          <cell r="AG87">
            <v>0.51969500000000002</v>
          </cell>
          <cell r="AI87">
            <v>1.084735</v>
          </cell>
          <cell r="AK87">
            <v>1.0794459999999999</v>
          </cell>
          <cell r="AM87">
            <v>1.0889000000000002</v>
          </cell>
          <cell r="AO87">
            <v>1.1014699999999999</v>
          </cell>
          <cell r="AQ87">
            <v>0.54578700000000002</v>
          </cell>
          <cell r="AR87">
            <v>0.54109400000000007</v>
          </cell>
          <cell r="AS87">
            <v>0.29087599999999997</v>
          </cell>
          <cell r="AT87">
            <v>0.31026600000000004</v>
          </cell>
          <cell r="AU87">
            <v>0.32178600000000002</v>
          </cell>
          <cell r="AV87">
            <v>0.37167099999999997</v>
          </cell>
          <cell r="AW87">
            <v>0.39900000000000002</v>
          </cell>
        </row>
        <row r="88">
          <cell r="C88" t="str">
            <v>Private sector</v>
          </cell>
          <cell r="G88">
            <v>328.29820000000001</v>
          </cell>
          <cell r="I88">
            <v>357.04599999999999</v>
          </cell>
          <cell r="K88">
            <v>390.18718999999999</v>
          </cell>
          <cell r="M88">
            <v>418.01959999999997</v>
          </cell>
          <cell r="O88">
            <v>449.00079999999997</v>
          </cell>
          <cell r="Q88">
            <v>470.85899999999998</v>
          </cell>
          <cell r="S88">
            <v>502.56954400000001</v>
          </cell>
          <cell r="U88">
            <v>547.64099999999996</v>
          </cell>
          <cell r="W88">
            <v>588.96500000000003</v>
          </cell>
          <cell r="Y88">
            <v>618.19600000000003</v>
          </cell>
          <cell r="AA88">
            <v>623.30080000000009</v>
          </cell>
          <cell r="AC88">
            <v>660.18299999999999</v>
          </cell>
          <cell r="AE88">
            <v>688.65099999999995</v>
          </cell>
          <cell r="AG88">
            <v>712.8800379999999</v>
          </cell>
          <cell r="AI88">
            <v>731.91988800000001</v>
          </cell>
          <cell r="AK88">
            <v>743.61699999999996</v>
          </cell>
          <cell r="AM88">
            <v>759.88984499999992</v>
          </cell>
          <cell r="AO88">
            <v>799.83331299999998</v>
          </cell>
          <cell r="AQ88">
            <v>863.54262199999994</v>
          </cell>
          <cell r="AR88">
            <v>935.67488399999991</v>
          </cell>
          <cell r="AS88">
            <v>1002.1660000000001</v>
          </cell>
          <cell r="AT88">
            <v>1086.5630000000001</v>
          </cell>
          <cell r="AU88">
            <v>1212.4115919999999</v>
          </cell>
          <cell r="AV88">
            <v>1317.4926539999999</v>
          </cell>
          <cell r="AW88">
            <v>1375.9480000000001</v>
          </cell>
        </row>
        <row r="90">
          <cell r="C90" t="str">
            <v>Foreign currency depsoits</v>
          </cell>
          <cell r="AC90">
            <v>0</v>
          </cell>
          <cell r="AE90">
            <v>0</v>
          </cell>
          <cell r="AG90">
            <v>0</v>
          </cell>
          <cell r="AI90">
            <v>0</v>
          </cell>
          <cell r="AK90">
            <v>0</v>
          </cell>
          <cell r="AM90">
            <v>0</v>
          </cell>
          <cell r="AO90">
            <v>0</v>
          </cell>
          <cell r="AQ90">
            <v>0</v>
          </cell>
          <cell r="AR90">
            <v>0</v>
          </cell>
          <cell r="AS90">
            <v>0</v>
          </cell>
          <cell r="AT90">
            <v>0</v>
          </cell>
          <cell r="AU90">
            <v>0</v>
          </cell>
          <cell r="AV90">
            <v>0</v>
          </cell>
          <cell r="AW90">
            <v>0</v>
          </cell>
        </row>
        <row r="91">
          <cell r="C91" t="str">
            <v>Nonresidents fixed deposits</v>
          </cell>
        </row>
        <row r="92">
          <cell r="C92" t="str">
            <v>Nonresident saving deposits</v>
          </cell>
        </row>
        <row r="94">
          <cell r="C94" t="str">
            <v>Balances due to BE</v>
          </cell>
          <cell r="AC94">
            <v>0</v>
          </cell>
          <cell r="AE94">
            <v>0</v>
          </cell>
          <cell r="AG94">
            <v>0</v>
          </cell>
          <cell r="AI94">
            <v>0</v>
          </cell>
          <cell r="AK94">
            <v>0</v>
          </cell>
          <cell r="AM94">
            <v>0</v>
          </cell>
          <cell r="AO94">
            <v>0</v>
          </cell>
          <cell r="AQ94">
            <v>0</v>
          </cell>
          <cell r="AR94">
            <v>0</v>
          </cell>
          <cell r="AS94">
            <v>0</v>
          </cell>
          <cell r="AT94">
            <v>0</v>
          </cell>
          <cell r="AU94">
            <v>0</v>
          </cell>
          <cell r="AV94">
            <v>0</v>
          </cell>
          <cell r="AW94">
            <v>0</v>
          </cell>
        </row>
        <row r="96">
          <cell r="C96" t="str">
            <v>Balances due to affiliated banks</v>
          </cell>
          <cell r="G96">
            <v>41.9</v>
          </cell>
          <cell r="I96">
            <v>41.9</v>
          </cell>
          <cell r="K96">
            <v>41.9</v>
          </cell>
          <cell r="M96">
            <v>41.9</v>
          </cell>
          <cell r="O96">
            <v>41.9</v>
          </cell>
          <cell r="Q96">
            <v>41.9</v>
          </cell>
          <cell r="S96">
            <v>41.9</v>
          </cell>
          <cell r="U96">
            <v>41.9</v>
          </cell>
          <cell r="W96">
            <v>41.9</v>
          </cell>
          <cell r="Y96">
            <v>112.5988</v>
          </cell>
          <cell r="AA96">
            <v>113.31389999999999</v>
          </cell>
          <cell r="AC96">
            <v>101.960227</v>
          </cell>
          <cell r="AE96">
            <v>48.495400000000004</v>
          </cell>
          <cell r="AG96">
            <v>42.130446000000006</v>
          </cell>
          <cell r="AI96">
            <v>41.901220000000002</v>
          </cell>
          <cell r="AK96">
            <v>74.277699999999996</v>
          </cell>
          <cell r="AM96">
            <v>89.521833000000001</v>
          </cell>
          <cell r="AO96">
            <v>100.4828</v>
          </cell>
          <cell r="AQ96">
            <v>118.2946</v>
          </cell>
          <cell r="AR96">
            <v>156.18770000000001</v>
          </cell>
          <cell r="AS96">
            <v>143.05199999999999</v>
          </cell>
          <cell r="AT96">
            <v>180.82300000000001</v>
          </cell>
          <cell r="AU96">
            <v>199.69699499999999</v>
          </cell>
          <cell r="AV96">
            <v>280.59549600000003</v>
          </cell>
          <cell r="AW96">
            <v>355.18600000000004</v>
          </cell>
        </row>
        <row r="98">
          <cell r="C98" t="str">
            <v>Balances due to other financial inst.</v>
          </cell>
          <cell r="G98">
            <v>14.7324</v>
          </cell>
          <cell r="I98">
            <v>16.9284</v>
          </cell>
          <cell r="K98">
            <v>18.912700000000001</v>
          </cell>
          <cell r="M98">
            <v>19.270799999999998</v>
          </cell>
          <cell r="O98">
            <v>19.048580000000001</v>
          </cell>
          <cell r="Q98">
            <v>21.978000000000002</v>
          </cell>
          <cell r="S98">
            <v>25.001799999999999</v>
          </cell>
          <cell r="U98">
            <v>25.428799999999999</v>
          </cell>
          <cell r="W98">
            <v>27.085000000000001</v>
          </cell>
          <cell r="Y98">
            <v>27.571000000000002</v>
          </cell>
          <cell r="AA98">
            <v>28.401799999999998</v>
          </cell>
          <cell r="AC98">
            <v>29.887700000000002</v>
          </cell>
          <cell r="AE98">
            <v>15.102247999999999</v>
          </cell>
          <cell r="AG98">
            <v>16.033691999999999</v>
          </cell>
          <cell r="AI98">
            <v>17.513210999999998</v>
          </cell>
          <cell r="AK98">
            <v>18.182549999999999</v>
          </cell>
          <cell r="AM98">
            <v>35.545697999999994</v>
          </cell>
          <cell r="AO98">
            <v>21.7364</v>
          </cell>
          <cell r="AQ98">
            <v>22.955595000000002</v>
          </cell>
          <cell r="AR98">
            <v>23.617637999999999</v>
          </cell>
          <cell r="AS98">
            <v>16.479391</v>
          </cell>
          <cell r="AT98">
            <v>26.852979999999999</v>
          </cell>
          <cell r="AU98">
            <v>24.768395000000002</v>
          </cell>
          <cell r="AV98">
            <v>29.097519999999999</v>
          </cell>
          <cell r="AW98">
            <v>11.961</v>
          </cell>
        </row>
        <row r="100">
          <cell r="C100" t="str">
            <v>Other liabilities</v>
          </cell>
          <cell r="G100">
            <v>24.8137425</v>
          </cell>
          <cell r="I100">
            <v>26.7292205</v>
          </cell>
          <cell r="K100">
            <v>33.570042499999992</v>
          </cell>
          <cell r="M100">
            <v>68.49150569999999</v>
          </cell>
          <cell r="O100">
            <v>62.992805699999998</v>
          </cell>
          <cell r="Q100">
            <v>67.286000000000001</v>
          </cell>
          <cell r="S100">
            <v>58.098200000000006</v>
          </cell>
          <cell r="U100">
            <v>64.015160000000009</v>
          </cell>
          <cell r="W100">
            <v>63.036799999999999</v>
          </cell>
          <cell r="Y100">
            <v>105.4038</v>
          </cell>
          <cell r="AA100">
            <v>73.131</v>
          </cell>
          <cell r="AC100">
            <v>68.58680600000001</v>
          </cell>
          <cell r="AE100">
            <v>83.265955000000005</v>
          </cell>
          <cell r="AG100">
            <v>84.448456999999991</v>
          </cell>
          <cell r="AI100">
            <v>118.394755</v>
          </cell>
          <cell r="AK100">
            <v>145.01514499999999</v>
          </cell>
          <cell r="AM100">
            <v>238.99326200000002</v>
          </cell>
          <cell r="AO100">
            <v>171.242548</v>
          </cell>
          <cell r="AQ100">
            <v>155.990646</v>
          </cell>
          <cell r="AR100">
            <v>199.09984800000001</v>
          </cell>
          <cell r="AS100">
            <v>190.45829999999998</v>
          </cell>
          <cell r="AT100">
            <v>228.901779</v>
          </cell>
          <cell r="AU100">
            <v>228.35377199999999</v>
          </cell>
          <cell r="AV100">
            <v>430.10081500000001</v>
          </cell>
          <cell r="AW100">
            <v>386.61199999999997</v>
          </cell>
        </row>
        <row r="101">
          <cell r="C101" t="str">
            <v>Accrued expenses</v>
          </cell>
          <cell r="AC101">
            <v>0</v>
          </cell>
          <cell r="AE101">
            <v>4.51</v>
          </cell>
          <cell r="AG101">
            <v>9.0488999999999997</v>
          </cell>
          <cell r="AI101">
            <v>14.007999999999999</v>
          </cell>
          <cell r="AK101">
            <v>19.9373</v>
          </cell>
          <cell r="AM101">
            <v>23.862762999999998</v>
          </cell>
          <cell r="AO101">
            <v>5.32</v>
          </cell>
          <cell r="AQ101">
            <v>18.976646000000002</v>
          </cell>
          <cell r="AR101">
            <v>6.3169240000000002</v>
          </cell>
          <cell r="AS101">
            <v>25.59</v>
          </cell>
          <cell r="AT101">
            <v>7.5670000000000002</v>
          </cell>
          <cell r="AU101">
            <v>29.2454</v>
          </cell>
          <cell r="AV101">
            <v>6.8797050000000004</v>
          </cell>
          <cell r="AW101">
            <v>26.454999999999998</v>
          </cell>
        </row>
        <row r="102">
          <cell r="C102" t="str">
            <v>Suspense accounts</v>
          </cell>
          <cell r="AC102">
            <v>24.516133</v>
          </cell>
          <cell r="AE102">
            <v>70.602000000000004</v>
          </cell>
          <cell r="AG102">
            <v>56.427099999999996</v>
          </cell>
          <cell r="AI102">
            <v>47.475000000000001</v>
          </cell>
          <cell r="AK102">
            <v>50.750599999999999</v>
          </cell>
          <cell r="AM102">
            <v>126.641378</v>
          </cell>
          <cell r="AO102">
            <v>78.079743000000008</v>
          </cell>
          <cell r="AQ102">
            <v>69.206999999999994</v>
          </cell>
          <cell r="AR102">
            <v>78.455104999999989</v>
          </cell>
          <cell r="AS102">
            <v>97.087399999999988</v>
          </cell>
          <cell r="AT102">
            <v>139.799229</v>
          </cell>
          <cell r="AU102">
            <v>99.465289999999996</v>
          </cell>
          <cell r="AV102">
            <v>133.936937</v>
          </cell>
          <cell r="AW102">
            <v>108.983</v>
          </cell>
        </row>
        <row r="103">
          <cell r="C103" t="str">
            <v>Gov. lending funds</v>
          </cell>
          <cell r="AC103">
            <v>0</v>
          </cell>
          <cell r="AE103">
            <v>0</v>
          </cell>
          <cell r="AG103">
            <v>0</v>
          </cell>
          <cell r="AI103">
            <v>0</v>
          </cell>
          <cell r="AK103">
            <v>0</v>
          </cell>
          <cell r="AM103">
            <v>0</v>
          </cell>
          <cell r="AQ103">
            <v>0</v>
          </cell>
          <cell r="AR103">
            <v>0</v>
          </cell>
          <cell r="AS103">
            <v>0</v>
          </cell>
          <cell r="AT103">
            <v>0</v>
          </cell>
          <cell r="AU103">
            <v>0</v>
          </cell>
          <cell r="AV103">
            <v>0</v>
          </cell>
          <cell r="AW103">
            <v>0</v>
          </cell>
        </row>
        <row r="104">
          <cell r="C104" t="str">
            <v>Other</v>
          </cell>
          <cell r="AC104">
            <v>43.308673000000006</v>
          </cell>
          <cell r="AE104">
            <v>0</v>
          </cell>
          <cell r="AG104">
            <v>0</v>
          </cell>
          <cell r="AI104">
            <v>0</v>
          </cell>
          <cell r="AK104">
            <v>0</v>
          </cell>
          <cell r="AM104">
            <v>0</v>
          </cell>
          <cell r="AO104">
            <v>0</v>
          </cell>
          <cell r="AQ104">
            <v>0</v>
          </cell>
          <cell r="AR104">
            <v>0</v>
          </cell>
          <cell r="AS104">
            <v>0</v>
          </cell>
          <cell r="AT104">
            <v>0</v>
          </cell>
          <cell r="AU104">
            <v>0</v>
          </cell>
          <cell r="AV104">
            <v>0</v>
          </cell>
          <cell r="AW104">
            <v>0</v>
          </cell>
        </row>
        <row r="105">
          <cell r="C105" t="str">
            <v>Margin held</v>
          </cell>
          <cell r="G105">
            <v>0.84250000000000003</v>
          </cell>
          <cell r="I105">
            <v>0.84250000000000003</v>
          </cell>
          <cell r="K105">
            <v>0.84250000000000003</v>
          </cell>
          <cell r="M105">
            <v>0.80570000000000008</v>
          </cell>
          <cell r="O105">
            <v>0.80570000000000008</v>
          </cell>
          <cell r="Q105">
            <v>0.76200000000000001</v>
          </cell>
          <cell r="S105">
            <v>0.76200000000000001</v>
          </cell>
          <cell r="U105">
            <v>0.76200000000000001</v>
          </cell>
          <cell r="W105">
            <v>0.76200000000000001</v>
          </cell>
          <cell r="Y105">
            <v>0.76200000000000001</v>
          </cell>
          <cell r="AA105">
            <v>0.76200000000000001</v>
          </cell>
          <cell r="AC105">
            <v>0.76200000000000001</v>
          </cell>
          <cell r="AE105">
            <v>8.1539549999999998</v>
          </cell>
          <cell r="AG105">
            <v>18.972456999999999</v>
          </cell>
          <cell r="AI105">
            <v>56.911754999999999</v>
          </cell>
          <cell r="AK105">
            <v>74.327244999999991</v>
          </cell>
          <cell r="AM105">
            <v>88.489120999999997</v>
          </cell>
          <cell r="AO105">
            <v>87.842804999999998</v>
          </cell>
          <cell r="AQ105">
            <v>67.807000000000002</v>
          </cell>
          <cell r="AR105">
            <v>114.32781900000001</v>
          </cell>
          <cell r="AS105">
            <v>67.780899999999988</v>
          </cell>
          <cell r="AT105">
            <v>81.535550000000001</v>
          </cell>
          <cell r="AU105">
            <v>99.643082000000007</v>
          </cell>
          <cell r="AV105">
            <v>289.28417300000001</v>
          </cell>
          <cell r="AW105">
            <v>251.17400000000001</v>
          </cell>
        </row>
        <row r="107">
          <cell r="C107" t="str">
            <v>Provisions</v>
          </cell>
          <cell r="F107">
            <v>0</v>
          </cell>
          <cell r="G107">
            <v>0</v>
          </cell>
          <cell r="I107">
            <v>0</v>
          </cell>
          <cell r="K107">
            <v>0</v>
          </cell>
          <cell r="M107">
            <v>0</v>
          </cell>
          <cell r="O107">
            <v>0</v>
          </cell>
          <cell r="Q107">
            <v>0</v>
          </cell>
          <cell r="S107">
            <v>0</v>
          </cell>
          <cell r="U107">
            <v>0</v>
          </cell>
          <cell r="W107">
            <v>0</v>
          </cell>
          <cell r="Y107">
            <v>0</v>
          </cell>
          <cell r="AA107">
            <v>0</v>
          </cell>
          <cell r="AC107">
            <v>7.3890000000000002</v>
          </cell>
          <cell r="AE107">
            <v>7.3890000000000002</v>
          </cell>
          <cell r="AG107">
            <v>7.3890000000000002</v>
          </cell>
          <cell r="AI107">
            <v>7.3890000000000002</v>
          </cell>
          <cell r="AK107">
            <v>7.3890000000000002</v>
          </cell>
          <cell r="AM107">
            <v>7.3890000000000002</v>
          </cell>
          <cell r="AO107">
            <v>7.3890000000000002</v>
          </cell>
          <cell r="AQ107">
            <v>7.3890000000000002</v>
          </cell>
          <cell r="AR107">
            <v>7.3890000000000002</v>
          </cell>
          <cell r="AS107">
            <v>10.3437</v>
          </cell>
          <cell r="AT107">
            <v>10.3437</v>
          </cell>
          <cell r="AU107">
            <v>10.343744000000001</v>
          </cell>
          <cell r="AV107">
            <v>29.610816</v>
          </cell>
          <cell r="AW107">
            <v>29.610816</v>
          </cell>
        </row>
        <row r="108">
          <cell r="C108" t="str">
            <v>Loan losses/Doubtful debts</v>
          </cell>
          <cell r="AC108">
            <v>3.5310000000000001</v>
          </cell>
          <cell r="AE108">
            <v>3.5310000000000001</v>
          </cell>
          <cell r="AG108">
            <v>3.5310000000000001</v>
          </cell>
          <cell r="AI108">
            <v>3.5310000000000001</v>
          </cell>
          <cell r="AK108">
            <v>3.5310000000000001</v>
          </cell>
          <cell r="AM108">
            <v>3.5310000000000001</v>
          </cell>
          <cell r="AO108">
            <v>3.5310000000000001</v>
          </cell>
          <cell r="AQ108">
            <v>3.5310000000000001</v>
          </cell>
          <cell r="AR108">
            <v>3.5310000000000001</v>
          </cell>
          <cell r="AS108">
            <v>5.1817000000000002</v>
          </cell>
          <cell r="AT108">
            <v>5.1817000000000002</v>
          </cell>
          <cell r="AU108">
            <v>5.1817099999999998</v>
          </cell>
          <cell r="AV108">
            <v>17.313526</v>
          </cell>
          <cell r="AW108">
            <v>17.313526</v>
          </cell>
        </row>
        <row r="109">
          <cell r="C109" t="str">
            <v>Taxation</v>
          </cell>
          <cell r="AC109">
            <v>3.8580000000000001</v>
          </cell>
          <cell r="AE109">
            <v>3.8580000000000001</v>
          </cell>
          <cell r="AG109">
            <v>3.8580000000000001</v>
          </cell>
          <cell r="AI109">
            <v>3.8580000000000001</v>
          </cell>
          <cell r="AK109">
            <v>3.8580000000000001</v>
          </cell>
          <cell r="AM109">
            <v>3.8580000000000001</v>
          </cell>
          <cell r="AO109">
            <v>3.8580000000000001</v>
          </cell>
          <cell r="AQ109">
            <v>3.8580000000000001</v>
          </cell>
          <cell r="AR109">
            <v>3.8580000000000001</v>
          </cell>
          <cell r="AS109">
            <v>0</v>
          </cell>
          <cell r="AT109">
            <v>0</v>
          </cell>
          <cell r="AU109">
            <v>0</v>
          </cell>
          <cell r="AV109">
            <v>3.6111399999999998</v>
          </cell>
          <cell r="AW109">
            <v>3.6111399999999998</v>
          </cell>
        </row>
        <row r="110">
          <cell r="C110" t="str">
            <v>Revaluation accts/Dividends payable</v>
          </cell>
          <cell r="AC110">
            <v>0</v>
          </cell>
          <cell r="AE110">
            <v>0</v>
          </cell>
          <cell r="AG110">
            <v>0</v>
          </cell>
          <cell r="AI110">
            <v>0</v>
          </cell>
          <cell r="AK110">
            <v>0</v>
          </cell>
          <cell r="AM110">
            <v>0</v>
          </cell>
          <cell r="AO110">
            <v>0</v>
          </cell>
          <cell r="AQ110">
            <v>0</v>
          </cell>
          <cell r="AR110">
            <v>0</v>
          </cell>
          <cell r="AS110">
            <v>0</v>
          </cell>
          <cell r="AT110">
            <v>0</v>
          </cell>
          <cell r="AU110">
            <v>0</v>
          </cell>
          <cell r="AV110">
            <v>0</v>
          </cell>
          <cell r="AW110">
            <v>0</v>
          </cell>
        </row>
        <row r="111">
          <cell r="C111" t="str">
            <v>Other</v>
          </cell>
          <cell r="AC111">
            <v>0</v>
          </cell>
          <cell r="AE111">
            <v>0</v>
          </cell>
          <cell r="AG111">
            <v>0</v>
          </cell>
          <cell r="AI111">
            <v>0</v>
          </cell>
          <cell r="AK111">
            <v>0</v>
          </cell>
          <cell r="AM111">
            <v>0</v>
          </cell>
          <cell r="AO111">
            <v>0</v>
          </cell>
          <cell r="AQ111">
            <v>0</v>
          </cell>
          <cell r="AR111">
            <v>0</v>
          </cell>
          <cell r="AS111">
            <v>5.1619999999999999</v>
          </cell>
          <cell r="AT111">
            <v>5.1619999999999999</v>
          </cell>
          <cell r="AU111">
            <v>5.1620340000000002</v>
          </cell>
          <cell r="AV111">
            <v>8.6861499999999996</v>
          </cell>
          <cell r="AW111">
            <v>8.6861499999999996</v>
          </cell>
        </row>
        <row r="113">
          <cell r="C113" t="str">
            <v>Depreciations</v>
          </cell>
          <cell r="G113">
            <v>0.76260000000000006</v>
          </cell>
          <cell r="I113">
            <v>0.76260000000000006</v>
          </cell>
          <cell r="K113">
            <v>0.76260000000000006</v>
          </cell>
          <cell r="M113">
            <v>0.76260000000000006</v>
          </cell>
          <cell r="O113">
            <v>0.76260000000000006</v>
          </cell>
          <cell r="Q113">
            <v>0.76470000000000005</v>
          </cell>
          <cell r="S113">
            <v>0.76470000000000005</v>
          </cell>
          <cell r="U113">
            <v>0.76470000000000005</v>
          </cell>
          <cell r="W113">
            <v>0.76470000000000005</v>
          </cell>
          <cell r="Y113">
            <v>0.76470000000000005</v>
          </cell>
          <cell r="AA113">
            <v>0.75370000000000004</v>
          </cell>
          <cell r="AC113">
            <v>0.80079999999999996</v>
          </cell>
          <cell r="AE113">
            <v>0.80079999999999996</v>
          </cell>
          <cell r="AG113">
            <v>0.80079999999999996</v>
          </cell>
          <cell r="AI113">
            <v>0.80079999999999996</v>
          </cell>
          <cell r="AK113">
            <v>6.8189E-2</v>
          </cell>
          <cell r="AM113">
            <v>6.9888999999999993E-2</v>
          </cell>
          <cell r="AO113">
            <v>6.988599999999999E-2</v>
          </cell>
          <cell r="AQ113">
            <v>6.9888999999999993E-2</v>
          </cell>
          <cell r="AR113">
            <v>0.5887</v>
          </cell>
          <cell r="AS113">
            <v>0.58877000000000002</v>
          </cell>
          <cell r="AT113">
            <v>0.87478999999999996</v>
          </cell>
          <cell r="AU113">
            <v>0.87414400000000003</v>
          </cell>
          <cell r="AV113">
            <v>0.193636</v>
          </cell>
          <cell r="AW113">
            <v>0.193</v>
          </cell>
        </row>
        <row r="114">
          <cell r="C114" t="str">
            <v>Fixed assets</v>
          </cell>
          <cell r="AC114">
            <v>0.80079999999999996</v>
          </cell>
          <cell r="AE114">
            <v>0.80079999999999996</v>
          </cell>
          <cell r="AG114">
            <v>0.80079999999999996</v>
          </cell>
          <cell r="AI114">
            <v>0.80079999999999996</v>
          </cell>
          <cell r="AK114">
            <v>6.8189E-2</v>
          </cell>
          <cell r="AM114">
            <v>6.9888999999999993E-2</v>
          </cell>
          <cell r="AO114">
            <v>6.9888999999999993E-2</v>
          </cell>
          <cell r="AQ114">
            <v>6.9888999999999993E-2</v>
          </cell>
          <cell r="AR114">
            <v>0.5887</v>
          </cell>
          <cell r="AS114">
            <v>0.58877000000000002</v>
          </cell>
          <cell r="AT114">
            <v>0.87478999999999996</v>
          </cell>
          <cell r="AU114">
            <v>0.87414400000000003</v>
          </cell>
          <cell r="AV114">
            <v>0.193636</v>
          </cell>
          <cell r="AW114">
            <v>0.193</v>
          </cell>
        </row>
        <row r="115">
          <cell r="C115" t="str">
            <v>Other</v>
          </cell>
          <cell r="AC115">
            <v>0</v>
          </cell>
          <cell r="AE115">
            <v>0</v>
          </cell>
          <cell r="AG115">
            <v>0</v>
          </cell>
          <cell r="AI115">
            <v>0</v>
          </cell>
          <cell r="AK115">
            <v>0</v>
          </cell>
          <cell r="AM115">
            <v>0</v>
          </cell>
          <cell r="AO115">
            <v>0</v>
          </cell>
          <cell r="AQ115">
            <v>0</v>
          </cell>
          <cell r="AR115">
            <v>0</v>
          </cell>
        </row>
        <row r="117">
          <cell r="C117" t="str">
            <v>Capital acounts</v>
          </cell>
          <cell r="F117">
            <v>0</v>
          </cell>
          <cell r="G117">
            <v>0</v>
          </cell>
          <cell r="I117">
            <v>0</v>
          </cell>
          <cell r="K117">
            <v>0</v>
          </cell>
          <cell r="M117">
            <v>0</v>
          </cell>
          <cell r="O117">
            <v>0</v>
          </cell>
          <cell r="Q117">
            <v>0</v>
          </cell>
          <cell r="S117">
            <v>0</v>
          </cell>
          <cell r="U117">
            <v>0</v>
          </cell>
          <cell r="W117">
            <v>0</v>
          </cell>
          <cell r="Y117">
            <v>0</v>
          </cell>
          <cell r="AA117">
            <v>0</v>
          </cell>
          <cell r="AC117">
            <v>51.526643999999997</v>
          </cell>
          <cell r="AE117">
            <v>51.526643999999997</v>
          </cell>
          <cell r="AG117">
            <v>51.526643999999997</v>
          </cell>
          <cell r="AI117">
            <v>51.526643999999997</v>
          </cell>
          <cell r="AK117">
            <v>51.526643999999997</v>
          </cell>
          <cell r="AM117">
            <v>51.526643999999997</v>
          </cell>
          <cell r="AO117">
            <v>51.526643999999997</v>
          </cell>
          <cell r="AQ117">
            <v>51.526600000000002</v>
          </cell>
          <cell r="AR117">
            <v>51.526600000000002</v>
          </cell>
          <cell r="AS117">
            <v>52</v>
          </cell>
          <cell r="AT117">
            <v>50</v>
          </cell>
          <cell r="AU117">
            <v>50</v>
          </cell>
          <cell r="AV117">
            <v>87.897349000000006</v>
          </cell>
          <cell r="AW117">
            <v>87.730263000000008</v>
          </cell>
        </row>
        <row r="118">
          <cell r="C118" t="str">
            <v>paid up capital</v>
          </cell>
          <cell r="AC118">
            <v>40.526643999999997</v>
          </cell>
          <cell r="AE118">
            <v>40.526643999999997</v>
          </cell>
          <cell r="AG118">
            <v>40.526643999999997</v>
          </cell>
          <cell r="AI118">
            <v>40.526643999999997</v>
          </cell>
          <cell r="AK118">
            <v>40.526643999999997</v>
          </cell>
          <cell r="AM118">
            <v>40.526643999999997</v>
          </cell>
          <cell r="AO118">
            <v>40.526643999999997</v>
          </cell>
          <cell r="AQ118">
            <v>40.526600000000002</v>
          </cell>
          <cell r="AR118">
            <v>40.526600000000002</v>
          </cell>
          <cell r="AS118">
            <v>52</v>
          </cell>
          <cell r="AT118">
            <v>50</v>
          </cell>
          <cell r="AU118">
            <v>50</v>
          </cell>
          <cell r="AV118">
            <v>50</v>
          </cell>
          <cell r="AW118">
            <v>50</v>
          </cell>
        </row>
        <row r="119">
          <cell r="C119" t="str">
            <v>reserves</v>
          </cell>
          <cell r="AC119">
            <v>11</v>
          </cell>
          <cell r="AE119">
            <v>11</v>
          </cell>
          <cell r="AG119">
            <v>11</v>
          </cell>
          <cell r="AI119">
            <v>11</v>
          </cell>
          <cell r="AK119">
            <v>11</v>
          </cell>
          <cell r="AM119">
            <v>11</v>
          </cell>
          <cell r="AO119">
            <v>11</v>
          </cell>
          <cell r="AQ119">
            <v>11</v>
          </cell>
          <cell r="AR119">
            <v>11</v>
          </cell>
          <cell r="AS119">
            <v>0</v>
          </cell>
          <cell r="AT119">
            <v>0</v>
          </cell>
          <cell r="AU119">
            <v>0</v>
          </cell>
          <cell r="AV119">
            <v>5.0952630000000001</v>
          </cell>
          <cell r="AW119">
            <v>5.0952630000000001</v>
          </cell>
        </row>
        <row r="120">
          <cell r="C120" t="str">
            <v>Others</v>
          </cell>
          <cell r="AC120">
            <v>0</v>
          </cell>
          <cell r="AE120">
            <v>0</v>
          </cell>
          <cell r="AG120">
            <v>0</v>
          </cell>
          <cell r="AI120">
            <v>0</v>
          </cell>
          <cell r="AK120">
            <v>0</v>
          </cell>
          <cell r="AM120">
            <v>0</v>
          </cell>
          <cell r="AO120">
            <v>0</v>
          </cell>
          <cell r="AQ120">
            <v>0</v>
          </cell>
          <cell r="AR120">
            <v>0</v>
          </cell>
          <cell r="AS120">
            <v>0</v>
          </cell>
          <cell r="AT120">
            <v>0</v>
          </cell>
          <cell r="AU120">
            <v>0</v>
          </cell>
          <cell r="AV120">
            <v>32.802086000000003</v>
          </cell>
          <cell r="AW120">
            <v>32.634999999999998</v>
          </cell>
        </row>
        <row r="122">
          <cell r="C122" t="str">
            <v>Profit and Loss</v>
          </cell>
          <cell r="G122">
            <v>-7.6286000000000005</v>
          </cell>
          <cell r="I122">
            <v>-9.5812000000000008</v>
          </cell>
          <cell r="K122">
            <v>-11.453799999999999</v>
          </cell>
          <cell r="M122">
            <v>-13.228999999999999</v>
          </cell>
          <cell r="O122">
            <v>-15.310700000000001</v>
          </cell>
          <cell r="Q122">
            <v>-17.206499999999998</v>
          </cell>
          <cell r="S122">
            <v>-19.119</v>
          </cell>
          <cell r="U122">
            <v>-19.145700000000001</v>
          </cell>
          <cell r="W122">
            <v>-14.702999999999999</v>
          </cell>
          <cell r="Y122">
            <v>-5.7747999999999999</v>
          </cell>
          <cell r="AA122">
            <v>0.52500000000000002</v>
          </cell>
          <cell r="AC122">
            <v>0</v>
          </cell>
          <cell r="AE122">
            <v>3.4639000000000002</v>
          </cell>
          <cell r="AG122">
            <v>6.577877</v>
          </cell>
          <cell r="AI122">
            <v>12.496600000000001</v>
          </cell>
          <cell r="AK122">
            <v>17.525635999999999</v>
          </cell>
          <cell r="AM122">
            <v>24.085926000000001</v>
          </cell>
          <cell r="AO122">
            <v>29.182718000000001</v>
          </cell>
          <cell r="AQ122">
            <v>44.340600000000002</v>
          </cell>
          <cell r="AR122">
            <v>65.418469000000002</v>
          </cell>
          <cell r="AS122">
            <v>18.756526999999998</v>
          </cell>
          <cell r="AT122">
            <v>48.230353999999998</v>
          </cell>
          <cell r="AU122">
            <v>70.673491999999996</v>
          </cell>
          <cell r="AV122">
            <v>3.6111399999999998</v>
          </cell>
          <cell r="AW122">
            <v>27.274139999999999</v>
          </cell>
        </row>
        <row r="123">
          <cell r="C123" t="str">
            <v>Accumulated profits</v>
          </cell>
          <cell r="AC123">
            <v>0</v>
          </cell>
          <cell r="AE123">
            <v>0</v>
          </cell>
          <cell r="AG123">
            <v>0</v>
          </cell>
          <cell r="AI123">
            <v>0</v>
          </cell>
          <cell r="AK123">
            <v>0</v>
          </cell>
          <cell r="AM123">
            <v>0</v>
          </cell>
          <cell r="AO123">
            <v>0</v>
          </cell>
          <cell r="AQ123">
            <v>0</v>
          </cell>
          <cell r="AR123">
            <v>0</v>
          </cell>
          <cell r="AS123">
            <v>0</v>
          </cell>
          <cell r="AT123">
            <v>2</v>
          </cell>
          <cell r="AU123">
            <v>2</v>
          </cell>
          <cell r="AV123">
            <v>3.6111399999999998</v>
          </cell>
          <cell r="AW123">
            <v>3.6111399999999998</v>
          </cell>
        </row>
        <row r="124">
          <cell r="C124" t="str">
            <v>Current revenue</v>
          </cell>
          <cell r="AC124">
            <v>0</v>
          </cell>
          <cell r="AE124">
            <v>3.4639000000000002</v>
          </cell>
          <cell r="AG124">
            <v>6.577877</v>
          </cell>
          <cell r="AI124">
            <v>12.496600000000001</v>
          </cell>
          <cell r="AK124">
            <v>17.525635999999999</v>
          </cell>
          <cell r="AM124">
            <v>24.085926000000001</v>
          </cell>
          <cell r="AO124">
            <v>29.182718000000001</v>
          </cell>
          <cell r="AQ124">
            <v>44.340600000000002</v>
          </cell>
          <cell r="AR124">
            <v>65.418469000000002</v>
          </cell>
          <cell r="AS124">
            <v>18.756526999999998</v>
          </cell>
          <cell r="AT124">
            <v>46.230353999999998</v>
          </cell>
          <cell r="AU124">
            <v>68.673491999999996</v>
          </cell>
          <cell r="AV124">
            <v>0</v>
          </cell>
          <cell r="AW124">
            <v>23.663</v>
          </cell>
        </row>
        <row r="126">
          <cell r="E126" t="str">
            <v>TOTAL</v>
          </cell>
          <cell r="F126">
            <v>0</v>
          </cell>
          <cell r="G126">
            <v>647.56187149999994</v>
          </cell>
          <cell r="I126">
            <v>696.45134949999999</v>
          </cell>
          <cell r="K126">
            <v>769.4741325</v>
          </cell>
          <cell r="M126">
            <v>867.78340569999978</v>
          </cell>
          <cell r="O126">
            <v>970.63262569999995</v>
          </cell>
          <cell r="Q126">
            <v>1022.53388</v>
          </cell>
          <cell r="S126">
            <v>1145.2979180000002</v>
          </cell>
          <cell r="U126">
            <v>1166.54964</v>
          </cell>
          <cell r="W126">
            <v>1265.8165800000002</v>
          </cell>
          <cell r="Y126">
            <v>1408.2148999999999</v>
          </cell>
          <cell r="AA126">
            <v>1501.3227190000002</v>
          </cell>
          <cell r="AC126">
            <v>1651.5107780000001</v>
          </cell>
          <cell r="AE126">
            <v>1688.8406699999998</v>
          </cell>
          <cell r="AG126">
            <v>1735.9170319999998</v>
          </cell>
          <cell r="AI126">
            <v>1860.6142629999997</v>
          </cell>
          <cell r="AK126">
            <v>1905.8678400000001</v>
          </cell>
          <cell r="AM126">
            <v>2047.896467</v>
          </cell>
          <cell r="AO126">
            <v>2060.5939029999995</v>
          </cell>
          <cell r="AQ126">
            <v>2289.5301239999999</v>
          </cell>
          <cell r="AR126">
            <v>2313.4496720000002</v>
          </cell>
          <cell r="AS126">
            <v>2608.6758479999999</v>
          </cell>
          <cell r="AT126">
            <v>2793.2877579999995</v>
          </cell>
          <cell r="AU126">
            <v>3053.5396029999997</v>
          </cell>
          <cell r="AV126">
            <v>3469.68604</v>
          </cell>
          <cell r="AW126">
            <v>3635.215921</v>
          </cell>
        </row>
      </sheetData>
      <sheetData sheetId="11" refreshError="1">
        <row r="2">
          <cell r="B2" t="str">
            <v>Housing Bank of Eritrea  -  Balance sheet (in million birr), December 1994 - December 1995</v>
          </cell>
        </row>
        <row r="4">
          <cell r="G4" t="str">
            <v>1994</v>
          </cell>
          <cell r="H4" t="str">
            <v>1994</v>
          </cell>
          <cell r="I4" t="str">
            <v>1995</v>
          </cell>
          <cell r="J4" t="str">
            <v>1995</v>
          </cell>
          <cell r="K4" t="str">
            <v>1995</v>
          </cell>
        </row>
        <row r="5">
          <cell r="G5" t="str">
            <v>June</v>
          </cell>
          <cell r="H5" t="str">
            <v>Dec.</v>
          </cell>
          <cell r="I5" t="str">
            <v>June</v>
          </cell>
          <cell r="J5" t="str">
            <v>Sept.</v>
          </cell>
          <cell r="K5" t="str">
            <v>Dec.</v>
          </cell>
        </row>
        <row r="6">
          <cell r="B6" t="str">
            <v>Assets</v>
          </cell>
          <cell r="G6" t="str">
            <v>-</v>
          </cell>
          <cell r="H6" t="str">
            <v>-</v>
          </cell>
          <cell r="I6" t="str">
            <v>-</v>
          </cell>
          <cell r="J6" t="str">
            <v>-</v>
          </cell>
          <cell r="K6" t="str">
            <v>-</v>
          </cell>
        </row>
        <row r="7">
          <cell r="C7" t="str">
            <v>Notes and currency (nakfa)</v>
          </cell>
        </row>
        <row r="8">
          <cell r="C8" t="str">
            <v>Cash on hand</v>
          </cell>
          <cell r="G8">
            <v>0.1</v>
          </cell>
          <cell r="H8">
            <v>0.1</v>
          </cell>
          <cell r="I8">
            <v>0.5</v>
          </cell>
          <cell r="J8">
            <v>42.003</v>
          </cell>
          <cell r="K8">
            <v>53.8</v>
          </cell>
        </row>
        <row r="9">
          <cell r="C9" t="str">
            <v xml:space="preserve">     Birr notes</v>
          </cell>
        </row>
        <row r="10">
          <cell r="C10" t="str">
            <v xml:space="preserve">     Foreign currency</v>
          </cell>
        </row>
        <row r="11">
          <cell r="C11" t="str">
            <v xml:space="preserve">  Deposit with foreign banks</v>
          </cell>
          <cell r="G11" t="str">
            <v>--</v>
          </cell>
          <cell r="H11" t="str">
            <v>--</v>
          </cell>
          <cell r="I11" t="str">
            <v>--</v>
          </cell>
          <cell r="J11">
            <v>0.73</v>
          </cell>
          <cell r="K11">
            <v>1.95</v>
          </cell>
        </row>
        <row r="12">
          <cell r="C12" t="str">
            <v xml:space="preserve">  Deposit with domestic banks</v>
          </cell>
          <cell r="G12">
            <v>29.957999999999998</v>
          </cell>
          <cell r="H12">
            <v>35.6</v>
          </cell>
          <cell r="I12">
            <v>50.3</v>
          </cell>
          <cell r="J12">
            <v>53.861999999999995</v>
          </cell>
          <cell r="K12">
            <v>61.5</v>
          </cell>
        </row>
        <row r="13">
          <cell r="C13" t="str">
            <v>Deposit with BOE</v>
          </cell>
        </row>
        <row r="14">
          <cell r="C14" t="str">
            <v>Deposit with domestic banks</v>
          </cell>
        </row>
        <row r="15">
          <cell r="C15" t="str">
            <v xml:space="preserve">  Loans and advances</v>
          </cell>
          <cell r="G15">
            <v>16.2</v>
          </cell>
          <cell r="H15">
            <v>18.5</v>
          </cell>
          <cell r="I15">
            <v>26.25</v>
          </cell>
          <cell r="J15">
            <v>28.311</v>
          </cell>
          <cell r="K15">
            <v>37.799999999999997</v>
          </cell>
        </row>
        <row r="16">
          <cell r="C16" t="str">
            <v>Loans advances and discounts</v>
          </cell>
        </row>
        <row r="17">
          <cell r="C17" t="str">
            <v>Local government</v>
          </cell>
        </row>
        <row r="18">
          <cell r="C18" t="str">
            <v>Non financial public enterprise</v>
          </cell>
        </row>
        <row r="19">
          <cell r="C19" t="str">
            <v>Private sector</v>
          </cell>
        </row>
        <row r="20">
          <cell r="C20" t="str">
            <v>Cooperatives</v>
          </cell>
        </row>
        <row r="21">
          <cell r="C21" t="str">
            <v>Other financial inst.</v>
          </cell>
        </row>
        <row r="22">
          <cell r="C22" t="str">
            <v>Overdrafts and their loans</v>
          </cell>
        </row>
        <row r="23">
          <cell r="C23" t="str">
            <v>Local government</v>
          </cell>
        </row>
        <row r="24">
          <cell r="C24" t="str">
            <v>Non financial public enterprise</v>
          </cell>
        </row>
        <row r="25">
          <cell r="C25" t="str">
            <v>Private sector</v>
          </cell>
        </row>
        <row r="26">
          <cell r="C26" t="str">
            <v>Other financial inst.</v>
          </cell>
        </row>
        <row r="27">
          <cell r="C27" t="str">
            <v>Other loans</v>
          </cell>
        </row>
        <row r="28">
          <cell r="C28" t="str">
            <v>Loans and advances</v>
          </cell>
        </row>
        <row r="29">
          <cell r="C29" t="str">
            <v>Loans under realization</v>
          </cell>
        </row>
        <row r="30">
          <cell r="C30" t="str">
            <v xml:space="preserve">  Advances (investment in housing proj)</v>
          </cell>
          <cell r="G30" t="str">
            <v>--</v>
          </cell>
          <cell r="H30" t="str">
            <v>--</v>
          </cell>
          <cell r="I30">
            <v>36.299999999999997</v>
          </cell>
          <cell r="J30">
            <v>152.35900000000001</v>
          </cell>
          <cell r="K30">
            <v>175.9</v>
          </cell>
        </row>
        <row r="31">
          <cell r="C31" t="str">
            <v xml:space="preserve">  Sundry debtors/Suspense accts.</v>
          </cell>
          <cell r="G31">
            <v>1.097</v>
          </cell>
          <cell r="H31">
            <v>0.37</v>
          </cell>
          <cell r="I31">
            <v>2.5</v>
          </cell>
          <cell r="J31">
            <v>3.4420000000000002</v>
          </cell>
          <cell r="K31">
            <v>4.4000000000000004</v>
          </cell>
        </row>
        <row r="32">
          <cell r="C32" t="str">
            <v xml:space="preserve">  Fixed assets</v>
          </cell>
          <cell r="G32">
            <v>0.56000000000000005</v>
          </cell>
          <cell r="H32">
            <v>0.88</v>
          </cell>
          <cell r="I32">
            <v>1.2</v>
          </cell>
          <cell r="J32">
            <v>1.6160000000000001</v>
          </cell>
          <cell r="K32">
            <v>1.2</v>
          </cell>
        </row>
        <row r="33">
          <cell r="C33" t="str">
            <v>Premises</v>
          </cell>
        </row>
        <row r="34">
          <cell r="C34" t="str">
            <v>Other real estate</v>
          </cell>
        </row>
        <row r="35">
          <cell r="C35" t="str">
            <v>Equipment, furniture, and fittings</v>
          </cell>
        </row>
        <row r="36">
          <cell r="C36" t="str">
            <v>Vehicles</v>
          </cell>
        </row>
        <row r="37">
          <cell r="C37" t="str">
            <v>Education materials</v>
          </cell>
        </row>
        <row r="38">
          <cell r="C38" t="str">
            <v xml:space="preserve">  Profits and Losses</v>
          </cell>
          <cell r="J38">
            <v>4.3330000000000002</v>
          </cell>
          <cell r="K38">
            <v>0</v>
          </cell>
        </row>
        <row r="39">
          <cell r="C39" t="str">
            <v xml:space="preserve">      Accumulated Losses</v>
          </cell>
          <cell r="J39">
            <v>0</v>
          </cell>
          <cell r="K39">
            <v>0</v>
          </cell>
        </row>
        <row r="40">
          <cell r="C40" t="str">
            <v xml:space="preserve">      Current Expenses</v>
          </cell>
          <cell r="J40">
            <v>4.3330000000000002</v>
          </cell>
          <cell r="K40">
            <v>0</v>
          </cell>
        </row>
        <row r="42">
          <cell r="C42" t="str">
            <v xml:space="preserve">  Total assets</v>
          </cell>
          <cell r="G42">
            <v>47.914999999999999</v>
          </cell>
          <cell r="H42">
            <v>55.45</v>
          </cell>
          <cell r="I42">
            <v>117.05</v>
          </cell>
          <cell r="J42">
            <v>286.65600000000001</v>
          </cell>
          <cell r="K42">
            <v>336.55</v>
          </cell>
        </row>
        <row r="45">
          <cell r="B45" t="str">
            <v>Liabilities</v>
          </cell>
        </row>
        <row r="46">
          <cell r="C46" t="str">
            <v xml:space="preserve">  Savings deposits</v>
          </cell>
          <cell r="G46">
            <v>21.6</v>
          </cell>
          <cell r="H46">
            <v>30.4</v>
          </cell>
          <cell r="I46">
            <v>58.8</v>
          </cell>
          <cell r="J46">
            <v>129.09399999999999</v>
          </cell>
          <cell r="K46">
            <v>186.2</v>
          </cell>
        </row>
        <row r="47">
          <cell r="C47" t="str">
            <v xml:space="preserve">  Demand Deposits</v>
          </cell>
          <cell r="G47" t="str">
            <v>--</v>
          </cell>
          <cell r="H47" t="str">
            <v>--</v>
          </cell>
          <cell r="I47" t="str">
            <v>--</v>
          </cell>
          <cell r="J47">
            <v>0</v>
          </cell>
          <cell r="K47" t="str">
            <v>--</v>
          </cell>
        </row>
        <row r="48">
          <cell r="C48" t="str">
            <v xml:space="preserve">  Fixed deposits</v>
          </cell>
          <cell r="G48" t="str">
            <v>--</v>
          </cell>
          <cell r="H48" t="str">
            <v>--</v>
          </cell>
          <cell r="I48">
            <v>31.3</v>
          </cell>
          <cell r="J48">
            <v>31.3</v>
          </cell>
          <cell r="K48">
            <v>31.3</v>
          </cell>
        </row>
        <row r="49">
          <cell r="C49" t="str">
            <v xml:space="preserve">  Loans from the CBER</v>
          </cell>
          <cell r="G49" t="str">
            <v>--</v>
          </cell>
          <cell r="H49" t="str">
            <v>--</v>
          </cell>
          <cell r="I49" t="str">
            <v>--</v>
          </cell>
          <cell r="J49">
            <v>96.457999999999998</v>
          </cell>
          <cell r="K49">
            <v>96.5</v>
          </cell>
        </row>
        <row r="50">
          <cell r="C50" t="str">
            <v xml:space="preserve">  Loans from the Bank of Eritrea</v>
          </cell>
          <cell r="J50">
            <v>0</v>
          </cell>
        </row>
        <row r="51">
          <cell r="C51" t="str">
            <v xml:space="preserve">  Balance due to inter bank</v>
          </cell>
        </row>
        <row r="52">
          <cell r="C52" t="str">
            <v xml:space="preserve">  Other liabilities (Sundry creditors)</v>
          </cell>
          <cell r="G52">
            <v>13.3</v>
          </cell>
          <cell r="H52">
            <v>14.2</v>
          </cell>
          <cell r="I52">
            <v>16.100000000000001</v>
          </cell>
          <cell r="J52">
            <v>16.716000000000001</v>
          </cell>
          <cell r="K52">
            <v>6.4</v>
          </cell>
        </row>
        <row r="53">
          <cell r="C53" t="str">
            <v>Accrued expense</v>
          </cell>
        </row>
        <row r="54">
          <cell r="C54" t="str">
            <v>Suspense accounts</v>
          </cell>
        </row>
        <row r="55">
          <cell r="C55" t="str">
            <v>Government lending fund</v>
          </cell>
        </row>
        <row r="56">
          <cell r="C56" t="str">
            <v>Margin held</v>
          </cell>
        </row>
        <row r="57">
          <cell r="C57" t="str">
            <v>Doubdtful debts</v>
          </cell>
        </row>
        <row r="58">
          <cell r="C58" t="str">
            <v>Taxation</v>
          </cell>
        </row>
        <row r="59">
          <cell r="C59" t="str">
            <v>Revaluation accounts</v>
          </cell>
        </row>
        <row r="60">
          <cell r="C60" t="str">
            <v>Others</v>
          </cell>
        </row>
        <row r="61">
          <cell r="C61" t="str">
            <v>Depreciation</v>
          </cell>
        </row>
        <row r="62">
          <cell r="C62" t="str">
            <v xml:space="preserve">  Due to HSB Ethiopia</v>
          </cell>
          <cell r="G62">
            <v>7.9</v>
          </cell>
          <cell r="H62">
            <v>7.9</v>
          </cell>
          <cell r="I62">
            <v>7.9</v>
          </cell>
          <cell r="J62">
            <v>7.9189999999999996</v>
          </cell>
          <cell r="K62">
            <v>7.9</v>
          </cell>
        </row>
        <row r="63">
          <cell r="C63" t="str">
            <v xml:space="preserve">  Capital, reserves, profits, others</v>
          </cell>
          <cell r="G63">
            <v>5.0999999999999996</v>
          </cell>
          <cell r="H63">
            <v>2.99</v>
          </cell>
          <cell r="I63">
            <v>2.9969999999999999</v>
          </cell>
          <cell r="J63">
            <v>5.1688070000000002</v>
          </cell>
          <cell r="K63">
            <v>8.26</v>
          </cell>
        </row>
        <row r="64">
          <cell r="C64" t="str">
            <v>Paid capital</v>
          </cell>
        </row>
        <row r="65">
          <cell r="C65" t="str">
            <v>Reserves</v>
          </cell>
        </row>
        <row r="66">
          <cell r="C66" t="str">
            <v>Others</v>
          </cell>
        </row>
        <row r="67">
          <cell r="C67" t="str">
            <v>Accumulated profits</v>
          </cell>
        </row>
        <row r="68">
          <cell r="C68" t="str">
            <v>Current revenue</v>
          </cell>
        </row>
        <row r="70">
          <cell r="B70" t="str">
            <v>Resident foreign currecny deposits</v>
          </cell>
        </row>
        <row r="71">
          <cell r="B71" t="str">
            <v>Demand deposits</v>
          </cell>
        </row>
        <row r="72">
          <cell r="B72" t="str">
            <v>Savings deposits</v>
          </cell>
        </row>
        <row r="73">
          <cell r="B73" t="str">
            <v>Fixed deposits</v>
          </cell>
        </row>
        <row r="75">
          <cell r="C75" t="str">
            <v xml:space="preserve">  Total liabilities</v>
          </cell>
          <cell r="G75">
            <v>47.900000000000006</v>
          </cell>
          <cell r="H75">
            <v>55.489999999999995</v>
          </cell>
          <cell r="I75">
            <v>117.09699999999999</v>
          </cell>
          <cell r="J75">
            <v>286.65580699999998</v>
          </cell>
          <cell r="K75">
            <v>336.55999999999995</v>
          </cell>
        </row>
        <row r="77">
          <cell r="B77" t="str">
            <v>Assets</v>
          </cell>
          <cell r="G77">
            <v>46.257999999999996</v>
          </cell>
          <cell r="H77">
            <v>54.2</v>
          </cell>
          <cell r="I77">
            <v>113.35</v>
          </cell>
          <cell r="J77">
            <v>277.26499999999999</v>
          </cell>
          <cell r="K77">
            <v>330.95000000000005</v>
          </cell>
        </row>
        <row r="78">
          <cell r="B78" t="str">
            <v>Liabilities</v>
          </cell>
          <cell r="G78">
            <v>29.5</v>
          </cell>
          <cell r="H78">
            <v>38.299999999999997</v>
          </cell>
          <cell r="I78">
            <v>98</v>
          </cell>
          <cell r="J78">
            <v>264.77099999999996</v>
          </cell>
          <cell r="K78">
            <v>321.89999999999998</v>
          </cell>
        </row>
        <row r="79">
          <cell r="B79" t="str">
            <v>Other items (net)</v>
          </cell>
          <cell r="G79">
            <v>16.742999999999999</v>
          </cell>
          <cell r="H79">
            <v>15.939999999999996</v>
          </cell>
          <cell r="I79">
            <v>15.397000000000002</v>
          </cell>
          <cell r="J79">
            <v>12.493807000000002</v>
          </cell>
          <cell r="K79">
            <v>9.06</v>
          </cell>
        </row>
        <row r="80">
          <cell r="B80" t="str">
            <v>check</v>
          </cell>
          <cell r="G80">
            <v>1.4999999999997016E-2</v>
          </cell>
          <cell r="H80">
            <v>-3.9999999999990266E-2</v>
          </cell>
          <cell r="I80">
            <v>-4.7000000000007702E-2</v>
          </cell>
          <cell r="J80">
            <v>1.9300000002608897E-4</v>
          </cell>
          <cell r="K80">
            <v>-9.9999999999322853E-3</v>
          </cell>
        </row>
      </sheetData>
      <sheetData sheetId="12" refreshError="1">
        <row r="1">
          <cell r="A1" t="str">
            <v>Table 1. Reclasssified Detailed Accounts of the Bank of Eritrea</v>
          </cell>
        </row>
        <row r="2">
          <cell r="A2" t="str">
            <v>(in millions of birr)</v>
          </cell>
        </row>
        <row r="3">
          <cell r="A3" t="str">
            <v>-</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row>
        <row r="4">
          <cell r="D4">
            <v>36503.017033217591</v>
          </cell>
          <cell r="G4">
            <v>1991</v>
          </cell>
          <cell r="H4">
            <v>1992</v>
          </cell>
          <cell r="I4">
            <v>1992</v>
          </cell>
          <cell r="J4">
            <v>1992</v>
          </cell>
          <cell r="K4">
            <v>1992</v>
          </cell>
          <cell r="L4">
            <v>1993</v>
          </cell>
          <cell r="M4">
            <v>1993</v>
          </cell>
          <cell r="N4">
            <v>1993</v>
          </cell>
          <cell r="O4">
            <v>1993</v>
          </cell>
          <cell r="P4">
            <v>1993</v>
          </cell>
          <cell r="Q4">
            <v>1993</v>
          </cell>
          <cell r="R4">
            <v>1993</v>
          </cell>
          <cell r="S4">
            <v>1993</v>
          </cell>
          <cell r="T4">
            <v>1994</v>
          </cell>
          <cell r="U4">
            <v>1994</v>
          </cell>
          <cell r="V4">
            <v>1994</v>
          </cell>
          <cell r="W4">
            <v>1994</v>
          </cell>
          <cell r="X4">
            <v>1995</v>
          </cell>
        </row>
        <row r="5">
          <cell r="D5">
            <v>36503.017033217591</v>
          </cell>
          <cell r="G5" t="str">
            <v>-</v>
          </cell>
          <cell r="H5" t="str">
            <v>-</v>
          </cell>
          <cell r="I5" t="str">
            <v>-</v>
          </cell>
          <cell r="J5" t="str">
            <v>-</v>
          </cell>
          <cell r="K5" t="str">
            <v>-</v>
          </cell>
          <cell r="L5" t="str">
            <v>-</v>
          </cell>
          <cell r="M5" t="str">
            <v>-</v>
          </cell>
          <cell r="N5" t="str">
            <v>-</v>
          </cell>
          <cell r="O5" t="str">
            <v>-</v>
          </cell>
          <cell r="P5" t="str">
            <v>-</v>
          </cell>
          <cell r="Q5" t="str">
            <v>-</v>
          </cell>
          <cell r="R5" t="str">
            <v>-</v>
          </cell>
          <cell r="S5" t="str">
            <v>-</v>
          </cell>
          <cell r="T5" t="str">
            <v>-</v>
          </cell>
          <cell r="U5" t="str">
            <v>-</v>
          </cell>
          <cell r="V5" t="str">
            <v>-</v>
          </cell>
          <cell r="W5" t="str">
            <v>-</v>
          </cell>
          <cell r="X5" t="str">
            <v>-</v>
          </cell>
        </row>
        <row r="6">
          <cell r="G6" t="str">
            <v>Dec</v>
          </cell>
          <cell r="H6" t="str">
            <v>March</v>
          </cell>
          <cell r="I6" t="str">
            <v>June</v>
          </cell>
          <cell r="J6" t="str">
            <v>Sept.</v>
          </cell>
          <cell r="K6" t="str">
            <v>Dec.</v>
          </cell>
          <cell r="L6" t="str">
            <v>January</v>
          </cell>
          <cell r="M6" t="str">
            <v>February</v>
          </cell>
          <cell r="N6" t="str">
            <v>March</v>
          </cell>
          <cell r="O6" t="str">
            <v>April</v>
          </cell>
          <cell r="P6" t="str">
            <v>May</v>
          </cell>
          <cell r="Q6" t="str">
            <v>June</v>
          </cell>
          <cell r="R6" t="str">
            <v>Sept.</v>
          </cell>
          <cell r="S6" t="str">
            <v>Dec.</v>
          </cell>
          <cell r="T6" t="str">
            <v>March</v>
          </cell>
          <cell r="U6" t="str">
            <v>June</v>
          </cell>
          <cell r="V6" t="str">
            <v>Sept.</v>
          </cell>
          <cell r="W6" t="str">
            <v>Dec.</v>
          </cell>
          <cell r="X6" t="str">
            <v>March</v>
          </cell>
        </row>
        <row r="7">
          <cell r="A7" t="str">
            <v>-</v>
          </cell>
          <cell r="B7" t="str">
            <v>-</v>
          </cell>
          <cell r="C7" t="str">
            <v>-</v>
          </cell>
          <cell r="D7" t="str">
            <v>-</v>
          </cell>
          <cell r="E7" t="str">
            <v>-</v>
          </cell>
          <cell r="F7" t="str">
            <v>-</v>
          </cell>
          <cell r="G7" t="str">
            <v>-</v>
          </cell>
          <cell r="H7" t="str">
            <v>-</v>
          </cell>
          <cell r="I7" t="str">
            <v>-</v>
          </cell>
          <cell r="J7" t="str">
            <v>-</v>
          </cell>
          <cell r="K7" t="str">
            <v>-</v>
          </cell>
          <cell r="L7" t="str">
            <v>-</v>
          </cell>
          <cell r="M7" t="str">
            <v>-</v>
          </cell>
          <cell r="N7" t="str">
            <v>-</v>
          </cell>
          <cell r="O7" t="str">
            <v>-</v>
          </cell>
          <cell r="P7" t="str">
            <v>-</v>
          </cell>
          <cell r="Q7" t="str">
            <v>-</v>
          </cell>
          <cell r="R7" t="str">
            <v>-</v>
          </cell>
          <cell r="S7" t="str">
            <v>-</v>
          </cell>
          <cell r="T7" t="str">
            <v>-</v>
          </cell>
          <cell r="U7" t="str">
            <v>-</v>
          </cell>
          <cell r="V7" t="str">
            <v>-</v>
          </cell>
          <cell r="W7" t="str">
            <v>-</v>
          </cell>
          <cell r="X7" t="str">
            <v>-</v>
          </cell>
        </row>
        <row r="9">
          <cell r="A9" t="str">
            <v>Assets</v>
          </cell>
        </row>
        <row r="11">
          <cell r="B11" t="str">
            <v>Foreign Assets</v>
          </cell>
          <cell r="G11">
            <v>245.19</v>
          </cell>
          <cell r="H11">
            <v>248.3</v>
          </cell>
          <cell r="I11">
            <v>221.5</v>
          </cell>
          <cell r="J11">
            <v>197</v>
          </cell>
          <cell r="K11">
            <v>252.30969999999999</v>
          </cell>
          <cell r="L11">
            <v>250.046539</v>
          </cell>
          <cell r="M11">
            <v>233.48079999999999</v>
          </cell>
          <cell r="N11">
            <v>212.32679999999999</v>
          </cell>
          <cell r="O11">
            <v>185.25493200000003</v>
          </cell>
          <cell r="P11">
            <v>172.46639999999999</v>
          </cell>
          <cell r="Q11">
            <v>172.30328600000001</v>
          </cell>
          <cell r="R11">
            <v>288.67650000000003</v>
          </cell>
          <cell r="S11">
            <v>417.59052600000001</v>
          </cell>
          <cell r="T11">
            <v>524.58623299999999</v>
          </cell>
          <cell r="U11">
            <v>677.10207000000003</v>
          </cell>
          <cell r="V11">
            <v>633.13326600000005</v>
          </cell>
          <cell r="W11">
            <v>719.89022899999998</v>
          </cell>
          <cell r="X11">
            <v>490.41500000000002</v>
          </cell>
        </row>
        <row r="12">
          <cell r="C12" t="str">
            <v>Claims on the Birr area</v>
          </cell>
          <cell r="G12" t="str">
            <v>...</v>
          </cell>
          <cell r="H12" t="str">
            <v>...</v>
          </cell>
          <cell r="I12" t="str">
            <v>...</v>
          </cell>
          <cell r="J12" t="str">
            <v>...</v>
          </cell>
          <cell r="K12">
            <v>252.30969999999999</v>
          </cell>
          <cell r="L12">
            <v>250.046539</v>
          </cell>
          <cell r="M12">
            <v>233.48079999999999</v>
          </cell>
          <cell r="N12">
            <v>212.32679999999999</v>
          </cell>
          <cell r="O12">
            <v>184.87993200000003</v>
          </cell>
          <cell r="P12">
            <v>172.25020000000001</v>
          </cell>
          <cell r="Q12">
            <v>172.04128600000001</v>
          </cell>
          <cell r="R12">
            <v>288.34000000000003</v>
          </cell>
          <cell r="S12">
            <v>344.55504300000001</v>
          </cell>
          <cell r="T12">
            <v>446.61506700000001</v>
          </cell>
          <cell r="U12">
            <v>323.421268</v>
          </cell>
          <cell r="V12">
            <v>240.46565100000001</v>
          </cell>
          <cell r="W12">
            <v>265.29366199999998</v>
          </cell>
          <cell r="X12">
            <v>249.33600000000001</v>
          </cell>
        </row>
        <row r="13">
          <cell r="D13" t="str">
            <v>Birr in vault</v>
          </cell>
          <cell r="G13" t="str">
            <v>...</v>
          </cell>
          <cell r="H13" t="str">
            <v>...</v>
          </cell>
          <cell r="I13" t="str">
            <v>...</v>
          </cell>
          <cell r="J13" t="str">
            <v>...</v>
          </cell>
          <cell r="K13">
            <v>252.30969999999999</v>
          </cell>
          <cell r="L13">
            <v>250.046539</v>
          </cell>
          <cell r="M13">
            <v>233.48079999999999</v>
          </cell>
          <cell r="N13">
            <v>212.32679999999999</v>
          </cell>
          <cell r="O13">
            <v>184.87993200000003</v>
          </cell>
          <cell r="P13">
            <v>172.25020000000001</v>
          </cell>
          <cell r="Q13">
            <v>172.04128600000001</v>
          </cell>
          <cell r="R13">
            <v>288.34000000000003</v>
          </cell>
          <cell r="S13">
            <v>344.55504300000001</v>
          </cell>
          <cell r="T13">
            <v>446.61506700000001</v>
          </cell>
          <cell r="U13">
            <v>323.421268</v>
          </cell>
          <cell r="V13">
            <v>240.46565100000001</v>
          </cell>
          <cell r="W13">
            <v>265.29366199999998</v>
          </cell>
          <cell r="X13">
            <v>249.33600000000001</v>
          </cell>
        </row>
        <row r="14">
          <cell r="D14" t="str">
            <v>In circulation (counterpart)</v>
          </cell>
        </row>
        <row r="15">
          <cell r="C15" t="str">
            <v>Claims on foreign commercial banks</v>
          </cell>
          <cell r="G15" t="str">
            <v>...</v>
          </cell>
          <cell r="H15" t="str">
            <v>...</v>
          </cell>
          <cell r="I15" t="str">
            <v>...</v>
          </cell>
          <cell r="J15" t="str">
            <v>...</v>
          </cell>
          <cell r="K15">
            <v>0</v>
          </cell>
          <cell r="L15">
            <v>0</v>
          </cell>
          <cell r="M15">
            <v>0</v>
          </cell>
          <cell r="N15">
            <v>0</v>
          </cell>
          <cell r="O15">
            <v>0</v>
          </cell>
          <cell r="P15">
            <v>0</v>
          </cell>
          <cell r="Q15">
            <v>0</v>
          </cell>
          <cell r="R15">
            <v>0</v>
          </cell>
          <cell r="S15">
            <v>69.147121999999996</v>
          </cell>
          <cell r="T15">
            <v>72.322296000000009</v>
          </cell>
          <cell r="U15">
            <v>330.96083399999998</v>
          </cell>
          <cell r="V15">
            <v>348.17091199999999</v>
          </cell>
          <cell r="W15">
            <v>419.27725600000002</v>
          </cell>
          <cell r="X15">
            <v>197.505</v>
          </cell>
        </row>
        <row r="16">
          <cell r="C16" t="str">
            <v>Foreign exchange</v>
          </cell>
          <cell r="G16" t="str">
            <v>...</v>
          </cell>
          <cell r="H16" t="str">
            <v>...</v>
          </cell>
          <cell r="I16" t="str">
            <v>...</v>
          </cell>
          <cell r="J16" t="str">
            <v>...</v>
          </cell>
          <cell r="K16">
            <v>0</v>
          </cell>
          <cell r="L16">
            <v>0</v>
          </cell>
          <cell r="M16">
            <v>0</v>
          </cell>
          <cell r="N16">
            <v>0</v>
          </cell>
          <cell r="O16">
            <v>0.375</v>
          </cell>
          <cell r="P16">
            <v>0.21619999999999998</v>
          </cell>
          <cell r="Q16">
            <v>0.26200000000000001</v>
          </cell>
          <cell r="R16">
            <v>0.33650000000000002</v>
          </cell>
          <cell r="S16">
            <v>3.8883610000000002</v>
          </cell>
          <cell r="T16">
            <v>5.6488700000000005</v>
          </cell>
          <cell r="U16">
            <v>22.719968000000001</v>
          </cell>
          <cell r="V16">
            <v>44.496702999999997</v>
          </cell>
          <cell r="W16">
            <v>35.319310999999999</v>
          </cell>
          <cell r="X16">
            <v>43.573999999999998</v>
          </cell>
        </row>
        <row r="17">
          <cell r="D17" t="str">
            <v>Gold</v>
          </cell>
          <cell r="K17">
            <v>0</v>
          </cell>
          <cell r="L17">
            <v>0</v>
          </cell>
          <cell r="M17">
            <v>0</v>
          </cell>
          <cell r="N17">
            <v>0</v>
          </cell>
          <cell r="O17">
            <v>0.375</v>
          </cell>
          <cell r="P17">
            <v>0.21619999999999998</v>
          </cell>
          <cell r="Q17">
            <v>0.16850000000000001</v>
          </cell>
          <cell r="R17">
            <v>0.19975000000000001</v>
          </cell>
          <cell r="S17">
            <v>3.671961</v>
          </cell>
          <cell r="T17">
            <v>5.4045490000000003</v>
          </cell>
          <cell r="U17">
            <v>12.800825</v>
          </cell>
          <cell r="V17">
            <v>19.039034000000001</v>
          </cell>
          <cell r="W17">
            <v>29.507597000000001</v>
          </cell>
          <cell r="X17">
            <v>39.082999999999998</v>
          </cell>
        </row>
        <row r="18">
          <cell r="D18" t="str">
            <v>Foreign currency</v>
          </cell>
          <cell r="K18">
            <v>0</v>
          </cell>
          <cell r="L18">
            <v>0</v>
          </cell>
          <cell r="M18">
            <v>0</v>
          </cell>
          <cell r="N18">
            <v>0</v>
          </cell>
          <cell r="O18">
            <v>0</v>
          </cell>
          <cell r="P18">
            <v>0</v>
          </cell>
          <cell r="Q18">
            <v>9.35E-2</v>
          </cell>
          <cell r="R18">
            <v>0.13675000000000001</v>
          </cell>
          <cell r="S18">
            <v>0.21640000000000001</v>
          </cell>
          <cell r="T18">
            <v>0.24432100000000001</v>
          </cell>
          <cell r="U18">
            <v>9.919143</v>
          </cell>
          <cell r="V18">
            <v>25.457668999999999</v>
          </cell>
          <cell r="W18">
            <v>5.8117140000000003</v>
          </cell>
          <cell r="X18">
            <v>4.4909999999999997</v>
          </cell>
        </row>
        <row r="19">
          <cell r="C19" t="str">
            <v>SDR</v>
          </cell>
        </row>
        <row r="21">
          <cell r="B21" t="str">
            <v>Domestic Assets</v>
          </cell>
          <cell r="G21">
            <v>0</v>
          </cell>
          <cell r="H21">
            <v>0</v>
          </cell>
          <cell r="I21">
            <v>0</v>
          </cell>
          <cell r="J21">
            <v>0</v>
          </cell>
          <cell r="K21">
            <v>0</v>
          </cell>
          <cell r="L21">
            <v>0</v>
          </cell>
          <cell r="M21">
            <v>0</v>
          </cell>
          <cell r="N21">
            <v>0</v>
          </cell>
          <cell r="O21">
            <v>0</v>
          </cell>
          <cell r="P21">
            <v>0</v>
          </cell>
          <cell r="Q21">
            <v>0</v>
          </cell>
          <cell r="R21">
            <v>78.517499000000001</v>
          </cell>
          <cell r="S21">
            <v>0</v>
          </cell>
          <cell r="T21">
            <v>0</v>
          </cell>
          <cell r="U21">
            <v>140</v>
          </cell>
          <cell r="V21">
            <v>119</v>
          </cell>
          <cell r="W21">
            <v>311</v>
          </cell>
          <cell r="X21">
            <v>304.25</v>
          </cell>
        </row>
        <row r="22">
          <cell r="C22" t="str">
            <v>Claims on central government</v>
          </cell>
          <cell r="K22">
            <v>0</v>
          </cell>
          <cell r="L22">
            <v>0</v>
          </cell>
          <cell r="M22">
            <v>0</v>
          </cell>
          <cell r="N22">
            <v>0</v>
          </cell>
          <cell r="O22">
            <v>0</v>
          </cell>
          <cell r="P22">
            <v>0</v>
          </cell>
          <cell r="Q22">
            <v>0</v>
          </cell>
          <cell r="R22">
            <v>78.517499000000001</v>
          </cell>
          <cell r="S22">
            <v>0</v>
          </cell>
          <cell r="T22">
            <v>0</v>
          </cell>
          <cell r="U22">
            <v>140</v>
          </cell>
          <cell r="V22">
            <v>119</v>
          </cell>
          <cell r="W22">
            <v>311</v>
          </cell>
          <cell r="X22">
            <v>304.25</v>
          </cell>
        </row>
        <row r="23">
          <cell r="D23" t="str">
            <v>loans and advances</v>
          </cell>
          <cell r="R23">
            <v>78.517499000000001</v>
          </cell>
          <cell r="S23">
            <v>0</v>
          </cell>
          <cell r="T23">
            <v>0</v>
          </cell>
          <cell r="U23">
            <v>140</v>
          </cell>
          <cell r="V23">
            <v>119</v>
          </cell>
          <cell r="W23">
            <v>311</v>
          </cell>
          <cell r="X23">
            <v>304.25</v>
          </cell>
        </row>
        <row r="24">
          <cell r="D24" t="str">
            <v>treasury bills</v>
          </cell>
        </row>
        <row r="25">
          <cell r="D25" t="str">
            <v>bonds</v>
          </cell>
        </row>
        <row r="26">
          <cell r="C26" t="str">
            <v>Claims on comercial banks</v>
          </cell>
          <cell r="K26">
            <v>0</v>
          </cell>
          <cell r="L26">
            <v>0</v>
          </cell>
          <cell r="M26">
            <v>0</v>
          </cell>
          <cell r="N26">
            <v>0</v>
          </cell>
          <cell r="O26">
            <v>0</v>
          </cell>
          <cell r="P26">
            <v>0</v>
          </cell>
          <cell r="Q26">
            <v>0</v>
          </cell>
          <cell r="R26">
            <v>0</v>
          </cell>
          <cell r="S26">
            <v>0</v>
          </cell>
          <cell r="T26">
            <v>0</v>
          </cell>
          <cell r="U26">
            <v>0</v>
          </cell>
          <cell r="V26">
            <v>0</v>
          </cell>
          <cell r="W26">
            <v>0</v>
          </cell>
          <cell r="X26">
            <v>0</v>
          </cell>
        </row>
        <row r="27">
          <cell r="C27" t="str">
            <v>Claims on other banks</v>
          </cell>
          <cell r="K27">
            <v>0</v>
          </cell>
          <cell r="L27">
            <v>0</v>
          </cell>
          <cell r="M27">
            <v>0</v>
          </cell>
          <cell r="N27">
            <v>0</v>
          </cell>
          <cell r="O27">
            <v>0</v>
          </cell>
          <cell r="P27">
            <v>0</v>
          </cell>
          <cell r="Q27">
            <v>0</v>
          </cell>
          <cell r="R27">
            <v>0</v>
          </cell>
          <cell r="S27">
            <v>0</v>
          </cell>
          <cell r="T27">
            <v>0</v>
          </cell>
          <cell r="U27">
            <v>0</v>
          </cell>
          <cell r="V27">
            <v>0</v>
          </cell>
          <cell r="W27">
            <v>0</v>
          </cell>
          <cell r="X27">
            <v>0</v>
          </cell>
        </row>
        <row r="29">
          <cell r="B29" t="str">
            <v>Unclassified assets</v>
          </cell>
          <cell r="G29">
            <v>6.19</v>
          </cell>
          <cell r="H29">
            <v>1.6999999999999999E-3</v>
          </cell>
          <cell r="I29">
            <v>0.2445</v>
          </cell>
          <cell r="J29">
            <v>3.9700000000000006E-2</v>
          </cell>
          <cell r="K29">
            <v>11.673553999999999</v>
          </cell>
          <cell r="L29">
            <v>8.9874730000000014</v>
          </cell>
          <cell r="M29">
            <v>15.900281000000001</v>
          </cell>
          <cell r="N29">
            <v>3.2672829999999999</v>
          </cell>
          <cell r="O29">
            <v>19.437677000000001</v>
          </cell>
          <cell r="P29">
            <v>5.8555000000000001</v>
          </cell>
          <cell r="Q29">
            <v>2.7417799999999994</v>
          </cell>
          <cell r="R29">
            <v>3.8005229999999997</v>
          </cell>
          <cell r="S29">
            <v>16.000357999999999</v>
          </cell>
          <cell r="T29">
            <v>143.95438199999998</v>
          </cell>
          <cell r="U29">
            <v>16.643221</v>
          </cell>
          <cell r="V29">
            <v>25.310568999999997</v>
          </cell>
          <cell r="W29">
            <v>34.982072000000002</v>
          </cell>
          <cell r="X29">
            <v>39.553422000000005</v>
          </cell>
        </row>
        <row r="30">
          <cell r="C30" t="str">
            <v>Uncleared effects</v>
          </cell>
          <cell r="H30" t="str">
            <v>...</v>
          </cell>
          <cell r="I30" t="str">
            <v>...</v>
          </cell>
          <cell r="J30" t="str">
            <v>...</v>
          </cell>
          <cell r="K30">
            <v>11.632854</v>
          </cell>
          <cell r="L30">
            <v>2.6407929999999999</v>
          </cell>
          <cell r="M30">
            <v>7.5006000000000004</v>
          </cell>
          <cell r="N30">
            <v>0.70087900000000003</v>
          </cell>
          <cell r="O30">
            <v>3.3134999999999999</v>
          </cell>
          <cell r="P30">
            <v>3.2934000000000001</v>
          </cell>
          <cell r="Q30">
            <v>0.18059899999999998</v>
          </cell>
          <cell r="R30">
            <v>1.154385</v>
          </cell>
          <cell r="S30">
            <v>9.7263750000000009</v>
          </cell>
          <cell r="T30">
            <v>5.6706490000000001</v>
          </cell>
          <cell r="U30">
            <v>1.1763800000000002</v>
          </cell>
          <cell r="V30">
            <v>0.214308</v>
          </cell>
          <cell r="W30">
            <v>7.4778250000000002</v>
          </cell>
          <cell r="X30">
            <v>7.0999999999999994E-2</v>
          </cell>
        </row>
        <row r="31">
          <cell r="C31" t="str">
            <v>Sundry debtors</v>
          </cell>
          <cell r="H31" t="str">
            <v>...</v>
          </cell>
          <cell r="I31" t="str">
            <v>...</v>
          </cell>
          <cell r="J31" t="str">
            <v>...</v>
          </cell>
          <cell r="K31">
            <v>0</v>
          </cell>
          <cell r="L31">
            <v>4.1059999999999999</v>
          </cell>
          <cell r="M31">
            <v>6.1589999999999998</v>
          </cell>
          <cell r="N31">
            <v>1.1679E-2</v>
          </cell>
          <cell r="O31">
            <v>13.5694</v>
          </cell>
          <cell r="P31">
            <v>7.4000000000000003E-3</v>
          </cell>
          <cell r="Q31">
            <v>6.404E-3</v>
          </cell>
          <cell r="R31">
            <v>9.1360999999999998E-2</v>
          </cell>
          <cell r="S31">
            <v>3.7006570000000001</v>
          </cell>
          <cell r="T31">
            <v>135.713933</v>
          </cell>
          <cell r="U31">
            <v>12.739006</v>
          </cell>
          <cell r="V31">
            <v>21.668842999999999</v>
          </cell>
          <cell r="W31">
            <v>20.871521999999999</v>
          </cell>
          <cell r="X31">
            <v>32.832000000000001</v>
          </cell>
        </row>
        <row r="32">
          <cell r="C32" t="str">
            <v>Fixed assets</v>
          </cell>
          <cell r="H32" t="str">
            <v>...</v>
          </cell>
          <cell r="I32" t="str">
            <v>...</v>
          </cell>
          <cell r="J32" t="str">
            <v>...</v>
          </cell>
          <cell r="K32">
            <v>4.07E-2</v>
          </cell>
          <cell r="L32">
            <v>2.2406800000000002</v>
          </cell>
          <cell r="M32">
            <v>2.2406809999999999</v>
          </cell>
          <cell r="N32">
            <v>2.5547249999999999</v>
          </cell>
          <cell r="O32">
            <v>2.5547769999999996</v>
          </cell>
          <cell r="P32">
            <v>2.5547</v>
          </cell>
          <cell r="Q32">
            <v>2.5547769999999996</v>
          </cell>
          <cell r="R32">
            <v>2.5547769999999996</v>
          </cell>
          <cell r="S32">
            <v>2.5733259999999998</v>
          </cell>
          <cell r="T32">
            <v>2.5698000000000003</v>
          </cell>
          <cell r="U32">
            <v>2.7278350000000002</v>
          </cell>
          <cell r="V32">
            <v>2.7184490000000001</v>
          </cell>
          <cell r="W32">
            <v>2.8142680000000002</v>
          </cell>
          <cell r="X32">
            <v>2.8319650000000003</v>
          </cell>
        </row>
        <row r="33">
          <cell r="C33" t="str">
            <v>Other accounts</v>
          </cell>
          <cell r="H33" t="str">
            <v>...</v>
          </cell>
          <cell r="I33" t="str">
            <v>...</v>
          </cell>
          <cell r="J33" t="str">
            <v>...</v>
          </cell>
        </row>
        <row r="34">
          <cell r="C34" t="str">
            <v>Subscription to int'l org.</v>
          </cell>
          <cell r="V34">
            <v>0.70896899999999996</v>
          </cell>
          <cell r="W34">
            <v>3.818457</v>
          </cell>
          <cell r="X34">
            <v>3.818457</v>
          </cell>
        </row>
        <row r="35">
          <cell r="C35" t="str">
            <v>Birr collected from banks</v>
          </cell>
        </row>
        <row r="37">
          <cell r="D37" t="str">
            <v>TOTAL</v>
          </cell>
          <cell r="G37">
            <v>251.38</v>
          </cell>
          <cell r="H37">
            <v>248.30170000000001</v>
          </cell>
          <cell r="I37">
            <v>221.74449999999999</v>
          </cell>
          <cell r="J37">
            <v>197.03970000000001</v>
          </cell>
          <cell r="K37">
            <v>263.98325399999999</v>
          </cell>
          <cell r="L37">
            <v>259.03401200000002</v>
          </cell>
          <cell r="M37">
            <v>249.38108099999999</v>
          </cell>
          <cell r="N37">
            <v>215.59408299999998</v>
          </cell>
          <cell r="O37">
            <v>204.69260900000003</v>
          </cell>
          <cell r="P37">
            <v>178.3219</v>
          </cell>
          <cell r="Q37">
            <v>175.04506600000002</v>
          </cell>
          <cell r="R37">
            <v>370.99452200000002</v>
          </cell>
          <cell r="S37">
            <v>433.59088400000002</v>
          </cell>
          <cell r="T37">
            <v>668.540615</v>
          </cell>
          <cell r="U37">
            <v>833.74529100000007</v>
          </cell>
          <cell r="V37">
            <v>777.44383500000004</v>
          </cell>
          <cell r="W37">
            <v>1065.8723010000001</v>
          </cell>
          <cell r="X37">
            <v>834.21842199999992</v>
          </cell>
        </row>
        <row r="39">
          <cell r="A39" t="str">
            <v>Liabilities</v>
          </cell>
        </row>
        <row r="41">
          <cell r="B41" t="str">
            <v>Reserve Money</v>
          </cell>
          <cell r="G41">
            <v>136.97999999999999</v>
          </cell>
          <cell r="H41">
            <v>115.89283500000001</v>
          </cell>
          <cell r="I41">
            <v>112.1403</v>
          </cell>
          <cell r="J41">
            <v>84.028288000000003</v>
          </cell>
          <cell r="K41">
            <v>171.4819</v>
          </cell>
          <cell r="L41">
            <v>151.133284</v>
          </cell>
          <cell r="M41">
            <v>134.48986099999999</v>
          </cell>
          <cell r="N41">
            <v>123.9588</v>
          </cell>
          <cell r="O41">
            <v>94.1404</v>
          </cell>
          <cell r="P41">
            <v>58.024300000000004</v>
          </cell>
          <cell r="Q41">
            <v>76.566896999999997</v>
          </cell>
          <cell r="R41">
            <v>253.24648999999999</v>
          </cell>
          <cell r="S41">
            <v>277.37669199999999</v>
          </cell>
          <cell r="T41">
            <v>313.058358</v>
          </cell>
          <cell r="U41">
            <v>552.31157700000006</v>
          </cell>
          <cell r="V41">
            <v>513.68219199999999</v>
          </cell>
          <cell r="W41">
            <v>735.25783000000001</v>
          </cell>
          <cell r="X41">
            <v>416.577</v>
          </cell>
        </row>
        <row r="42">
          <cell r="C42" t="str">
            <v>Currency in circulation</v>
          </cell>
        </row>
        <row r="43">
          <cell r="C43" t="str">
            <v>Deposits of commercial banks</v>
          </cell>
          <cell r="G43">
            <v>136.97999999999999</v>
          </cell>
          <cell r="H43">
            <v>115.89283500000001</v>
          </cell>
          <cell r="I43">
            <v>112.1403</v>
          </cell>
          <cell r="J43">
            <v>84.028288000000003</v>
          </cell>
          <cell r="K43">
            <v>171.4819</v>
          </cell>
          <cell r="L43">
            <v>151.133284</v>
          </cell>
          <cell r="M43">
            <v>134.48986099999999</v>
          </cell>
          <cell r="N43">
            <v>123.9588</v>
          </cell>
          <cell r="O43">
            <v>94.1404</v>
          </cell>
          <cell r="P43">
            <v>58.024300000000004</v>
          </cell>
          <cell r="Q43">
            <v>76.566896999999997</v>
          </cell>
          <cell r="R43">
            <v>253.24648999999999</v>
          </cell>
          <cell r="S43">
            <v>277.37669199999999</v>
          </cell>
          <cell r="T43">
            <v>313.058358</v>
          </cell>
          <cell r="U43">
            <v>552.31157700000006</v>
          </cell>
          <cell r="V43">
            <v>513.68219199999999</v>
          </cell>
          <cell r="W43">
            <v>735.25783000000001</v>
          </cell>
          <cell r="X43">
            <v>416.577</v>
          </cell>
        </row>
        <row r="44">
          <cell r="C44" t="str">
            <v>Deposits of other fin. inst.</v>
          </cell>
        </row>
        <row r="46">
          <cell r="B46" t="str">
            <v>Central Government deposits</v>
          </cell>
          <cell r="G46">
            <v>95.77</v>
          </cell>
          <cell r="H46">
            <v>113.1058</v>
          </cell>
          <cell r="I46">
            <v>88.717063999999993</v>
          </cell>
          <cell r="J46">
            <v>89.08189999999999</v>
          </cell>
          <cell r="K46">
            <v>72.022800000000004</v>
          </cell>
          <cell r="L46">
            <v>73.865600000000001</v>
          </cell>
          <cell r="M46">
            <v>76.684884999999994</v>
          </cell>
          <cell r="N46">
            <v>58.498075999999998</v>
          </cell>
          <cell r="O46">
            <v>75.051475999999994</v>
          </cell>
          <cell r="P46">
            <v>83.197270000000003</v>
          </cell>
          <cell r="Q46">
            <v>58.370899999999999</v>
          </cell>
          <cell r="R46">
            <v>71.268000000000001</v>
          </cell>
          <cell r="S46">
            <v>103.78886800000001</v>
          </cell>
          <cell r="T46">
            <v>296.07785699999999</v>
          </cell>
          <cell r="U46">
            <v>215.20793399999999</v>
          </cell>
          <cell r="V46">
            <v>159.466598</v>
          </cell>
          <cell r="W46">
            <v>223.452561</v>
          </cell>
          <cell r="X46">
            <v>295.05700000000002</v>
          </cell>
        </row>
        <row r="47">
          <cell r="C47" t="str">
            <v>Government deposits</v>
          </cell>
          <cell r="K47">
            <v>72.022800000000004</v>
          </cell>
          <cell r="L47">
            <v>73.865600000000001</v>
          </cell>
          <cell r="M47">
            <v>76.684884999999994</v>
          </cell>
          <cell r="N47">
            <v>58.498075999999998</v>
          </cell>
          <cell r="O47">
            <v>75.051475999999994</v>
          </cell>
          <cell r="P47">
            <v>83.197270000000003</v>
          </cell>
          <cell r="Q47">
            <v>58.370899999999999</v>
          </cell>
          <cell r="R47">
            <v>71.268000000000001</v>
          </cell>
          <cell r="S47">
            <v>103.78886800000001</v>
          </cell>
          <cell r="T47">
            <v>296.07785699999999</v>
          </cell>
          <cell r="U47">
            <v>215.20793399999999</v>
          </cell>
          <cell r="V47">
            <v>159.466598</v>
          </cell>
          <cell r="W47">
            <v>223.452561</v>
          </cell>
          <cell r="X47">
            <v>295.05700000000002</v>
          </cell>
        </row>
        <row r="50">
          <cell r="B50" t="str">
            <v>Foreign Liabilities</v>
          </cell>
          <cell r="G50">
            <v>18.32</v>
          </cell>
          <cell r="H50">
            <v>18.3</v>
          </cell>
          <cell r="I50">
            <v>18.3</v>
          </cell>
          <cell r="J50">
            <v>18.3</v>
          </cell>
          <cell r="K50">
            <v>18.266636999999999</v>
          </cell>
          <cell r="L50">
            <v>18.266636999999999</v>
          </cell>
          <cell r="M50">
            <v>18.266636999999999</v>
          </cell>
          <cell r="N50">
            <v>18.266636999999999</v>
          </cell>
          <cell r="O50">
            <v>18.266636999999999</v>
          </cell>
          <cell r="P50">
            <v>18.266599999999997</v>
          </cell>
          <cell r="Q50">
            <v>18.266636999999999</v>
          </cell>
          <cell r="R50">
            <v>18.266636999999999</v>
          </cell>
          <cell r="S50">
            <v>18.266636999999999</v>
          </cell>
          <cell r="T50">
            <v>18.266636999999999</v>
          </cell>
          <cell r="U50">
            <v>18.266636999999999</v>
          </cell>
          <cell r="V50">
            <v>23.880649999999999</v>
          </cell>
          <cell r="W50">
            <v>23.880649999999999</v>
          </cell>
          <cell r="X50">
            <v>24.281637</v>
          </cell>
        </row>
        <row r="51">
          <cell r="C51" t="str">
            <v>Deposits of nonresidents</v>
          </cell>
        </row>
        <row r="52">
          <cell r="C52" t="str">
            <v>Liabilities to foreign comm. banks;NBEthiopia, a birr liability</v>
          </cell>
          <cell r="G52">
            <v>18.32</v>
          </cell>
          <cell r="H52">
            <v>18.3</v>
          </cell>
          <cell r="I52">
            <v>18.3</v>
          </cell>
          <cell r="J52">
            <v>18.3</v>
          </cell>
          <cell r="K52">
            <v>18.266636999999999</v>
          </cell>
          <cell r="L52">
            <v>18.266636999999999</v>
          </cell>
          <cell r="M52">
            <v>18.266636999999999</v>
          </cell>
          <cell r="N52">
            <v>18.266636999999999</v>
          </cell>
          <cell r="O52">
            <v>18.266636999999999</v>
          </cell>
          <cell r="P52">
            <v>18.266599999999997</v>
          </cell>
          <cell r="Q52">
            <v>18.266636999999999</v>
          </cell>
          <cell r="R52">
            <v>18.266636999999999</v>
          </cell>
          <cell r="S52">
            <v>18.266636999999999</v>
          </cell>
          <cell r="T52">
            <v>18.266636999999999</v>
          </cell>
          <cell r="U52">
            <v>18.266636999999999</v>
          </cell>
          <cell r="V52">
            <v>18.266636999999999</v>
          </cell>
          <cell r="W52">
            <v>18.266636999999999</v>
          </cell>
          <cell r="X52">
            <v>18.266636999999999</v>
          </cell>
        </row>
        <row r="53">
          <cell r="C53" t="str">
            <v>Depo. of int'l org.</v>
          </cell>
          <cell r="V53">
            <v>5.6140129999999999</v>
          </cell>
          <cell r="W53">
            <v>5.6140129999999999</v>
          </cell>
          <cell r="X53">
            <v>6.0149999999999997</v>
          </cell>
        </row>
        <row r="54">
          <cell r="C54" t="str">
            <v xml:space="preserve">Other </v>
          </cell>
        </row>
        <row r="56">
          <cell r="B56" t="str">
            <v>Capital Account</v>
          </cell>
          <cell r="G56">
            <v>0</v>
          </cell>
          <cell r="H56">
            <v>0</v>
          </cell>
          <cell r="I56">
            <v>2.2118000000000002</v>
          </cell>
          <cell r="J56">
            <v>2.2118000000000002</v>
          </cell>
          <cell r="K56">
            <v>2.2118000000000002</v>
          </cell>
          <cell r="L56">
            <v>10.88978</v>
          </cell>
          <cell r="M56">
            <v>10.889961</v>
          </cell>
          <cell r="N56">
            <v>10.889821</v>
          </cell>
          <cell r="O56">
            <v>10.889821</v>
          </cell>
          <cell r="P56">
            <v>10.889799999999999</v>
          </cell>
          <cell r="Q56">
            <v>10.887634</v>
          </cell>
          <cell r="R56">
            <v>10.887629</v>
          </cell>
          <cell r="S56">
            <v>11.090012</v>
          </cell>
          <cell r="T56">
            <v>32.854192000000005</v>
          </cell>
          <cell r="U56">
            <v>32.854075999999999</v>
          </cell>
          <cell r="V56">
            <v>32.846876999999999</v>
          </cell>
          <cell r="W56">
            <v>78.196397999999988</v>
          </cell>
          <cell r="X56">
            <v>78.195999999999998</v>
          </cell>
        </row>
        <row r="57">
          <cell r="C57" t="str">
            <v>General reserve fund</v>
          </cell>
          <cell r="K57">
            <v>2</v>
          </cell>
          <cell r="L57">
            <v>8</v>
          </cell>
          <cell r="M57">
            <v>8</v>
          </cell>
          <cell r="N57">
            <v>8</v>
          </cell>
          <cell r="O57">
            <v>8</v>
          </cell>
          <cell r="P57">
            <v>8</v>
          </cell>
          <cell r="Q57">
            <v>8</v>
          </cell>
          <cell r="R57">
            <v>8</v>
          </cell>
          <cell r="S57">
            <v>8</v>
          </cell>
          <cell r="T57">
            <v>8</v>
          </cell>
          <cell r="U57">
            <v>8</v>
          </cell>
          <cell r="V57">
            <v>31</v>
          </cell>
          <cell r="W57">
            <v>1.8</v>
          </cell>
          <cell r="X57">
            <v>1.8</v>
          </cell>
        </row>
        <row r="58">
          <cell r="C58" t="str">
            <v>Capital reserves</v>
          </cell>
          <cell r="K58">
            <v>0</v>
          </cell>
          <cell r="L58">
            <v>2.2406799999999998</v>
          </cell>
          <cell r="M58">
            <v>2.2408609999999998</v>
          </cell>
          <cell r="N58">
            <v>2.5221339999999999</v>
          </cell>
          <cell r="O58">
            <v>2.5221339999999999</v>
          </cell>
          <cell r="P58">
            <v>2.5221</v>
          </cell>
          <cell r="Q58">
            <v>2.5221339999999999</v>
          </cell>
          <cell r="R58">
            <v>2.5221</v>
          </cell>
          <cell r="S58">
            <v>2.540683</v>
          </cell>
          <cell r="T58">
            <v>2.5698629999999998</v>
          </cell>
          <cell r="U58">
            <v>2.727849</v>
          </cell>
          <cell r="V58">
            <v>1.8</v>
          </cell>
          <cell r="W58">
            <v>30.767741000000001</v>
          </cell>
          <cell r="X58">
            <v>30.786000000000001</v>
          </cell>
        </row>
        <row r="59">
          <cell r="C59" t="str">
            <v>Provisions</v>
          </cell>
          <cell r="K59">
            <v>0.21180000000000002</v>
          </cell>
          <cell r="L59">
            <v>0.64910000000000001</v>
          </cell>
          <cell r="M59">
            <v>0.64910000000000001</v>
          </cell>
          <cell r="N59">
            <v>0.36768699999999999</v>
          </cell>
          <cell r="O59">
            <v>0.36768699999999999</v>
          </cell>
          <cell r="P59">
            <v>0.36769999999999997</v>
          </cell>
          <cell r="Q59">
            <v>0.36549999999999999</v>
          </cell>
          <cell r="R59">
            <v>0.36552899999999999</v>
          </cell>
          <cell r="S59">
            <v>0.36552899999999999</v>
          </cell>
          <cell r="T59">
            <v>22.284329000000003</v>
          </cell>
          <cell r="U59">
            <v>22.126227</v>
          </cell>
          <cell r="V59">
            <v>4.6877000000000002E-2</v>
          </cell>
          <cell r="W59">
            <v>45.628656999999997</v>
          </cell>
          <cell r="X59">
            <v>45.61</v>
          </cell>
        </row>
        <row r="60">
          <cell r="C60" t="str">
            <v>Accumulated depreciation</v>
          </cell>
          <cell r="K60">
            <v>0</v>
          </cell>
          <cell r="L60">
            <v>0</v>
          </cell>
          <cell r="M60">
            <v>1</v>
          </cell>
          <cell r="N60">
            <v>0</v>
          </cell>
          <cell r="O60">
            <v>0</v>
          </cell>
          <cell r="P60">
            <v>0</v>
          </cell>
          <cell r="Q60">
            <v>0</v>
          </cell>
          <cell r="R60">
            <v>0</v>
          </cell>
          <cell r="S60">
            <v>0.18380000000000002</v>
          </cell>
          <cell r="T60">
            <v>0</v>
          </cell>
          <cell r="U60">
            <v>0</v>
          </cell>
          <cell r="V60">
            <v>0</v>
          </cell>
          <cell r="W60">
            <v>0</v>
          </cell>
          <cell r="X60">
            <v>0</v>
          </cell>
        </row>
        <row r="62">
          <cell r="B62" t="str">
            <v>Unclasified liabilities</v>
          </cell>
          <cell r="G62">
            <v>0.31</v>
          </cell>
          <cell r="H62">
            <v>1.0015000000000001</v>
          </cell>
          <cell r="I62">
            <v>0.43680000000000002</v>
          </cell>
          <cell r="J62">
            <v>3.4849999999999999</v>
          </cell>
          <cell r="K62">
            <v>0</v>
          </cell>
          <cell r="L62">
            <v>0.77673099999999995</v>
          </cell>
          <cell r="M62">
            <v>2.1780999999999997</v>
          </cell>
          <cell r="N62">
            <v>3.9808349999999999</v>
          </cell>
          <cell r="O62">
            <v>5.3443480000000001</v>
          </cell>
          <cell r="P62">
            <v>7.9439000000000002</v>
          </cell>
          <cell r="Q62">
            <v>10.953462999999999</v>
          </cell>
          <cell r="R62">
            <v>17.325768</v>
          </cell>
          <cell r="S62">
            <v>23.068676</v>
          </cell>
          <cell r="T62">
            <v>8.2839229999999997</v>
          </cell>
          <cell r="U62">
            <v>15.105089</v>
          </cell>
          <cell r="V62">
            <v>47.567518</v>
          </cell>
          <cell r="W62">
            <v>5.0848630000000004</v>
          </cell>
          <cell r="X62">
            <v>20.11</v>
          </cell>
        </row>
        <row r="63">
          <cell r="C63" t="str">
            <v>Sundry creditors</v>
          </cell>
          <cell r="K63">
            <v>0</v>
          </cell>
          <cell r="L63">
            <v>0.67516999999999994</v>
          </cell>
          <cell r="M63">
            <v>0</v>
          </cell>
          <cell r="N63">
            <v>0.74099199999999998</v>
          </cell>
          <cell r="O63">
            <v>0.1111</v>
          </cell>
          <cell r="P63">
            <v>1.0490999999999999</v>
          </cell>
          <cell r="Q63">
            <v>1.0338150000000002</v>
          </cell>
          <cell r="R63">
            <v>1.1725840000000001</v>
          </cell>
          <cell r="S63">
            <v>1.1242970000000001</v>
          </cell>
          <cell r="T63">
            <v>1.523523</v>
          </cell>
          <cell r="U63">
            <v>1.546119</v>
          </cell>
          <cell r="V63">
            <v>23.441362999999999</v>
          </cell>
          <cell r="W63">
            <v>5.0848630000000004</v>
          </cell>
          <cell r="X63">
            <v>5.2910000000000004</v>
          </cell>
        </row>
        <row r="64">
          <cell r="C64" t="str">
            <v>Other Accounts</v>
          </cell>
          <cell r="K64">
            <v>0</v>
          </cell>
          <cell r="L64">
            <v>0.10156100000000001</v>
          </cell>
          <cell r="M64">
            <v>2.1780999999999997</v>
          </cell>
          <cell r="N64">
            <v>3.239843</v>
          </cell>
          <cell r="O64">
            <v>5.2332479999999997</v>
          </cell>
          <cell r="P64">
            <v>6.8948</v>
          </cell>
          <cell r="Q64">
            <v>9.9196479999999987</v>
          </cell>
          <cell r="R64">
            <v>16.153184</v>
          </cell>
          <cell r="S64">
            <v>21.944379000000001</v>
          </cell>
          <cell r="T64">
            <v>6.7603999999999997</v>
          </cell>
          <cell r="U64">
            <v>13.558969999999999</v>
          </cell>
          <cell r="V64">
            <v>24.126155000000001</v>
          </cell>
          <cell r="W64">
            <v>0</v>
          </cell>
          <cell r="X64">
            <v>14.818999999999999</v>
          </cell>
        </row>
        <row r="65">
          <cell r="C65" t="str">
            <v>Subscription to international orgn.</v>
          </cell>
        </row>
        <row r="67">
          <cell r="D67" t="str">
            <v>TOTAL</v>
          </cell>
          <cell r="G67">
            <v>251.38</v>
          </cell>
          <cell r="H67">
            <v>248.30013500000001</v>
          </cell>
          <cell r="I67">
            <v>221.80596400000002</v>
          </cell>
          <cell r="J67">
            <v>197.10698800000003</v>
          </cell>
          <cell r="K67">
            <v>263.983137</v>
          </cell>
          <cell r="L67">
            <v>254.93203200000002</v>
          </cell>
          <cell r="M67">
            <v>242.50944399999997</v>
          </cell>
          <cell r="N67">
            <v>215.59416900000002</v>
          </cell>
          <cell r="O67">
            <v>203.69268199999999</v>
          </cell>
          <cell r="P67">
            <v>178.32187000000005</v>
          </cell>
          <cell r="Q67">
            <v>175.04553099999998</v>
          </cell>
          <cell r="R67">
            <v>370.99452400000001</v>
          </cell>
          <cell r="S67">
            <v>433.59088500000001</v>
          </cell>
          <cell r="T67">
            <v>668.54096699999991</v>
          </cell>
          <cell r="U67">
            <v>833.74531300000001</v>
          </cell>
          <cell r="V67">
            <v>777.44383499999981</v>
          </cell>
          <cell r="W67">
            <v>1065.872302</v>
          </cell>
          <cell r="X67">
            <v>834.2216370000001</v>
          </cell>
        </row>
        <row r="68">
          <cell r="A68" t="str">
            <v>-</v>
          </cell>
          <cell r="B68" t="str">
            <v>-</v>
          </cell>
          <cell r="C68" t="str">
            <v>-</v>
          </cell>
          <cell r="D68" t="str">
            <v>-</v>
          </cell>
          <cell r="E68" t="str">
            <v>-</v>
          </cell>
          <cell r="F68" t="str">
            <v>-</v>
          </cell>
          <cell r="G68" t="str">
            <v>-</v>
          </cell>
          <cell r="H68" t="str">
            <v>-</v>
          </cell>
          <cell r="I68" t="str">
            <v>-</v>
          </cell>
          <cell r="J68" t="str">
            <v>-</v>
          </cell>
          <cell r="K68" t="str">
            <v>-</v>
          </cell>
          <cell r="L68" t="str">
            <v>-</v>
          </cell>
          <cell r="M68" t="str">
            <v>-</v>
          </cell>
          <cell r="N68" t="str">
            <v>-</v>
          </cell>
          <cell r="O68" t="str">
            <v>-</v>
          </cell>
          <cell r="P68" t="str">
            <v>-</v>
          </cell>
          <cell r="Q68" t="str">
            <v>-</v>
          </cell>
          <cell r="R68" t="str">
            <v>-</v>
          </cell>
          <cell r="S68" t="str">
            <v>-</v>
          </cell>
          <cell r="T68" t="str">
            <v>-</v>
          </cell>
          <cell r="U68" t="str">
            <v>-</v>
          </cell>
          <cell r="V68" t="str">
            <v>-</v>
          </cell>
          <cell r="W68" t="str">
            <v>-</v>
          </cell>
          <cell r="X68" t="str">
            <v>-</v>
          </cell>
        </row>
        <row r="69">
          <cell r="A69" t="str">
            <v>Source: Bank of Eritrea</v>
          </cell>
        </row>
      </sheetData>
      <sheetData sheetId="13" refreshError="1">
        <row r="1">
          <cell r="B1" t="str">
            <v>Table 2.  Reclassified Detailed Accounts of the Commercial Bank of Eritrea 1/</v>
          </cell>
          <cell r="AA1">
            <v>0</v>
          </cell>
        </row>
        <row r="2">
          <cell r="B2" t="str">
            <v>(in millions of birr)</v>
          </cell>
        </row>
        <row r="3">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t="str">
            <v>-</v>
          </cell>
          <cell r="AD3" t="str">
            <v>-</v>
          </cell>
          <cell r="AE3" t="str">
            <v>-</v>
          </cell>
          <cell r="AF3" t="str">
            <v>-</v>
          </cell>
          <cell r="AG3" t="str">
            <v>-</v>
          </cell>
          <cell r="AH3" t="str">
            <v>-</v>
          </cell>
          <cell r="AI3" t="str">
            <v>-</v>
          </cell>
          <cell r="AJ3" t="str">
            <v>-</v>
          </cell>
          <cell r="AK3" t="str">
            <v>-</v>
          </cell>
          <cell r="AL3" t="str">
            <v>-</v>
          </cell>
          <cell r="AM3" t="str">
            <v>-</v>
          </cell>
          <cell r="AN3" t="str">
            <v>-</v>
          </cell>
        </row>
        <row r="4">
          <cell r="H4" t="str">
            <v>1991</v>
          </cell>
          <cell r="I4" t="str">
            <v>1992</v>
          </cell>
          <cell r="K4" t="str">
            <v>1992</v>
          </cell>
          <cell r="T4" t="str">
            <v>1992</v>
          </cell>
          <cell r="U4" t="str">
            <v>1993</v>
          </cell>
          <cell r="W4" t="str">
            <v>1993</v>
          </cell>
          <cell r="Z4" t="str">
            <v>1993</v>
          </cell>
          <cell r="AB4" t="str">
            <v>1993</v>
          </cell>
          <cell r="AC4" t="str">
            <v>1994</v>
          </cell>
          <cell r="AD4" t="str">
            <v>1994</v>
          </cell>
          <cell r="AE4" t="str">
            <v>1994</v>
          </cell>
          <cell r="AF4" t="str">
            <v>1994</v>
          </cell>
          <cell r="AG4" t="str">
            <v>1995</v>
          </cell>
          <cell r="AH4" t="str">
            <v>1995</v>
          </cell>
          <cell r="AI4" t="str">
            <v>1995</v>
          </cell>
          <cell r="AJ4" t="str">
            <v>1995</v>
          </cell>
          <cell r="AK4" t="str">
            <v>1996</v>
          </cell>
          <cell r="AL4" t="str">
            <v>1996</v>
          </cell>
          <cell r="AM4" t="str">
            <v>1996</v>
          </cell>
          <cell r="AN4" t="str">
            <v>1996</v>
          </cell>
        </row>
        <row r="5">
          <cell r="H5" t="str">
            <v>Dec.</v>
          </cell>
          <cell r="I5" t="str">
            <v>JAN</v>
          </cell>
          <cell r="J5" t="str">
            <v>FEB</v>
          </cell>
          <cell r="K5" t="str">
            <v>March</v>
          </cell>
          <cell r="L5" t="str">
            <v>APRIL</v>
          </cell>
          <cell r="M5" t="str">
            <v>MAY</v>
          </cell>
          <cell r="N5" t="str">
            <v>June</v>
          </cell>
          <cell r="O5" t="str">
            <v>JULY</v>
          </cell>
          <cell r="P5" t="str">
            <v>AUG</v>
          </cell>
          <cell r="Q5" t="str">
            <v>Sept.</v>
          </cell>
          <cell r="R5" t="str">
            <v>OCT</v>
          </cell>
          <cell r="S5" t="str">
            <v>NOV</v>
          </cell>
          <cell r="T5" t="str">
            <v>Dec.</v>
          </cell>
          <cell r="U5" t="str">
            <v>JAN</v>
          </cell>
          <cell r="V5" t="str">
            <v>FEB</v>
          </cell>
          <cell r="W5" t="str">
            <v>March</v>
          </cell>
          <cell r="X5" t="str">
            <v>APRIL</v>
          </cell>
          <cell r="Y5" t="str">
            <v>MAY</v>
          </cell>
          <cell r="Z5" t="str">
            <v>June</v>
          </cell>
          <cell r="AA5" t="str">
            <v>Sept.</v>
          </cell>
          <cell r="AB5" t="str">
            <v>Dec.</v>
          </cell>
          <cell r="AC5" t="str">
            <v>March</v>
          </cell>
          <cell r="AD5" t="str">
            <v>June</v>
          </cell>
          <cell r="AE5" t="str">
            <v>Sept.</v>
          </cell>
          <cell r="AF5" t="str">
            <v>Dec.</v>
          </cell>
          <cell r="AG5" t="str">
            <v>March</v>
          </cell>
          <cell r="AH5" t="str">
            <v>June</v>
          </cell>
          <cell r="AI5" t="str">
            <v>Sept.</v>
          </cell>
          <cell r="AJ5" t="str">
            <v>Dec.</v>
          </cell>
          <cell r="AK5" t="str">
            <v>March</v>
          </cell>
          <cell r="AL5" t="str">
            <v>June</v>
          </cell>
          <cell r="AM5" t="str">
            <v>Sept.</v>
          </cell>
          <cell r="AN5" t="str">
            <v>Dec.</v>
          </cell>
        </row>
        <row r="6">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cell r="S6" t="str">
            <v>-</v>
          </cell>
          <cell r="T6" t="str">
            <v>-</v>
          </cell>
          <cell r="U6" t="str">
            <v>-</v>
          </cell>
          <cell r="V6" t="str">
            <v>-</v>
          </cell>
          <cell r="W6" t="str">
            <v>-</v>
          </cell>
          <cell r="X6" t="str">
            <v>-</v>
          </cell>
          <cell r="Y6" t="str">
            <v>-</v>
          </cell>
          <cell r="Z6" t="str">
            <v>-</v>
          </cell>
          <cell r="AA6" t="str">
            <v>-</v>
          </cell>
          <cell r="AB6" t="str">
            <v>-</v>
          </cell>
          <cell r="AC6" t="str">
            <v>-</v>
          </cell>
          <cell r="AD6" t="str">
            <v>-</v>
          </cell>
          <cell r="AE6" t="str">
            <v>-</v>
          </cell>
          <cell r="AF6" t="str">
            <v>-</v>
          </cell>
          <cell r="AG6" t="str">
            <v>-</v>
          </cell>
          <cell r="AH6" t="str">
            <v>-</v>
          </cell>
          <cell r="AI6" t="str">
            <v>-</v>
          </cell>
          <cell r="AJ6" t="str">
            <v>-</v>
          </cell>
          <cell r="AK6" t="str">
            <v>-</v>
          </cell>
          <cell r="AL6" t="str">
            <v>-</v>
          </cell>
          <cell r="AM6" t="str">
            <v>-</v>
          </cell>
          <cell r="AN6" t="str">
            <v>-</v>
          </cell>
        </row>
        <row r="7">
          <cell r="B7" t="str">
            <v>Assets</v>
          </cell>
        </row>
        <row r="9">
          <cell r="B9" t="str">
            <v>Reserves</v>
          </cell>
          <cell r="H9">
            <v>136.97999999999999</v>
          </cell>
          <cell r="I9">
            <v>135.46700000000001</v>
          </cell>
          <cell r="J9">
            <v>115.334</v>
          </cell>
          <cell r="K9">
            <v>115.89280000000001</v>
          </cell>
          <cell r="L9">
            <v>116.8031</v>
          </cell>
          <cell r="M9">
            <v>119.16969999999999</v>
          </cell>
          <cell r="N9">
            <v>112.1403</v>
          </cell>
          <cell r="O9">
            <v>98.0047</v>
          </cell>
          <cell r="P9">
            <v>85.529899999999998</v>
          </cell>
          <cell r="Q9">
            <v>84.028300000000002</v>
          </cell>
          <cell r="R9">
            <v>144.47703200000001</v>
          </cell>
          <cell r="S9">
            <v>178.58799400000001</v>
          </cell>
          <cell r="T9">
            <v>171.47524799999999</v>
          </cell>
          <cell r="U9">
            <v>151.13327999999998</v>
          </cell>
          <cell r="V9">
            <v>134.489</v>
          </cell>
          <cell r="W9">
            <v>123.9588</v>
          </cell>
          <cell r="X9">
            <v>94.1404</v>
          </cell>
          <cell r="Y9">
            <v>58.024319000000006</v>
          </cell>
          <cell r="Z9">
            <v>76.566896999999997</v>
          </cell>
          <cell r="AA9">
            <v>253.24648999999999</v>
          </cell>
          <cell r="AB9">
            <v>277.97118499999999</v>
          </cell>
          <cell r="AC9">
            <v>313.058358</v>
          </cell>
          <cell r="AD9">
            <v>552.31157700000006</v>
          </cell>
          <cell r="AE9">
            <v>513.68219199999999</v>
          </cell>
          <cell r="AF9">
            <v>735.25783000000001</v>
          </cell>
          <cell r="AG9">
            <v>416.577</v>
          </cell>
          <cell r="AH9">
            <v>521.4</v>
          </cell>
          <cell r="AI9">
            <v>1031.019</v>
          </cell>
          <cell r="AJ9">
            <v>1334.5</v>
          </cell>
          <cell r="AK9">
            <v>1437.8510000000001</v>
          </cell>
          <cell r="AL9">
            <v>1591.547</v>
          </cell>
          <cell r="AM9">
            <v>2094.3000000000002</v>
          </cell>
          <cell r="AN9">
            <v>2447.35</v>
          </cell>
        </row>
        <row r="10">
          <cell r="D10" t="str">
            <v>Local currency</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row>
        <row r="11">
          <cell r="C11" t="str">
            <v>Deposits with the BE</v>
          </cell>
          <cell r="H11">
            <v>136.97999999999999</v>
          </cell>
          <cell r="I11">
            <v>135.46700000000001</v>
          </cell>
          <cell r="J11">
            <v>115.334</v>
          </cell>
          <cell r="K11">
            <v>115.89280000000001</v>
          </cell>
          <cell r="L11">
            <v>116.8031</v>
          </cell>
          <cell r="M11">
            <v>119.16969999999999</v>
          </cell>
          <cell r="N11">
            <v>112.1403</v>
          </cell>
          <cell r="O11">
            <v>98.0047</v>
          </cell>
          <cell r="P11">
            <v>85.529899999999998</v>
          </cell>
          <cell r="Q11">
            <v>84.028300000000002</v>
          </cell>
          <cell r="R11">
            <v>144.47703200000001</v>
          </cell>
          <cell r="S11">
            <v>178.58799400000001</v>
          </cell>
          <cell r="T11">
            <v>171.47524799999999</v>
          </cell>
          <cell r="U11">
            <v>151.13327999999998</v>
          </cell>
          <cell r="V11">
            <v>134.489</v>
          </cell>
          <cell r="W11">
            <v>123.9588</v>
          </cell>
          <cell r="X11">
            <v>94.1404</v>
          </cell>
          <cell r="Y11">
            <v>58.024319000000006</v>
          </cell>
          <cell r="Z11">
            <v>76.566896999999997</v>
          </cell>
          <cell r="AA11">
            <v>253.24648999999999</v>
          </cell>
          <cell r="AB11">
            <v>277.97118499999999</v>
          </cell>
          <cell r="AC11">
            <v>313.058358</v>
          </cell>
          <cell r="AD11">
            <v>552.31157700000006</v>
          </cell>
          <cell r="AE11">
            <v>513.68219199999999</v>
          </cell>
          <cell r="AF11">
            <v>735.25783000000001</v>
          </cell>
          <cell r="AG11">
            <v>416.577</v>
          </cell>
          <cell r="AH11">
            <v>521.4</v>
          </cell>
          <cell r="AI11">
            <v>1031.019</v>
          </cell>
          <cell r="AJ11">
            <v>1334.5</v>
          </cell>
          <cell r="AK11">
            <v>1437.8510000000001</v>
          </cell>
          <cell r="AL11">
            <v>1591.547</v>
          </cell>
          <cell r="AM11">
            <v>2094.3000000000002</v>
          </cell>
          <cell r="AN11">
            <v>2447.35</v>
          </cell>
        </row>
        <row r="13">
          <cell r="C13" t="str">
            <v>Foreign assets</v>
          </cell>
          <cell r="H13">
            <v>357.12700000000001</v>
          </cell>
          <cell r="I13">
            <v>408.567455</v>
          </cell>
          <cell r="J13">
            <v>456.77000099999998</v>
          </cell>
          <cell r="K13">
            <v>542.101675</v>
          </cell>
          <cell r="L13">
            <v>604.92938000000004</v>
          </cell>
          <cell r="M13">
            <v>719.15081600000008</v>
          </cell>
          <cell r="N13">
            <v>766.53456499999993</v>
          </cell>
          <cell r="O13">
            <v>916.54183999999998</v>
          </cell>
          <cell r="P13">
            <v>911.30438699999991</v>
          </cell>
          <cell r="Q13">
            <v>894.84260000000006</v>
          </cell>
          <cell r="R13">
            <v>895.50980000000004</v>
          </cell>
          <cell r="S13">
            <v>893.45722799999999</v>
          </cell>
          <cell r="T13">
            <v>992.17985600000009</v>
          </cell>
          <cell r="U13">
            <v>988.41599999999994</v>
          </cell>
          <cell r="V13">
            <v>1036.8011879999999</v>
          </cell>
          <cell r="W13">
            <v>1153.966596</v>
          </cell>
          <cell r="X13">
            <v>1227.1296950000001</v>
          </cell>
          <cell r="Y13">
            <v>1407.8518700000002</v>
          </cell>
          <cell r="Z13">
            <v>1475.8434670000001</v>
          </cell>
          <cell r="AA13">
            <v>1392.772661</v>
          </cell>
          <cell r="AB13">
            <v>1608.3976149999999</v>
          </cell>
          <cell r="AC13">
            <v>1532.6440599999999</v>
          </cell>
          <cell r="AD13">
            <v>1543.7544399999999</v>
          </cell>
          <cell r="AE13">
            <v>1910.4013946399998</v>
          </cell>
          <cell r="AF13">
            <v>1968.3302490000001</v>
          </cell>
          <cell r="AG13">
            <v>2316.37</v>
          </cell>
          <cell r="AH13">
            <v>2197</v>
          </cell>
          <cell r="AI13">
            <v>2125.6259999999997</v>
          </cell>
          <cell r="AJ13">
            <v>1953</v>
          </cell>
          <cell r="AK13">
            <v>1832.7840000000001</v>
          </cell>
          <cell r="AL13">
            <v>1834.1</v>
          </cell>
          <cell r="AM13">
            <v>1670.9404000000002</v>
          </cell>
          <cell r="AN13">
            <v>1933.6841999999999</v>
          </cell>
        </row>
        <row r="14">
          <cell r="D14" t="str">
            <v>Gold</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row>
        <row r="15">
          <cell r="D15" t="str">
            <v>Foreign currency</v>
          </cell>
          <cell r="H15">
            <v>1.58</v>
          </cell>
          <cell r="I15">
            <v>2.0154999999999998</v>
          </cell>
          <cell r="J15">
            <v>1.7090000000000001</v>
          </cell>
          <cell r="K15">
            <v>2.4540999999999999</v>
          </cell>
          <cell r="L15">
            <v>3.0232800000000002</v>
          </cell>
          <cell r="M15">
            <v>1.5469000000000002</v>
          </cell>
          <cell r="N15">
            <v>1.9619000000000002</v>
          </cell>
          <cell r="O15">
            <v>2.64269</v>
          </cell>
          <cell r="P15">
            <v>3.1096509999999999</v>
          </cell>
          <cell r="Q15">
            <v>0.46789999999999998</v>
          </cell>
          <cell r="R15">
            <v>1.7230000000000001</v>
          </cell>
          <cell r="S15">
            <v>0.3947</v>
          </cell>
          <cell r="T15">
            <v>1.7988</v>
          </cell>
          <cell r="U15">
            <v>4.1340000000000003</v>
          </cell>
          <cell r="V15">
            <v>0.88848800000000006</v>
          </cell>
          <cell r="W15">
            <v>2.5470000000000002</v>
          </cell>
          <cell r="X15">
            <v>5.0613999999999999</v>
          </cell>
          <cell r="Y15">
            <v>2.4390900000000002</v>
          </cell>
          <cell r="Z15">
            <v>1.6892</v>
          </cell>
          <cell r="AA15">
            <v>3.6525410000000003</v>
          </cell>
          <cell r="AB15">
            <v>6.945786</v>
          </cell>
          <cell r="AC15">
            <v>19.114000000000001</v>
          </cell>
          <cell r="AD15">
            <v>22.733311</v>
          </cell>
          <cell r="AE15">
            <v>11.03403264</v>
          </cell>
          <cell r="AF15">
            <v>20.287588</v>
          </cell>
          <cell r="AG15">
            <v>12.706</v>
          </cell>
          <cell r="AH15">
            <v>19.600000000000001</v>
          </cell>
          <cell r="AI15">
            <v>18.559999999999999</v>
          </cell>
          <cell r="AJ15">
            <v>7.4</v>
          </cell>
          <cell r="AK15">
            <v>12.2</v>
          </cell>
          <cell r="AL15">
            <v>20.7</v>
          </cell>
          <cell r="AM15">
            <v>23.7</v>
          </cell>
          <cell r="AN15">
            <v>21.5</v>
          </cell>
        </row>
        <row r="16">
          <cell r="D16" t="str">
            <v>Claims on foreign banks (FX)</v>
          </cell>
          <cell r="H16">
            <v>1.5269999999999999</v>
          </cell>
          <cell r="I16">
            <v>0</v>
          </cell>
          <cell r="J16">
            <v>0</v>
          </cell>
          <cell r="K16">
            <v>1.5803750000000036</v>
          </cell>
          <cell r="L16">
            <v>0</v>
          </cell>
          <cell r="M16">
            <v>0</v>
          </cell>
          <cell r="N16">
            <v>77.693799999999996</v>
          </cell>
          <cell r="O16">
            <v>0</v>
          </cell>
          <cell r="P16">
            <v>0</v>
          </cell>
          <cell r="Q16">
            <v>75.143899999999988</v>
          </cell>
          <cell r="R16">
            <v>0</v>
          </cell>
          <cell r="S16">
            <v>0</v>
          </cell>
          <cell r="T16">
            <v>28.006218000000001</v>
          </cell>
          <cell r="U16">
            <v>0</v>
          </cell>
          <cell r="V16">
            <v>0</v>
          </cell>
          <cell r="W16">
            <v>78.165327000000005</v>
          </cell>
          <cell r="X16">
            <v>0</v>
          </cell>
          <cell r="Y16">
            <v>0</v>
          </cell>
          <cell r="Z16">
            <v>320.52999999999997</v>
          </cell>
          <cell r="AA16">
            <v>300.40126500000002</v>
          </cell>
          <cell r="AB16">
            <v>495.73184600000002</v>
          </cell>
          <cell r="AC16">
            <v>479.94259999999997</v>
          </cell>
          <cell r="AD16">
            <v>385.60166999999996</v>
          </cell>
          <cell r="AE16">
            <v>640.95757500000002</v>
          </cell>
          <cell r="AF16">
            <v>650.17324499999995</v>
          </cell>
          <cell r="AG16">
            <v>853.846</v>
          </cell>
          <cell r="AH16">
            <v>735.3</v>
          </cell>
          <cell r="AI16">
            <v>688.08199999999999</v>
          </cell>
          <cell r="AJ16">
            <v>608.79999999999995</v>
          </cell>
          <cell r="AK16">
            <v>311.78399999999999</v>
          </cell>
          <cell r="AL16">
            <v>224.9</v>
          </cell>
          <cell r="AM16">
            <v>78.685000000000002</v>
          </cell>
          <cell r="AN16">
            <v>320.83580000000001</v>
          </cell>
        </row>
        <row r="17">
          <cell r="D17" t="str">
            <v>Claims on the birr area</v>
          </cell>
          <cell r="H17">
            <v>354.02</v>
          </cell>
          <cell r="I17">
            <v>406.55195500000002</v>
          </cell>
          <cell r="J17">
            <v>455.06100099999998</v>
          </cell>
          <cell r="K17">
            <v>538.06719999999996</v>
          </cell>
          <cell r="L17">
            <v>601.90610000000004</v>
          </cell>
          <cell r="M17">
            <v>717.60391600000003</v>
          </cell>
          <cell r="N17">
            <v>686.87886499999991</v>
          </cell>
          <cell r="O17">
            <v>913.89914999999996</v>
          </cell>
          <cell r="P17">
            <v>908.19473599999992</v>
          </cell>
          <cell r="Q17">
            <v>819.23080000000004</v>
          </cell>
          <cell r="R17">
            <v>893.78680000000008</v>
          </cell>
          <cell r="S17">
            <v>893.06252800000004</v>
          </cell>
          <cell r="T17">
            <v>962.37483800000007</v>
          </cell>
          <cell r="U17">
            <v>984.28199999999993</v>
          </cell>
          <cell r="V17">
            <v>1035.9126999999999</v>
          </cell>
          <cell r="W17">
            <v>1073.254269</v>
          </cell>
          <cell r="X17">
            <v>1222.068295</v>
          </cell>
          <cell r="Y17">
            <v>1405.4127800000001</v>
          </cell>
          <cell r="Z17">
            <v>1153.6242670000001</v>
          </cell>
          <cell r="AA17">
            <v>1088.7188550000001</v>
          </cell>
          <cell r="AB17">
            <v>1105.719983</v>
          </cell>
          <cell r="AC17">
            <v>1033.58746</v>
          </cell>
          <cell r="AD17">
            <v>1135.419459</v>
          </cell>
          <cell r="AE17">
            <v>1258.4097869999998</v>
          </cell>
          <cell r="AF17">
            <v>1297.869416</v>
          </cell>
          <cell r="AG17">
            <v>1449.8179999999998</v>
          </cell>
          <cell r="AH17">
            <v>1442.1</v>
          </cell>
          <cell r="AI17">
            <v>1418.9839999999999</v>
          </cell>
          <cell r="AJ17">
            <v>1336.8000000000002</v>
          </cell>
          <cell r="AK17">
            <v>1508.8000000000002</v>
          </cell>
          <cell r="AL17">
            <v>1588.5</v>
          </cell>
          <cell r="AM17">
            <v>1568.5554000000002</v>
          </cell>
          <cell r="AN17">
            <v>1591.3483999999999</v>
          </cell>
        </row>
        <row r="18">
          <cell r="E18" t="str">
            <v>Cash in vault</v>
          </cell>
          <cell r="H18">
            <v>241.31</v>
          </cell>
          <cell r="I18">
            <v>290.29235499999999</v>
          </cell>
          <cell r="J18">
            <v>338.97938699999997</v>
          </cell>
          <cell r="K18">
            <v>424.56720000000001</v>
          </cell>
          <cell r="L18">
            <v>469.57120000000003</v>
          </cell>
          <cell r="M18">
            <v>526.96491600000002</v>
          </cell>
          <cell r="N18">
            <v>579.57886499999995</v>
          </cell>
          <cell r="O18">
            <v>699.42128200000002</v>
          </cell>
          <cell r="P18">
            <v>703.52333599999997</v>
          </cell>
          <cell r="Q18">
            <v>777.5308</v>
          </cell>
          <cell r="R18">
            <v>832.24380000000008</v>
          </cell>
          <cell r="S18">
            <v>865.82515000000001</v>
          </cell>
          <cell r="T18">
            <v>907.80883800000004</v>
          </cell>
          <cell r="U18">
            <v>949.80399999999997</v>
          </cell>
          <cell r="V18">
            <v>998.66469999999993</v>
          </cell>
          <cell r="W18">
            <v>1063.394</v>
          </cell>
          <cell r="X18">
            <v>1077.8232949999999</v>
          </cell>
          <cell r="Y18">
            <v>1110.00108</v>
          </cell>
          <cell r="Z18">
            <v>1128.003753</v>
          </cell>
          <cell r="AA18">
            <v>985.67332799999997</v>
          </cell>
          <cell r="AB18">
            <v>957.13644299999999</v>
          </cell>
          <cell r="AC18">
            <v>839.71218999999996</v>
          </cell>
          <cell r="AD18">
            <v>886.15247900000008</v>
          </cell>
          <cell r="AE18">
            <v>960.38657899999998</v>
          </cell>
          <cell r="AF18">
            <v>910.44829200000004</v>
          </cell>
          <cell r="AG18">
            <v>997.23099999999999</v>
          </cell>
          <cell r="AH18">
            <v>911</v>
          </cell>
          <cell r="AI18">
            <v>819.48</v>
          </cell>
          <cell r="AJ18">
            <v>696.1</v>
          </cell>
          <cell r="AK18">
            <v>796.6</v>
          </cell>
          <cell r="AL18">
            <v>818.8</v>
          </cell>
          <cell r="AM18">
            <v>723.6</v>
          </cell>
          <cell r="AN18">
            <v>679.94839999999999</v>
          </cell>
        </row>
        <row r="19">
          <cell r="E19" t="str">
            <v>Correspondant a/c (birr)</v>
          </cell>
          <cell r="H19">
            <v>0</v>
          </cell>
          <cell r="I19">
            <v>116.25960000000001</v>
          </cell>
          <cell r="J19">
            <v>116.081614</v>
          </cell>
          <cell r="K19">
            <v>0</v>
          </cell>
          <cell r="L19">
            <v>132.3349</v>
          </cell>
          <cell r="M19">
            <v>190.63900000000001</v>
          </cell>
          <cell r="N19">
            <v>0</v>
          </cell>
          <cell r="O19">
            <v>214.477868</v>
          </cell>
          <cell r="P19">
            <v>204.67140000000001</v>
          </cell>
          <cell r="Q19">
            <v>0</v>
          </cell>
          <cell r="R19">
            <v>61.542999999999999</v>
          </cell>
          <cell r="S19">
            <v>27.237378</v>
          </cell>
          <cell r="T19">
            <v>0</v>
          </cell>
          <cell r="U19">
            <v>34.478000000000002</v>
          </cell>
          <cell r="V19">
            <v>37.247999999999998</v>
          </cell>
          <cell r="W19">
            <v>0</v>
          </cell>
          <cell r="X19">
            <v>127.199</v>
          </cell>
          <cell r="Y19">
            <v>273.06779999999998</v>
          </cell>
          <cell r="Z19">
            <v>8.5140000000478722E-3</v>
          </cell>
          <cell r="AA19">
            <v>69.933265000000006</v>
          </cell>
          <cell r="AB19">
            <v>97.929819000000009</v>
          </cell>
          <cell r="AC19">
            <v>147.31970000000001</v>
          </cell>
          <cell r="AD19">
            <v>198.44417999999999</v>
          </cell>
          <cell r="AE19">
            <v>246.29221899999999</v>
          </cell>
          <cell r="AF19">
            <v>328.74247200000002</v>
          </cell>
          <cell r="AG19">
            <v>389.71699999999998</v>
          </cell>
          <cell r="AH19">
            <v>466</v>
          </cell>
          <cell r="AI19">
            <v>599.50400000000002</v>
          </cell>
          <cell r="AJ19">
            <v>640.70000000000005</v>
          </cell>
          <cell r="AK19">
            <v>712.2</v>
          </cell>
          <cell r="AL19">
            <v>769.7</v>
          </cell>
          <cell r="AM19">
            <v>844.95540000000005</v>
          </cell>
          <cell r="AN19">
            <v>911.4</v>
          </cell>
        </row>
        <row r="20">
          <cell r="E20" t="str">
            <v>Claims on CBE Addis</v>
          </cell>
          <cell r="H20">
            <v>112.71</v>
          </cell>
          <cell r="I20">
            <v>0</v>
          </cell>
          <cell r="J20">
            <v>0</v>
          </cell>
          <cell r="K20">
            <v>113.5</v>
          </cell>
          <cell r="L20">
            <v>0</v>
          </cell>
          <cell r="M20">
            <v>0</v>
          </cell>
          <cell r="N20">
            <v>107.3</v>
          </cell>
          <cell r="O20">
            <v>0</v>
          </cell>
          <cell r="P20">
            <v>0</v>
          </cell>
          <cell r="Q20">
            <v>41.7</v>
          </cell>
          <cell r="R20">
            <v>0</v>
          </cell>
          <cell r="S20">
            <v>0</v>
          </cell>
          <cell r="T20">
            <v>54.566000000000003</v>
          </cell>
          <cell r="U20">
            <v>0</v>
          </cell>
          <cell r="V20">
            <v>0</v>
          </cell>
          <cell r="W20">
            <v>9.8602690000000006</v>
          </cell>
          <cell r="X20">
            <v>17.045999999999999</v>
          </cell>
          <cell r="Y20">
            <v>22.343900000000001</v>
          </cell>
          <cell r="Z20">
            <v>25.611999999999998</v>
          </cell>
          <cell r="AA20">
            <v>33.112262000000001</v>
          </cell>
          <cell r="AB20">
            <v>50.653720999999997</v>
          </cell>
          <cell r="AC20">
            <v>46.555570000000003</v>
          </cell>
          <cell r="AD20">
            <v>50.822800000000001</v>
          </cell>
          <cell r="AE20">
            <v>51.730989000000001</v>
          </cell>
          <cell r="AF20">
            <v>58.678652</v>
          </cell>
          <cell r="AG20">
            <v>62.87</v>
          </cell>
          <cell r="AH20">
            <v>65.099999999999994</v>
          </cell>
          <cell r="AI20">
            <v>0</v>
          </cell>
          <cell r="AJ20" t="str">
            <v>--</v>
          </cell>
          <cell r="AK20" t="str">
            <v>--</v>
          </cell>
          <cell r="AL20" t="str">
            <v>--</v>
          </cell>
          <cell r="AM20" t="str">
            <v>--</v>
          </cell>
          <cell r="AN20" t="str">
            <v>--</v>
          </cell>
        </row>
        <row r="22">
          <cell r="C22" t="str">
            <v>Claims on central Government</v>
          </cell>
          <cell r="H22">
            <v>0</v>
          </cell>
          <cell r="I22">
            <v>0</v>
          </cell>
          <cell r="J22">
            <v>0</v>
          </cell>
          <cell r="K22">
            <v>0</v>
          </cell>
          <cell r="L22">
            <v>0</v>
          </cell>
          <cell r="M22">
            <v>0</v>
          </cell>
          <cell r="N22">
            <v>0</v>
          </cell>
          <cell r="O22">
            <v>0</v>
          </cell>
          <cell r="P22">
            <v>4.8101000000000003</v>
          </cell>
          <cell r="Q22">
            <v>124.81699999999999</v>
          </cell>
          <cell r="R22">
            <v>167.70099999999999</v>
          </cell>
          <cell r="S22">
            <v>160.47200000000001</v>
          </cell>
          <cell r="T22">
            <v>213.557793</v>
          </cell>
          <cell r="U22">
            <v>264.05</v>
          </cell>
          <cell r="V22">
            <v>278.23750000000001</v>
          </cell>
          <cell r="W22">
            <v>317.41729599999996</v>
          </cell>
          <cell r="X22">
            <v>292.37582499999996</v>
          </cell>
          <cell r="Y22">
            <v>225.94803999999999</v>
          </cell>
          <cell r="Z22">
            <v>201.79569599999999</v>
          </cell>
          <cell r="AA22">
            <v>307.00964799999997</v>
          </cell>
          <cell r="AB22">
            <v>0</v>
          </cell>
          <cell r="AC22">
            <v>0</v>
          </cell>
          <cell r="AD22">
            <v>0</v>
          </cell>
          <cell r="AE22">
            <v>0</v>
          </cell>
          <cell r="AF22">
            <v>0</v>
          </cell>
          <cell r="AG22">
            <v>0</v>
          </cell>
          <cell r="AH22">
            <v>0</v>
          </cell>
          <cell r="AI22">
            <v>0</v>
          </cell>
          <cell r="AJ22">
            <v>0</v>
          </cell>
          <cell r="AK22">
            <v>0</v>
          </cell>
          <cell r="AL22">
            <v>0</v>
          </cell>
          <cell r="AM22">
            <v>0</v>
          </cell>
          <cell r="AN22">
            <v>0</v>
          </cell>
        </row>
        <row r="23">
          <cell r="D23" t="str">
            <v>Loans and advances</v>
          </cell>
          <cell r="H23">
            <v>0</v>
          </cell>
          <cell r="I23">
            <v>0</v>
          </cell>
          <cell r="J23">
            <v>0</v>
          </cell>
          <cell r="K23">
            <v>0</v>
          </cell>
          <cell r="L23">
            <v>0</v>
          </cell>
          <cell r="M23">
            <v>0</v>
          </cell>
          <cell r="N23">
            <v>0</v>
          </cell>
          <cell r="O23">
            <v>0</v>
          </cell>
          <cell r="P23">
            <v>0</v>
          </cell>
          <cell r="Q23">
            <v>0</v>
          </cell>
          <cell r="R23">
            <v>0</v>
          </cell>
          <cell r="S23">
            <v>0</v>
          </cell>
          <cell r="T23">
            <v>0</v>
          </cell>
          <cell r="U23">
            <v>2.0230000000000001</v>
          </cell>
          <cell r="V23">
            <v>1.7709999999999999</v>
          </cell>
          <cell r="W23">
            <v>1.516</v>
          </cell>
          <cell r="X23">
            <v>1.2604549999999999</v>
          </cell>
          <cell r="Y23">
            <v>1.1922999999999999</v>
          </cell>
          <cell r="Z23">
            <v>0.74299999999999999</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row>
        <row r="24">
          <cell r="D24" t="str">
            <v>Treasury bills</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row>
        <row r="25">
          <cell r="D25" t="str">
            <v>Bonds</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row>
        <row r="26">
          <cell r="D26" t="str">
            <v>Overdrafts</v>
          </cell>
          <cell r="H26">
            <v>0</v>
          </cell>
          <cell r="I26">
            <v>0</v>
          </cell>
          <cell r="J26">
            <v>0</v>
          </cell>
          <cell r="K26">
            <v>0</v>
          </cell>
          <cell r="L26">
            <v>0</v>
          </cell>
          <cell r="M26">
            <v>0</v>
          </cell>
          <cell r="N26">
            <v>0</v>
          </cell>
          <cell r="O26">
            <v>0</v>
          </cell>
          <cell r="P26">
            <v>4.8101000000000003</v>
          </cell>
          <cell r="Q26">
            <v>124.81699999999999</v>
          </cell>
          <cell r="R26">
            <v>167.70099999999999</v>
          </cell>
          <cell r="S26">
            <v>160.47200000000001</v>
          </cell>
          <cell r="T26">
            <v>213.557793</v>
          </cell>
          <cell r="U26">
            <v>262.02699999999999</v>
          </cell>
          <cell r="V26">
            <v>276.4665</v>
          </cell>
          <cell r="W26">
            <v>315.90129599999995</v>
          </cell>
          <cell r="X26">
            <v>291.11536999999998</v>
          </cell>
          <cell r="Y26">
            <v>224.75574</v>
          </cell>
          <cell r="Z26">
            <v>201.052696</v>
          </cell>
          <cell r="AA26">
            <v>307.00964799999997</v>
          </cell>
          <cell r="AB26">
            <v>0</v>
          </cell>
          <cell r="AC26">
            <v>0</v>
          </cell>
          <cell r="AD26">
            <v>0</v>
          </cell>
          <cell r="AE26">
            <v>0</v>
          </cell>
          <cell r="AF26">
            <v>0</v>
          </cell>
          <cell r="AG26">
            <v>0</v>
          </cell>
          <cell r="AH26">
            <v>0</v>
          </cell>
          <cell r="AI26">
            <v>0</v>
          </cell>
          <cell r="AJ26">
            <v>0</v>
          </cell>
          <cell r="AK26">
            <v>0</v>
          </cell>
          <cell r="AL26">
            <v>0</v>
          </cell>
          <cell r="AM26">
            <v>0</v>
          </cell>
          <cell r="AN26">
            <v>0</v>
          </cell>
        </row>
        <row r="28">
          <cell r="C28" t="str">
            <v>Claims on local government</v>
          </cell>
          <cell r="H28">
            <v>0</v>
          </cell>
          <cell r="I28">
            <v>0</v>
          </cell>
          <cell r="J28">
            <v>0</v>
          </cell>
          <cell r="K28">
            <v>0</v>
          </cell>
          <cell r="L28">
            <v>0</v>
          </cell>
          <cell r="M28">
            <v>0</v>
          </cell>
          <cell r="N28">
            <v>0</v>
          </cell>
          <cell r="O28">
            <v>0</v>
          </cell>
          <cell r="P28">
            <v>0</v>
          </cell>
          <cell r="Q28">
            <v>0</v>
          </cell>
          <cell r="R28">
            <v>0</v>
          </cell>
          <cell r="S28">
            <v>0</v>
          </cell>
          <cell r="T28">
            <v>2.27359</v>
          </cell>
          <cell r="U28">
            <v>0</v>
          </cell>
          <cell r="V28">
            <v>0</v>
          </cell>
          <cell r="W28">
            <v>0</v>
          </cell>
          <cell r="X28">
            <v>0</v>
          </cell>
          <cell r="Y28">
            <v>0</v>
          </cell>
          <cell r="Z28">
            <v>0</v>
          </cell>
          <cell r="AA28">
            <v>0</v>
          </cell>
          <cell r="AB28">
            <v>82.927806000000004</v>
          </cell>
          <cell r="AC28">
            <v>0</v>
          </cell>
          <cell r="AD28">
            <v>0</v>
          </cell>
          <cell r="AE28">
            <v>0</v>
          </cell>
          <cell r="AF28">
            <v>0</v>
          </cell>
          <cell r="AG28">
            <v>0</v>
          </cell>
          <cell r="AH28">
            <v>0</v>
          </cell>
          <cell r="AI28">
            <v>0</v>
          </cell>
          <cell r="AJ28">
            <v>0</v>
          </cell>
          <cell r="AK28">
            <v>0</v>
          </cell>
          <cell r="AL28">
            <v>0</v>
          </cell>
          <cell r="AM28">
            <v>0</v>
          </cell>
          <cell r="AN28">
            <v>0</v>
          </cell>
        </row>
        <row r="29">
          <cell r="D29" t="str">
            <v>Loans and advances</v>
          </cell>
          <cell r="H29">
            <v>0</v>
          </cell>
          <cell r="I29">
            <v>0</v>
          </cell>
          <cell r="J29">
            <v>0</v>
          </cell>
          <cell r="K29">
            <v>0</v>
          </cell>
          <cell r="L29">
            <v>0</v>
          </cell>
          <cell r="M29">
            <v>0</v>
          </cell>
          <cell r="N29">
            <v>0</v>
          </cell>
          <cell r="O29">
            <v>0</v>
          </cell>
          <cell r="P29">
            <v>0</v>
          </cell>
          <cell r="Q29">
            <v>0</v>
          </cell>
          <cell r="R29">
            <v>0</v>
          </cell>
          <cell r="S29">
            <v>0</v>
          </cell>
          <cell r="T29">
            <v>2.27359</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row>
        <row r="30">
          <cell r="D30" t="str">
            <v>Overdrafts</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82.927806000000004</v>
          </cell>
          <cell r="AC30">
            <v>0</v>
          </cell>
          <cell r="AD30">
            <v>0</v>
          </cell>
          <cell r="AE30">
            <v>0</v>
          </cell>
          <cell r="AF30">
            <v>0</v>
          </cell>
          <cell r="AG30">
            <v>0</v>
          </cell>
          <cell r="AH30">
            <v>0</v>
          </cell>
          <cell r="AI30">
            <v>0</v>
          </cell>
          <cell r="AJ30">
            <v>0</v>
          </cell>
          <cell r="AK30">
            <v>0</v>
          </cell>
          <cell r="AL30">
            <v>0</v>
          </cell>
          <cell r="AM30">
            <v>0</v>
          </cell>
          <cell r="AN30">
            <v>0</v>
          </cell>
        </row>
        <row r="32">
          <cell r="C32" t="str">
            <v>Claims on Nonfin. Public enterprs.</v>
          </cell>
          <cell r="H32">
            <v>42.26</v>
          </cell>
          <cell r="I32">
            <v>4.7468000000000004</v>
          </cell>
          <cell r="J32">
            <v>6.7296999999999993</v>
          </cell>
          <cell r="K32">
            <v>5.9131999999999998</v>
          </cell>
          <cell r="L32">
            <v>6.1189999999999998</v>
          </cell>
          <cell r="M32">
            <v>5.5361999999999991</v>
          </cell>
          <cell r="N32">
            <v>7.2299799999999994</v>
          </cell>
          <cell r="O32">
            <v>9.2741000000000007</v>
          </cell>
          <cell r="P32">
            <v>13.8012</v>
          </cell>
          <cell r="Q32">
            <v>20.9283</v>
          </cell>
          <cell r="R32">
            <v>23.3873</v>
          </cell>
          <cell r="S32">
            <v>14.576000000000001</v>
          </cell>
          <cell r="T32">
            <v>70.149564999999996</v>
          </cell>
          <cell r="U32">
            <v>68.325481999999994</v>
          </cell>
          <cell r="V32">
            <v>66.854052999999993</v>
          </cell>
          <cell r="W32">
            <v>72.606949999999998</v>
          </cell>
          <cell r="X32">
            <v>75.556632999999991</v>
          </cell>
          <cell r="Y32">
            <v>100.38245999999999</v>
          </cell>
          <cell r="Z32">
            <v>109.251015</v>
          </cell>
          <cell r="AA32">
            <v>115.196996</v>
          </cell>
          <cell r="AB32">
            <v>120.429822</v>
          </cell>
          <cell r="AC32">
            <v>548.39660000000003</v>
          </cell>
          <cell r="AD32">
            <v>405.17713900000001</v>
          </cell>
          <cell r="AE32">
            <v>220.42609499999998</v>
          </cell>
          <cell r="AF32">
            <v>237.67076800000001</v>
          </cell>
          <cell r="AG32">
            <v>239.68100000000001</v>
          </cell>
          <cell r="AH32">
            <v>264.5</v>
          </cell>
          <cell r="AI32">
            <v>321.221</v>
          </cell>
          <cell r="AJ32">
            <v>460.5</v>
          </cell>
          <cell r="AK32">
            <v>548.54999999999995</v>
          </cell>
          <cell r="AL32">
            <v>406.59999999999997</v>
          </cell>
          <cell r="AM32">
            <v>470.5</v>
          </cell>
          <cell r="AN32">
            <v>458.654</v>
          </cell>
        </row>
        <row r="33">
          <cell r="D33" t="str">
            <v>Loans and advances</v>
          </cell>
          <cell r="H33">
            <v>5.03</v>
          </cell>
          <cell r="I33">
            <v>0.80740000000000001</v>
          </cell>
          <cell r="J33">
            <v>0.7742</v>
          </cell>
          <cell r="K33">
            <v>0.7742</v>
          </cell>
          <cell r="L33">
            <v>0.7742</v>
          </cell>
          <cell r="M33">
            <v>0.7742</v>
          </cell>
          <cell r="N33">
            <v>0.7742</v>
          </cell>
          <cell r="O33">
            <v>0.7742</v>
          </cell>
          <cell r="P33">
            <v>0.7742</v>
          </cell>
          <cell r="Q33">
            <v>0.7742</v>
          </cell>
          <cell r="R33">
            <v>0.7742</v>
          </cell>
          <cell r="S33">
            <v>2.0226999999999999</v>
          </cell>
          <cell r="T33">
            <v>59.874665</v>
          </cell>
          <cell r="U33">
            <v>58.149819000000001</v>
          </cell>
          <cell r="V33">
            <v>57.197652999999995</v>
          </cell>
          <cell r="W33">
            <v>56.234400000000001</v>
          </cell>
          <cell r="X33">
            <v>55.246868999999997</v>
          </cell>
          <cell r="Y33">
            <v>54.318899999999999</v>
          </cell>
          <cell r="Z33">
            <v>56.877164999999998</v>
          </cell>
          <cell r="AA33">
            <v>51.616996</v>
          </cell>
          <cell r="AB33">
            <v>49.294641000000006</v>
          </cell>
          <cell r="AC33">
            <v>86.388000000000005</v>
          </cell>
          <cell r="AD33">
            <v>75.926899999999989</v>
          </cell>
          <cell r="AE33">
            <v>71.699710999999994</v>
          </cell>
          <cell r="AF33">
            <v>105.25094199999999</v>
          </cell>
          <cell r="AG33">
            <v>124.78700000000001</v>
          </cell>
          <cell r="AH33">
            <v>102.1</v>
          </cell>
          <cell r="AI33">
            <v>144.16800000000001</v>
          </cell>
          <cell r="AJ33">
            <v>252.4</v>
          </cell>
          <cell r="AK33">
            <v>231.6</v>
          </cell>
          <cell r="AL33">
            <v>137.19999999999999</v>
          </cell>
          <cell r="AM33">
            <v>245.2</v>
          </cell>
          <cell r="AN33">
            <v>265.3</v>
          </cell>
        </row>
        <row r="34">
          <cell r="D34" t="str">
            <v>Overdrafts</v>
          </cell>
          <cell r="H34">
            <v>37.229999999999997</v>
          </cell>
          <cell r="I34">
            <v>3.9394</v>
          </cell>
          <cell r="J34">
            <v>5.9554999999999998</v>
          </cell>
          <cell r="K34">
            <v>5.1390000000000002</v>
          </cell>
          <cell r="L34">
            <v>5.3448000000000002</v>
          </cell>
          <cell r="M34">
            <v>4.7619999999999996</v>
          </cell>
          <cell r="N34">
            <v>6.4557799999999999</v>
          </cell>
          <cell r="O34">
            <v>8.4999000000000002</v>
          </cell>
          <cell r="P34">
            <v>13.026999999999999</v>
          </cell>
          <cell r="Q34">
            <v>20.1541</v>
          </cell>
          <cell r="R34">
            <v>22.613099999999999</v>
          </cell>
          <cell r="S34">
            <v>12.5533</v>
          </cell>
          <cell r="T34">
            <v>10.274899999999999</v>
          </cell>
          <cell r="U34">
            <v>10.175663</v>
          </cell>
          <cell r="V34">
            <v>9.6563999999999997</v>
          </cell>
          <cell r="W34">
            <v>16.37255</v>
          </cell>
          <cell r="X34">
            <v>20.309763999999998</v>
          </cell>
          <cell r="Y34">
            <v>46.063559999999995</v>
          </cell>
          <cell r="Z34">
            <v>52.373849999999997</v>
          </cell>
          <cell r="AA34">
            <v>63.58</v>
          </cell>
          <cell r="AB34">
            <v>71.135181000000003</v>
          </cell>
          <cell r="AC34">
            <v>462.0086</v>
          </cell>
          <cell r="AD34">
            <v>329.25023900000002</v>
          </cell>
          <cell r="AE34">
            <v>148.726384</v>
          </cell>
          <cell r="AF34">
            <v>132.419826</v>
          </cell>
          <cell r="AG34">
            <v>114.89400000000001</v>
          </cell>
          <cell r="AH34">
            <v>162.4</v>
          </cell>
          <cell r="AI34">
            <v>177.053</v>
          </cell>
          <cell r="AJ34">
            <v>208.1</v>
          </cell>
          <cell r="AK34">
            <v>316.95</v>
          </cell>
          <cell r="AL34">
            <v>269.39999999999998</v>
          </cell>
          <cell r="AM34">
            <v>225.3</v>
          </cell>
          <cell r="AN34">
            <v>193.35400000000001</v>
          </cell>
        </row>
        <row r="36">
          <cell r="C36" t="str">
            <v>Claims on the private sector</v>
          </cell>
          <cell r="H36">
            <v>29.83</v>
          </cell>
          <cell r="I36">
            <v>12.226800000000001</v>
          </cell>
          <cell r="J36">
            <v>11.557399999999999</v>
          </cell>
          <cell r="K36">
            <v>11.1431</v>
          </cell>
          <cell r="L36">
            <v>13.9247</v>
          </cell>
          <cell r="M36">
            <v>13.759</v>
          </cell>
          <cell r="N36">
            <v>12.929299999999998</v>
          </cell>
          <cell r="O36">
            <v>14.073399999999999</v>
          </cell>
          <cell r="P36">
            <v>13.335289999999999</v>
          </cell>
          <cell r="Q36">
            <v>13.544439999999998</v>
          </cell>
          <cell r="R36">
            <v>18.9238</v>
          </cell>
          <cell r="S36">
            <v>63.943800000000003</v>
          </cell>
          <cell r="T36">
            <v>20.141469999999998</v>
          </cell>
          <cell r="U36">
            <v>18.294291999999999</v>
          </cell>
          <cell r="V36">
            <v>20.182479999999998</v>
          </cell>
          <cell r="W36">
            <v>20.788638000000002</v>
          </cell>
          <cell r="X36">
            <v>24.188050000000004</v>
          </cell>
          <cell r="Y36">
            <v>32.607199999999999</v>
          </cell>
          <cell r="Z36">
            <v>28.687847999999999</v>
          </cell>
          <cell r="AA36">
            <v>33.115325999999996</v>
          </cell>
          <cell r="AB36">
            <v>65.461789999999993</v>
          </cell>
          <cell r="AC36">
            <v>117.33596399999999</v>
          </cell>
          <cell r="AD36">
            <v>127.41635499999998</v>
          </cell>
          <cell r="AE36">
            <v>212.32190299999999</v>
          </cell>
          <cell r="AF36">
            <v>328.92268999999999</v>
          </cell>
          <cell r="AG36">
            <v>435.72399999999999</v>
          </cell>
          <cell r="AH36">
            <v>539</v>
          </cell>
          <cell r="AI36">
            <v>609.423</v>
          </cell>
          <cell r="AJ36">
            <v>651.59999999999991</v>
          </cell>
          <cell r="AK36">
            <v>632.70000000000005</v>
          </cell>
          <cell r="AL36">
            <v>838.7</v>
          </cell>
          <cell r="AM36">
            <v>820.5</v>
          </cell>
          <cell r="AN36">
            <v>951.90000000000009</v>
          </cell>
        </row>
        <row r="37">
          <cell r="D37" t="str">
            <v>Loans and advances</v>
          </cell>
          <cell r="H37">
            <v>29.49</v>
          </cell>
          <cell r="I37">
            <v>8.9930000000000003</v>
          </cell>
          <cell r="J37">
            <v>9.7364999999999995</v>
          </cell>
          <cell r="K37">
            <v>9.2561</v>
          </cell>
          <cell r="L37">
            <v>12.6477</v>
          </cell>
          <cell r="M37">
            <v>13.21</v>
          </cell>
          <cell r="N37">
            <v>12.437299999999999</v>
          </cell>
          <cell r="O37">
            <v>13.629899999999999</v>
          </cell>
          <cell r="P37">
            <v>12.680099999999999</v>
          </cell>
          <cell r="Q37">
            <v>12.662799999999999</v>
          </cell>
          <cell r="R37">
            <v>16.749299999999998</v>
          </cell>
          <cell r="S37">
            <v>60.826900000000002</v>
          </cell>
          <cell r="T37">
            <v>16.003799999999998</v>
          </cell>
          <cell r="U37">
            <v>13.857692999999999</v>
          </cell>
          <cell r="V37">
            <v>14.80918</v>
          </cell>
          <cell r="W37">
            <v>15.516200000000001</v>
          </cell>
          <cell r="X37">
            <v>18.715597000000002</v>
          </cell>
          <cell r="Y37">
            <v>17.561299999999999</v>
          </cell>
          <cell r="Z37">
            <v>18.815947999999999</v>
          </cell>
          <cell r="AA37">
            <v>19.839116999999998</v>
          </cell>
          <cell r="AB37">
            <v>34.873213999999997</v>
          </cell>
          <cell r="AC37">
            <v>76.55158999999999</v>
          </cell>
          <cell r="AD37">
            <v>72.867354999999989</v>
          </cell>
          <cell r="AE37">
            <v>149.101</v>
          </cell>
          <cell r="AF37">
            <v>257.92225500000001</v>
          </cell>
          <cell r="AG37">
            <v>332.75799999999998</v>
          </cell>
          <cell r="AH37">
            <v>410.7</v>
          </cell>
          <cell r="AI37">
            <v>461.24400000000003</v>
          </cell>
          <cell r="AJ37">
            <v>432.9</v>
          </cell>
          <cell r="AK37">
            <v>450.3</v>
          </cell>
          <cell r="AL37">
            <v>583.4</v>
          </cell>
          <cell r="AM37">
            <v>510.2</v>
          </cell>
          <cell r="AN37">
            <v>531.1</v>
          </cell>
        </row>
        <row r="38">
          <cell r="D38" t="str">
            <v>Overdrafts</v>
          </cell>
          <cell r="H38">
            <v>0.34</v>
          </cell>
          <cell r="I38">
            <v>3.2338</v>
          </cell>
          <cell r="J38">
            <v>1.8209000000000002</v>
          </cell>
          <cell r="K38">
            <v>1.887</v>
          </cell>
          <cell r="L38">
            <v>1.2769999999999999</v>
          </cell>
          <cell r="M38">
            <v>0.54900000000000004</v>
          </cell>
          <cell r="N38">
            <v>0.49199999999999999</v>
          </cell>
          <cell r="O38">
            <v>0.44350000000000001</v>
          </cell>
          <cell r="P38">
            <v>0.65519000000000005</v>
          </cell>
          <cell r="Q38">
            <v>0.88163999999999998</v>
          </cell>
          <cell r="R38">
            <v>2.1745000000000001</v>
          </cell>
          <cell r="S38">
            <v>3.1169000000000002</v>
          </cell>
          <cell r="T38">
            <v>4.13767</v>
          </cell>
          <cell r="U38">
            <v>4.4365990000000002</v>
          </cell>
          <cell r="V38">
            <v>5.3733000000000004</v>
          </cell>
          <cell r="W38">
            <v>5.2724380000000002</v>
          </cell>
          <cell r="X38">
            <v>5.4724530000000007</v>
          </cell>
          <cell r="Y38">
            <v>15.0459</v>
          </cell>
          <cell r="Z38">
            <v>9.8719000000000001</v>
          </cell>
          <cell r="AA38">
            <v>13.276209000000001</v>
          </cell>
          <cell r="AB38">
            <v>30.588576</v>
          </cell>
          <cell r="AC38">
            <v>40.784374000000007</v>
          </cell>
          <cell r="AD38">
            <v>54.548999999999999</v>
          </cell>
          <cell r="AE38">
            <v>63.220903</v>
          </cell>
          <cell r="AF38">
            <v>71.000434999999996</v>
          </cell>
          <cell r="AG38">
            <v>102.96599999999999</v>
          </cell>
          <cell r="AH38">
            <v>128.30000000000001</v>
          </cell>
          <cell r="AI38">
            <v>148.179</v>
          </cell>
          <cell r="AJ38">
            <v>218.7</v>
          </cell>
          <cell r="AK38">
            <v>182.4</v>
          </cell>
          <cell r="AL38">
            <v>255.3</v>
          </cell>
          <cell r="AM38">
            <v>310.3</v>
          </cell>
          <cell r="AN38">
            <v>420.8</v>
          </cell>
        </row>
        <row r="40">
          <cell r="C40" t="str">
            <v>Claims on Other Fin. Inst.</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row>
        <row r="41">
          <cell r="D41" t="str">
            <v>Loans and advances</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row>
        <row r="42">
          <cell r="D42" t="str">
            <v>Overdrafts</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row>
        <row r="44">
          <cell r="C44" t="str">
            <v>Unclassified Assets</v>
          </cell>
          <cell r="H44">
            <v>38.97</v>
          </cell>
          <cell r="I44">
            <v>87.39576000000001</v>
          </cell>
          <cell r="J44">
            <v>106.90617899999999</v>
          </cell>
          <cell r="K44">
            <v>95.267600000000002</v>
          </cell>
          <cell r="L44">
            <v>126.81280000000001</v>
          </cell>
          <cell r="M44">
            <v>113.82258</v>
          </cell>
          <cell r="N44">
            <v>123.7015</v>
          </cell>
          <cell r="O44">
            <v>107.40379999999999</v>
          </cell>
          <cell r="P44">
            <v>137.75729999999999</v>
          </cell>
          <cell r="Q44">
            <v>127.65709999999999</v>
          </cell>
          <cell r="R44">
            <v>158.2176</v>
          </cell>
          <cell r="S44">
            <v>175.54354799999999</v>
          </cell>
          <cell r="T44">
            <v>181.734397</v>
          </cell>
          <cell r="U44">
            <v>193.87450000000001</v>
          </cell>
          <cell r="V44">
            <v>189.81299899999999</v>
          </cell>
          <cell r="W44">
            <v>157.13665900000001</v>
          </cell>
          <cell r="X44">
            <v>172.540558</v>
          </cell>
          <cell r="Y44">
            <v>197.77454699999996</v>
          </cell>
          <cell r="Z44">
            <v>140.281058</v>
          </cell>
          <cell r="AA44">
            <v>142.09498100000002</v>
          </cell>
          <cell r="AB44">
            <v>96.271208000000001</v>
          </cell>
          <cell r="AC44">
            <v>75.617906000000005</v>
          </cell>
          <cell r="AD44">
            <v>124.43464999999999</v>
          </cell>
          <cell r="AE44">
            <v>133.03949299999999</v>
          </cell>
          <cell r="AF44">
            <v>199.50450800000002</v>
          </cell>
          <cell r="AG44">
            <v>205.30685699999998</v>
          </cell>
          <cell r="AH44">
            <v>430.90000000000003</v>
          </cell>
          <cell r="AI44">
            <v>163.886</v>
          </cell>
          <cell r="AJ44">
            <v>161.29999999999998</v>
          </cell>
          <cell r="AK44">
            <v>212.10900000000001</v>
          </cell>
          <cell r="AL44">
            <v>222.745</v>
          </cell>
          <cell r="AM44">
            <v>248.40499999999997</v>
          </cell>
          <cell r="AN44">
            <v>224.43</v>
          </cell>
        </row>
        <row r="45">
          <cell r="D45" t="str">
            <v>Intrabank balances</v>
          </cell>
          <cell r="H45">
            <v>0.23</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row>
        <row r="46">
          <cell r="D46" t="str">
            <v>Accruels</v>
          </cell>
          <cell r="H46">
            <v>7.52</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row>
        <row r="47">
          <cell r="D47" t="str">
            <v>Suspense accounts</v>
          </cell>
          <cell r="H47">
            <v>15.16</v>
          </cell>
          <cell r="I47">
            <v>14.927</v>
          </cell>
          <cell r="J47">
            <v>28.392379000000002</v>
          </cell>
          <cell r="K47">
            <v>12.505799999999999</v>
          </cell>
          <cell r="L47">
            <v>42.158000000000001</v>
          </cell>
          <cell r="M47">
            <v>28.544180000000001</v>
          </cell>
          <cell r="N47">
            <v>34.499000000000002</v>
          </cell>
          <cell r="O47">
            <v>14.945</v>
          </cell>
          <cell r="P47">
            <v>40.377499999999998</v>
          </cell>
          <cell r="Q47">
            <v>18.651199999999999</v>
          </cell>
          <cell r="R47">
            <v>36.335699999999996</v>
          </cell>
          <cell r="S47">
            <v>39.512999999999998</v>
          </cell>
          <cell r="T47">
            <v>24.881796999999999</v>
          </cell>
          <cell r="U47">
            <v>38.4298</v>
          </cell>
          <cell r="V47">
            <v>40.031999999999996</v>
          </cell>
          <cell r="W47">
            <v>44.864114999999998</v>
          </cell>
          <cell r="X47">
            <v>68.299435000000003</v>
          </cell>
          <cell r="Y47">
            <v>135.04244699999998</v>
          </cell>
          <cell r="Z47">
            <v>77.337550000000007</v>
          </cell>
          <cell r="AA47">
            <v>66.862655000000004</v>
          </cell>
          <cell r="AB47">
            <v>33.150393999999999</v>
          </cell>
          <cell r="AC47">
            <v>64.507580000000004</v>
          </cell>
          <cell r="AD47">
            <v>112.904</v>
          </cell>
          <cell r="AE47">
            <v>120.998535</v>
          </cell>
          <cell r="AF47">
            <v>153.31147200000001</v>
          </cell>
          <cell r="AG47">
            <v>159.041</v>
          </cell>
          <cell r="AH47">
            <v>384.6</v>
          </cell>
          <cell r="AI47">
            <v>117.30800000000001</v>
          </cell>
          <cell r="AJ47">
            <v>113.89999999999999</v>
          </cell>
          <cell r="AK47">
            <v>68.209000000000003</v>
          </cell>
          <cell r="AL47">
            <v>77.3</v>
          </cell>
          <cell r="AM47">
            <v>101.06</v>
          </cell>
          <cell r="AN47">
            <v>78.03</v>
          </cell>
        </row>
        <row r="48">
          <cell r="D48" t="str">
            <v>Fixed assets</v>
          </cell>
          <cell r="H48">
            <v>0.79</v>
          </cell>
          <cell r="I48">
            <v>0.79776000000000002</v>
          </cell>
          <cell r="J48">
            <v>0.79779999999999995</v>
          </cell>
          <cell r="K48">
            <v>0.79779999999999995</v>
          </cell>
          <cell r="L48">
            <v>0.79779999999999995</v>
          </cell>
          <cell r="M48">
            <v>0.80489999999999995</v>
          </cell>
          <cell r="N48">
            <v>0.8135</v>
          </cell>
          <cell r="O48">
            <v>0.81379999999999997</v>
          </cell>
          <cell r="P48">
            <v>0.81379999999999997</v>
          </cell>
          <cell r="Q48">
            <v>0.81900000000000006</v>
          </cell>
          <cell r="R48">
            <v>0.90600000000000003</v>
          </cell>
          <cell r="S48">
            <v>0.88800000000000001</v>
          </cell>
          <cell r="T48">
            <v>11.4976</v>
          </cell>
          <cell r="U48">
            <v>11.525499999999999</v>
          </cell>
          <cell r="V48">
            <v>11.484999</v>
          </cell>
          <cell r="W48">
            <v>11.673599000000001</v>
          </cell>
          <cell r="X48">
            <v>10.941448000000001</v>
          </cell>
          <cell r="Y48">
            <v>10.9474</v>
          </cell>
          <cell r="Z48">
            <v>10.950508000000001</v>
          </cell>
          <cell r="AA48">
            <v>10.960508000000001</v>
          </cell>
          <cell r="AB48">
            <v>10.938960999999999</v>
          </cell>
          <cell r="AC48">
            <v>11.110326000000001</v>
          </cell>
          <cell r="AD48">
            <v>11.530649999999998</v>
          </cell>
          <cell r="AE48">
            <v>12.040958</v>
          </cell>
          <cell r="AF48">
            <v>46.193035999999999</v>
          </cell>
          <cell r="AG48">
            <v>46.265856999999997</v>
          </cell>
          <cell r="AH48">
            <v>46.3</v>
          </cell>
          <cell r="AI48">
            <v>46.577999999999996</v>
          </cell>
          <cell r="AJ48">
            <v>47.4</v>
          </cell>
          <cell r="AK48">
            <v>47.4</v>
          </cell>
          <cell r="AL48">
            <v>48.945</v>
          </cell>
          <cell r="AM48">
            <v>49.144999999999996</v>
          </cell>
          <cell r="AN48">
            <v>49.150999999999996</v>
          </cell>
        </row>
        <row r="49">
          <cell r="D49" t="str">
            <v>Loans to HBE</v>
          </cell>
          <cell r="AK49">
            <v>96.5</v>
          </cell>
          <cell r="AL49">
            <v>96.5</v>
          </cell>
          <cell r="AM49">
            <v>98.2</v>
          </cell>
          <cell r="AN49">
            <v>97.248999999999995</v>
          </cell>
        </row>
        <row r="50">
          <cell r="D50" t="str">
            <v>Other loans</v>
          </cell>
          <cell r="H50">
            <v>15.27</v>
          </cell>
          <cell r="I50">
            <v>71.671000000000006</v>
          </cell>
          <cell r="J50">
            <v>77.715999999999994</v>
          </cell>
          <cell r="K50">
            <v>81.963999999999999</v>
          </cell>
          <cell r="L50">
            <v>83.856999999999999</v>
          </cell>
          <cell r="M50">
            <v>84.473500000000001</v>
          </cell>
          <cell r="N50">
            <v>88.388999999999996</v>
          </cell>
          <cell r="O50">
            <v>91.644999999999996</v>
          </cell>
          <cell r="P50">
            <v>96.566000000000003</v>
          </cell>
          <cell r="Q50">
            <v>108.18689999999999</v>
          </cell>
          <cell r="R50">
            <v>120.9759</v>
          </cell>
          <cell r="S50">
            <v>135.14254800000001</v>
          </cell>
          <cell r="T50">
            <v>145.35499999999999</v>
          </cell>
          <cell r="U50">
            <v>143.91920000000002</v>
          </cell>
          <cell r="V50">
            <v>138.29599999999999</v>
          </cell>
          <cell r="W50">
            <v>100.598945</v>
          </cell>
          <cell r="X50">
            <v>93.299675000000008</v>
          </cell>
          <cell r="Y50">
            <v>51.784699999999994</v>
          </cell>
          <cell r="Z50">
            <v>51.993000000000002</v>
          </cell>
          <cell r="AA50">
            <v>64.271817999999996</v>
          </cell>
          <cell r="AB50">
            <v>52.181853000000004</v>
          </cell>
          <cell r="AC50">
            <v>0</v>
          </cell>
          <cell r="AD50">
            <v>0</v>
          </cell>
          <cell r="AE50">
            <v>0</v>
          </cell>
          <cell r="AF50">
            <v>0</v>
          </cell>
          <cell r="AG50">
            <v>0</v>
          </cell>
          <cell r="AH50">
            <v>0</v>
          </cell>
          <cell r="AI50">
            <v>0</v>
          </cell>
          <cell r="AJ50">
            <v>0</v>
          </cell>
          <cell r="AK50">
            <v>0</v>
          </cell>
          <cell r="AL50">
            <v>0</v>
          </cell>
          <cell r="AM50">
            <v>0</v>
          </cell>
          <cell r="AN50">
            <v>0</v>
          </cell>
        </row>
        <row r="52">
          <cell r="F52" t="str">
            <v>TOTAL</v>
          </cell>
          <cell r="H52">
            <v>605.16700000000003</v>
          </cell>
          <cell r="I52">
            <v>648.40381500000001</v>
          </cell>
          <cell r="J52">
            <v>697.29727999999989</v>
          </cell>
          <cell r="K52">
            <v>770.31837499999995</v>
          </cell>
          <cell r="L52">
            <v>868.58898000000011</v>
          </cell>
          <cell r="M52">
            <v>971.43829600000015</v>
          </cell>
          <cell r="N52">
            <v>1022.5356449999999</v>
          </cell>
          <cell r="O52">
            <v>1145.29784</v>
          </cell>
          <cell r="P52">
            <v>1166.5381769999999</v>
          </cell>
          <cell r="Q52">
            <v>1265.81774</v>
          </cell>
          <cell r="R52">
            <v>1408.2165320000001</v>
          </cell>
          <cell r="S52">
            <v>1486.5805700000001</v>
          </cell>
          <cell r="T52">
            <v>1651.511919</v>
          </cell>
          <cell r="U52">
            <v>1684.093554</v>
          </cell>
          <cell r="V52">
            <v>1726.3772199999999</v>
          </cell>
          <cell r="W52">
            <v>1845.8749390000003</v>
          </cell>
          <cell r="X52">
            <v>1885.9311609999997</v>
          </cell>
          <cell r="Y52">
            <v>2022.5884360000002</v>
          </cell>
          <cell r="Z52">
            <v>2032.4259810000001</v>
          </cell>
          <cell r="AA52">
            <v>2243.4361020000001</v>
          </cell>
          <cell r="AB52">
            <v>2251.4594259999994</v>
          </cell>
          <cell r="AC52">
            <v>2587.0528879999997</v>
          </cell>
          <cell r="AD52">
            <v>2753.094161</v>
          </cell>
          <cell r="AE52">
            <v>2989.8710776399994</v>
          </cell>
          <cell r="AF52">
            <v>3469.6860449999999</v>
          </cell>
          <cell r="AG52">
            <v>3613.6588570000004</v>
          </cell>
          <cell r="AH52">
            <v>3952.8</v>
          </cell>
          <cell r="AI52">
            <v>4251.1750000000002</v>
          </cell>
          <cell r="AJ52">
            <v>4560.9000000000005</v>
          </cell>
          <cell r="AK52">
            <v>4663.9940000000006</v>
          </cell>
          <cell r="AL52">
            <v>4893.692</v>
          </cell>
          <cell r="AM52">
            <v>5304.6454000000003</v>
          </cell>
          <cell r="AN52">
            <v>6016.0182000000004</v>
          </cell>
        </row>
        <row r="54">
          <cell r="B54" t="str">
            <v>Liabilities</v>
          </cell>
        </row>
        <row r="56">
          <cell r="C56" t="str">
            <v>Demand deposits</v>
          </cell>
          <cell r="H56">
            <v>202.95999999999998</v>
          </cell>
          <cell r="I56">
            <v>173.46370000000002</v>
          </cell>
          <cell r="J56">
            <v>185.3014</v>
          </cell>
          <cell r="K56">
            <v>200.37219999999999</v>
          </cell>
          <cell r="L56">
            <v>224.07859999999999</v>
          </cell>
          <cell r="M56">
            <v>249.31252000000001</v>
          </cell>
          <cell r="N56">
            <v>292.09040000000005</v>
          </cell>
          <cell r="O56">
            <v>311.46049399999998</v>
          </cell>
          <cell r="P56">
            <v>327.92210000000006</v>
          </cell>
          <cell r="Q56">
            <v>357.02957999999995</v>
          </cell>
          <cell r="R56">
            <v>402.1807</v>
          </cell>
          <cell r="S56">
            <v>472.61617999999999</v>
          </cell>
          <cell r="T56">
            <v>517.34424300000001</v>
          </cell>
          <cell r="U56">
            <v>563.60995100000002</v>
          </cell>
          <cell r="V56">
            <v>587.62898499999994</v>
          </cell>
          <cell r="W56">
            <v>592.95290299999999</v>
          </cell>
          <cell r="X56">
            <v>594.15392999999995</v>
          </cell>
          <cell r="Y56">
            <v>634.69476100000009</v>
          </cell>
          <cell r="Z56">
            <v>637.64715999999999</v>
          </cell>
          <cell r="AA56">
            <v>905.93948499999999</v>
          </cell>
          <cell r="AB56">
            <v>866.81029799999988</v>
          </cell>
          <cell r="AC56">
            <v>1151.7721950000002</v>
          </cell>
          <cell r="AD56">
            <v>1122.7158869999998</v>
          </cell>
          <cell r="AE56">
            <v>1206.047421</v>
          </cell>
          <cell r="AF56">
            <v>1258.4095650000002</v>
          </cell>
          <cell r="AG56">
            <v>1289.923</v>
          </cell>
          <cell r="AH56">
            <v>1321.7869999999998</v>
          </cell>
          <cell r="AI56">
            <v>1369.25</v>
          </cell>
          <cell r="AJ56">
            <v>1295.8</v>
          </cell>
          <cell r="AK56">
            <v>1347.9459999999999</v>
          </cell>
          <cell r="AL56">
            <v>1435.5159999999998</v>
          </cell>
          <cell r="AM56">
            <v>1518.2510000000002</v>
          </cell>
          <cell r="AN56">
            <v>1670.9079999999999</v>
          </cell>
        </row>
        <row r="57">
          <cell r="D57" t="str">
            <v>Local government</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214.83108100000001</v>
          </cell>
          <cell r="AB57">
            <v>74.069224000000006</v>
          </cell>
          <cell r="AC57">
            <v>121.7658</v>
          </cell>
          <cell r="AD57">
            <v>141.05544899999998</v>
          </cell>
          <cell r="AE57">
            <v>132.079464</v>
          </cell>
          <cell r="AF57">
            <v>94.102288999999999</v>
          </cell>
          <cell r="AG57">
            <v>138.68799999999999</v>
          </cell>
          <cell r="AH57">
            <v>128.69999999999999</v>
          </cell>
          <cell r="AI57">
            <v>174.46</v>
          </cell>
          <cell r="AJ57">
            <v>121.4</v>
          </cell>
          <cell r="AK57">
            <v>146.6</v>
          </cell>
          <cell r="AL57">
            <v>186.34</v>
          </cell>
          <cell r="AM57">
            <v>202.93</v>
          </cell>
          <cell r="AN57">
            <v>195.67</v>
          </cell>
        </row>
        <row r="58">
          <cell r="D58" t="str">
            <v>Non-fin. pub. ent.</v>
          </cell>
          <cell r="H58">
            <v>52.58</v>
          </cell>
          <cell r="I58">
            <v>64.734999999999999</v>
          </cell>
          <cell r="J58">
            <v>69.432000000000002</v>
          </cell>
          <cell r="K58">
            <v>84.174000000000007</v>
          </cell>
          <cell r="L58">
            <v>93.784999999999997</v>
          </cell>
          <cell r="M58">
            <v>103.518</v>
          </cell>
          <cell r="N58">
            <v>132.87</v>
          </cell>
          <cell r="O58">
            <v>142.9</v>
          </cell>
          <cell r="P58">
            <v>151.90600000000001</v>
          </cell>
          <cell r="Q58">
            <v>170.465</v>
          </cell>
          <cell r="R58">
            <v>188.49</v>
          </cell>
          <cell r="S58">
            <v>273.43567999999999</v>
          </cell>
          <cell r="T58">
            <v>307.24696600000004</v>
          </cell>
          <cell r="U58">
            <v>322.33148999999997</v>
          </cell>
          <cell r="V58">
            <v>341.70525900000001</v>
          </cell>
          <cell r="W58">
            <v>349.22804200000002</v>
          </cell>
          <cell r="X58">
            <v>342.18426599999998</v>
          </cell>
          <cell r="Y58">
            <v>385.48226500000004</v>
          </cell>
          <cell r="Z58">
            <v>382.48899999999998</v>
          </cell>
          <cell r="AA58">
            <v>441.38887599999998</v>
          </cell>
          <cell r="AB58">
            <v>540.72572100000002</v>
          </cell>
          <cell r="AC58">
            <v>713.29072400000007</v>
          </cell>
          <cell r="AD58">
            <v>668.78930000000003</v>
          </cell>
          <cell r="AE58">
            <v>771.69615399999998</v>
          </cell>
          <cell r="AF58">
            <v>835.77059699999995</v>
          </cell>
          <cell r="AG58">
            <v>798.54300000000001</v>
          </cell>
          <cell r="AH58">
            <v>827.6</v>
          </cell>
          <cell r="AI58">
            <v>748.6</v>
          </cell>
          <cell r="AJ58">
            <v>807.3</v>
          </cell>
          <cell r="AK58">
            <v>830.28</v>
          </cell>
          <cell r="AL58">
            <v>816.18</v>
          </cell>
          <cell r="AM58">
            <v>865.7</v>
          </cell>
          <cell r="AN58">
            <v>991.25</v>
          </cell>
        </row>
        <row r="59">
          <cell r="D59" t="str">
            <v>Domestic banks</v>
          </cell>
          <cell r="H59">
            <v>0</v>
          </cell>
          <cell r="I59">
            <v>0.1105</v>
          </cell>
          <cell r="J59">
            <v>0.1057</v>
          </cell>
          <cell r="K59">
            <v>0.1007</v>
          </cell>
          <cell r="L59">
            <v>9.6700000000000008E-2</v>
          </cell>
          <cell r="M59">
            <v>0.10543999999999999</v>
          </cell>
          <cell r="N59">
            <v>0.1057</v>
          </cell>
          <cell r="O59">
            <v>0.10602400000000001</v>
          </cell>
          <cell r="P59">
            <v>0.1046</v>
          </cell>
          <cell r="Q59">
            <v>0.10278</v>
          </cell>
          <cell r="R59">
            <v>0.1009</v>
          </cell>
          <cell r="S59">
            <v>0.113</v>
          </cell>
          <cell r="T59">
            <v>0.108293</v>
          </cell>
          <cell r="U59">
            <v>16.586683000000001</v>
          </cell>
          <cell r="V59">
            <v>16.952999999999999</v>
          </cell>
          <cell r="W59">
            <v>17.20477</v>
          </cell>
          <cell r="X59">
            <v>17.308726</v>
          </cell>
          <cell r="Y59">
            <v>0</v>
          </cell>
          <cell r="Z59">
            <v>13.733000000000001</v>
          </cell>
          <cell r="AA59">
            <v>13.899889999999999</v>
          </cell>
          <cell r="AB59">
            <v>14.412388999999999</v>
          </cell>
          <cell r="AC59">
            <v>79.257000000000005</v>
          </cell>
          <cell r="AD59">
            <v>21.486999999999998</v>
          </cell>
          <cell r="AE59">
            <v>15.553577000000001</v>
          </cell>
          <cell r="AF59">
            <v>27.247796999999998</v>
          </cell>
          <cell r="AG59">
            <v>63.084000000000003</v>
          </cell>
          <cell r="AH59">
            <v>28.2</v>
          </cell>
          <cell r="AI59">
            <v>10.459</v>
          </cell>
          <cell r="AJ59">
            <v>15.9</v>
          </cell>
          <cell r="AK59">
            <v>8.9</v>
          </cell>
          <cell r="AL59">
            <v>20.9</v>
          </cell>
          <cell r="AM59">
            <v>22.152999999999999</v>
          </cell>
          <cell r="AN59">
            <v>0.71299999999999997</v>
          </cell>
        </row>
        <row r="60">
          <cell r="D60" t="str">
            <v>Cooperatives</v>
          </cell>
          <cell r="H60">
            <v>15.3</v>
          </cell>
          <cell r="I60">
            <v>16.712799999999998</v>
          </cell>
          <cell r="J60">
            <v>16.578700000000001</v>
          </cell>
          <cell r="K60">
            <v>19.846400000000003</v>
          </cell>
          <cell r="L60">
            <v>19.329900000000002</v>
          </cell>
          <cell r="M60">
            <v>18.7546</v>
          </cell>
          <cell r="N60">
            <v>19.561700000000002</v>
          </cell>
          <cell r="O60">
            <v>20.585699999999999</v>
          </cell>
          <cell r="P60">
            <v>21.210999999999999</v>
          </cell>
          <cell r="Q60">
            <v>21.327999999999999</v>
          </cell>
          <cell r="R60">
            <v>22.154</v>
          </cell>
          <cell r="S60">
            <v>23.466000000000001</v>
          </cell>
          <cell r="T60">
            <v>27.932283999999999</v>
          </cell>
          <cell r="U60">
            <v>28.613099999999999</v>
          </cell>
          <cell r="V60">
            <v>27.972741000000003</v>
          </cell>
          <cell r="W60">
            <v>28.386680000000002</v>
          </cell>
          <cell r="X60">
            <v>24.274648000000003</v>
          </cell>
          <cell r="Y60">
            <v>25.807822999999999</v>
          </cell>
          <cell r="Z60">
            <v>25</v>
          </cell>
          <cell r="AA60">
            <v>23.966699000000002</v>
          </cell>
          <cell r="AB60">
            <v>21.185106999999999</v>
          </cell>
          <cell r="AC60">
            <v>21.342500000000001</v>
          </cell>
          <cell r="AD60">
            <v>25.448471000000001</v>
          </cell>
          <cell r="AE60">
            <v>24.758655999999998</v>
          </cell>
          <cell r="AF60">
            <v>35.584828000000002</v>
          </cell>
          <cell r="AG60">
            <v>36.868000000000002</v>
          </cell>
          <cell r="AH60">
            <v>35.4</v>
          </cell>
          <cell r="AI60">
            <v>39.5</v>
          </cell>
          <cell r="AJ60">
            <v>43.7</v>
          </cell>
          <cell r="AK60">
            <v>47.4</v>
          </cell>
          <cell r="AL60">
            <v>51.91</v>
          </cell>
          <cell r="AM60">
            <v>57.17</v>
          </cell>
          <cell r="AN60">
            <v>64.405000000000001</v>
          </cell>
        </row>
        <row r="61">
          <cell r="D61" t="str">
            <v>Private sector</v>
          </cell>
          <cell r="H61">
            <v>69.16</v>
          </cell>
          <cell r="I61">
            <v>77.173000000000002</v>
          </cell>
          <cell r="J61">
            <v>82.256600000000006</v>
          </cell>
          <cell r="K61">
            <v>77.338399999999993</v>
          </cell>
          <cell r="L61">
            <v>91.596199999999996</v>
          </cell>
          <cell r="M61">
            <v>107.88589999999999</v>
          </cell>
          <cell r="N61">
            <v>117.575</v>
          </cell>
          <cell r="O61">
            <v>122.86696999999999</v>
          </cell>
          <cell r="P61">
            <v>129.27170000000001</v>
          </cell>
          <cell r="Q61">
            <v>138.0488</v>
          </cell>
          <cell r="R61">
            <v>163.8648</v>
          </cell>
          <cell r="S61">
            <v>147.19970000000001</v>
          </cell>
          <cell r="T61">
            <v>152.16900000000001</v>
          </cell>
          <cell r="U61">
            <v>180.97642999999999</v>
          </cell>
          <cell r="V61">
            <v>184.964293</v>
          </cell>
          <cell r="W61">
            <v>180.62020000000001</v>
          </cell>
          <cell r="X61">
            <v>192.20373999999998</v>
          </cell>
          <cell r="Y61">
            <v>187.85897500000002</v>
          </cell>
          <cell r="Z61">
            <v>194.68876</v>
          </cell>
          <cell r="AA61">
            <v>188.897344</v>
          </cell>
          <cell r="AB61">
            <v>192.800219</v>
          </cell>
          <cell r="AC61">
            <v>199.63677999999999</v>
          </cell>
          <cell r="AD61">
            <v>239.08268699999999</v>
          </cell>
          <cell r="AE61">
            <v>237.19117499999999</v>
          </cell>
          <cell r="AF61">
            <v>236.60653400000001</v>
          </cell>
          <cell r="AG61">
            <v>240.779</v>
          </cell>
          <cell r="AH61">
            <v>301.2</v>
          </cell>
          <cell r="AI61">
            <v>376.19</v>
          </cell>
          <cell r="AJ61">
            <v>283.7</v>
          </cell>
          <cell r="AK61">
            <v>300.82</v>
          </cell>
          <cell r="AL61">
            <v>333.93599999999998</v>
          </cell>
          <cell r="AM61">
            <v>357.49799999999999</v>
          </cell>
          <cell r="AN61">
            <v>412.27</v>
          </cell>
        </row>
        <row r="62">
          <cell r="D62" t="str">
            <v>Financial agencies</v>
          </cell>
          <cell r="H62">
            <v>65.92</v>
          </cell>
          <cell r="I62">
            <v>14.7324</v>
          </cell>
          <cell r="J62">
            <v>16.9284</v>
          </cell>
          <cell r="K62">
            <v>18.912700000000001</v>
          </cell>
          <cell r="L62">
            <v>19.270799999999998</v>
          </cell>
          <cell r="M62">
            <v>19.048580000000001</v>
          </cell>
          <cell r="N62">
            <v>21.978000000000002</v>
          </cell>
          <cell r="O62">
            <v>25.001799999999999</v>
          </cell>
          <cell r="P62">
            <v>25.428799999999999</v>
          </cell>
          <cell r="Q62">
            <v>27.085000000000001</v>
          </cell>
          <cell r="R62">
            <v>27.571000000000002</v>
          </cell>
          <cell r="S62">
            <v>28.401799999999998</v>
          </cell>
          <cell r="T62">
            <v>29.887700000000002</v>
          </cell>
          <cell r="U62">
            <v>15.102247999999999</v>
          </cell>
          <cell r="V62">
            <v>16.033691999999999</v>
          </cell>
          <cell r="W62">
            <v>17.513210999999998</v>
          </cell>
          <cell r="X62">
            <v>18.182549999999999</v>
          </cell>
          <cell r="Y62">
            <v>35.545697999999994</v>
          </cell>
          <cell r="Z62">
            <v>21.7364</v>
          </cell>
          <cell r="AA62">
            <v>22.955595000000002</v>
          </cell>
          <cell r="AB62">
            <v>23.617637999999999</v>
          </cell>
          <cell r="AC62">
            <v>16.479391</v>
          </cell>
          <cell r="AD62">
            <v>26.852979999999999</v>
          </cell>
          <cell r="AE62">
            <v>24.768395000000002</v>
          </cell>
          <cell r="AF62">
            <v>29.097519999999999</v>
          </cell>
          <cell r="AG62">
            <v>11.961</v>
          </cell>
          <cell r="AH62">
            <v>0.68700000000000006</v>
          </cell>
          <cell r="AI62">
            <v>20.041</v>
          </cell>
          <cell r="AJ62">
            <v>23.8</v>
          </cell>
          <cell r="AK62">
            <v>13.946</v>
          </cell>
          <cell r="AL62">
            <v>26.25</v>
          </cell>
          <cell r="AM62">
            <v>12.8</v>
          </cell>
          <cell r="AN62">
            <v>6.6</v>
          </cell>
        </row>
        <row r="64">
          <cell r="C64" t="str">
            <v>Savings Deposits</v>
          </cell>
          <cell r="H64">
            <v>280.87</v>
          </cell>
          <cell r="I64">
            <v>328.42660000000001</v>
          </cell>
          <cell r="J64">
            <v>357.1841</v>
          </cell>
          <cell r="K64">
            <v>390.29768999999999</v>
          </cell>
          <cell r="L64">
            <v>418.14849999999996</v>
          </cell>
          <cell r="M64">
            <v>449.12009999999998</v>
          </cell>
          <cell r="N64">
            <v>470.98597999999998</v>
          </cell>
          <cell r="O64">
            <v>502.70032400000002</v>
          </cell>
          <cell r="P64">
            <v>547.77728000000002</v>
          </cell>
          <cell r="Q64">
            <v>589.09365000000003</v>
          </cell>
          <cell r="R64">
            <v>618.34429999999998</v>
          </cell>
          <cell r="S64">
            <v>623.45440000000008</v>
          </cell>
          <cell r="T64">
            <v>660.70132999999998</v>
          </cell>
          <cell r="U64">
            <v>689.16932999999995</v>
          </cell>
          <cell r="V64">
            <v>713.39973299999986</v>
          </cell>
          <cell r="W64">
            <v>733.01497300000005</v>
          </cell>
          <cell r="X64">
            <v>744.70679599999994</v>
          </cell>
          <cell r="Y64">
            <v>760.99424499999986</v>
          </cell>
          <cell r="Z64">
            <v>800.95030799999995</v>
          </cell>
          <cell r="AA64">
            <v>864.08840899999996</v>
          </cell>
          <cell r="AB64">
            <v>936.21597799999995</v>
          </cell>
          <cell r="AC64">
            <v>1002.4568760000001</v>
          </cell>
          <cell r="AD64">
            <v>1086.8732660000001</v>
          </cell>
          <cell r="AE64">
            <v>1212.7333779999999</v>
          </cell>
          <cell r="AF64">
            <v>1317.864325</v>
          </cell>
          <cell r="AG64">
            <v>1376.347</v>
          </cell>
          <cell r="AH64">
            <v>1484.3000000000002</v>
          </cell>
          <cell r="AI64">
            <v>1568.8629999999998</v>
          </cell>
          <cell r="AJ64">
            <v>1668.3</v>
          </cell>
          <cell r="AK64">
            <v>1652.1</v>
          </cell>
          <cell r="AL64">
            <v>1745.7</v>
          </cell>
          <cell r="AM64">
            <v>1744.3</v>
          </cell>
          <cell r="AN64">
            <v>1827.4</v>
          </cell>
        </row>
        <row r="65">
          <cell r="D65" t="str">
            <v>Private sector</v>
          </cell>
          <cell r="H65">
            <v>280.74</v>
          </cell>
          <cell r="I65">
            <v>328.29820000000001</v>
          </cell>
          <cell r="J65">
            <v>357.04599999999999</v>
          </cell>
          <cell r="K65">
            <v>390.18718999999999</v>
          </cell>
          <cell r="L65">
            <v>418.01959999999997</v>
          </cell>
          <cell r="M65">
            <v>449.00079999999997</v>
          </cell>
          <cell r="N65">
            <v>470.85899999999998</v>
          </cell>
          <cell r="O65">
            <v>502.56954400000001</v>
          </cell>
          <cell r="P65">
            <v>547.64099999999996</v>
          </cell>
          <cell r="Q65">
            <v>588.96500000000003</v>
          </cell>
          <cell r="R65">
            <v>618.19600000000003</v>
          </cell>
          <cell r="S65">
            <v>623.30080000000009</v>
          </cell>
          <cell r="T65">
            <v>660.18299999999999</v>
          </cell>
          <cell r="U65">
            <v>688.65099999999995</v>
          </cell>
          <cell r="V65">
            <v>712.8800379999999</v>
          </cell>
          <cell r="W65">
            <v>731.91988800000001</v>
          </cell>
          <cell r="X65">
            <v>743.61699999999996</v>
          </cell>
          <cell r="Y65">
            <v>759.88984499999992</v>
          </cell>
          <cell r="Z65">
            <v>799.83331299999998</v>
          </cell>
          <cell r="AA65">
            <v>863.54262199999994</v>
          </cell>
          <cell r="AB65">
            <v>935.67488399999991</v>
          </cell>
          <cell r="AC65">
            <v>1002.1660000000001</v>
          </cell>
          <cell r="AD65">
            <v>1086.5630000000001</v>
          </cell>
          <cell r="AE65">
            <v>1212.4115919999999</v>
          </cell>
          <cell r="AF65">
            <v>1317.4926539999999</v>
          </cell>
          <cell r="AG65">
            <v>1375.9480000000001</v>
          </cell>
          <cell r="AH65">
            <v>1483.9</v>
          </cell>
          <cell r="AI65">
            <v>1568.4179999999999</v>
          </cell>
          <cell r="AJ65">
            <v>1667.8</v>
          </cell>
          <cell r="AK65">
            <v>1651.6</v>
          </cell>
          <cell r="AL65">
            <v>1744.5</v>
          </cell>
          <cell r="AM65">
            <v>1744</v>
          </cell>
          <cell r="AN65">
            <v>1827</v>
          </cell>
        </row>
        <row r="66">
          <cell r="D66" t="str">
            <v>Non-fin. pub. ent.</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1.035E-2</v>
          </cell>
          <cell r="X66">
            <v>1.035E-2</v>
          </cell>
          <cell r="Y66">
            <v>1.55E-2</v>
          </cell>
          <cell r="Z66">
            <v>1.5525000000000001E-2</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row>
        <row r="67">
          <cell r="D67" t="str">
            <v>Cooperatives</v>
          </cell>
          <cell r="H67">
            <v>0.13</v>
          </cell>
          <cell r="I67">
            <v>0.12840000000000001</v>
          </cell>
          <cell r="J67">
            <v>0.1381</v>
          </cell>
          <cell r="K67">
            <v>0.1105</v>
          </cell>
          <cell r="L67">
            <v>0.12890000000000001</v>
          </cell>
          <cell r="M67">
            <v>0.1193</v>
          </cell>
          <cell r="N67">
            <v>0.12698000000000001</v>
          </cell>
          <cell r="O67">
            <v>0.13078000000000001</v>
          </cell>
          <cell r="P67">
            <v>0.13628000000000001</v>
          </cell>
          <cell r="Q67">
            <v>0.12865000000000001</v>
          </cell>
          <cell r="R67">
            <v>0.14830000000000002</v>
          </cell>
          <cell r="S67">
            <v>0.15359999999999999</v>
          </cell>
          <cell r="T67">
            <v>0.51833000000000007</v>
          </cell>
          <cell r="U67">
            <v>0.51833000000000007</v>
          </cell>
          <cell r="V67">
            <v>0.51969500000000002</v>
          </cell>
          <cell r="W67">
            <v>1.084735</v>
          </cell>
          <cell r="X67">
            <v>1.0794459999999999</v>
          </cell>
          <cell r="Y67">
            <v>1.0889000000000002</v>
          </cell>
          <cell r="Z67">
            <v>1.1014699999999999</v>
          </cell>
          <cell r="AA67">
            <v>0.54578700000000002</v>
          </cell>
          <cell r="AB67">
            <v>0.54109400000000007</v>
          </cell>
          <cell r="AC67">
            <v>0.29087599999999997</v>
          </cell>
          <cell r="AD67">
            <v>0.31026600000000004</v>
          </cell>
          <cell r="AE67">
            <v>0.32178600000000002</v>
          </cell>
          <cell r="AF67">
            <v>0.37167099999999997</v>
          </cell>
          <cell r="AG67">
            <v>0.39900000000000002</v>
          </cell>
          <cell r="AH67">
            <v>0.4</v>
          </cell>
          <cell r="AI67">
            <v>0.44500000000000001</v>
          </cell>
          <cell r="AJ67">
            <v>0.5</v>
          </cell>
          <cell r="AK67">
            <v>0.5</v>
          </cell>
          <cell r="AL67">
            <v>1.2</v>
          </cell>
          <cell r="AM67">
            <v>0.3</v>
          </cell>
          <cell r="AN67">
            <v>0.4</v>
          </cell>
        </row>
        <row r="68">
          <cell r="D68" t="str">
            <v>Other banks</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row>
        <row r="70">
          <cell r="C70" t="str">
            <v>Fixed deposits</v>
          </cell>
          <cell r="H70">
            <v>10.64</v>
          </cell>
          <cell r="I70">
            <v>11.491399999999999</v>
          </cell>
          <cell r="J70">
            <v>11.537699999999999</v>
          </cell>
          <cell r="K70">
            <v>8.5510999999999999</v>
          </cell>
          <cell r="L70">
            <v>8.7142999999999997</v>
          </cell>
          <cell r="M70">
            <v>8.7185000000000006</v>
          </cell>
          <cell r="N70">
            <v>8.6748000000000012</v>
          </cell>
          <cell r="O70">
            <v>9.4281000000000006</v>
          </cell>
          <cell r="P70">
            <v>9.4288000000000007</v>
          </cell>
          <cell r="Q70">
            <v>9.4288000000000007</v>
          </cell>
          <cell r="R70">
            <v>8.8691999999999993</v>
          </cell>
          <cell r="S70">
            <v>8.9095000000000013</v>
          </cell>
          <cell r="T70">
            <v>8.8399390000000011</v>
          </cell>
          <cell r="U70">
            <v>16.279893999999999</v>
          </cell>
          <cell r="V70">
            <v>26.782457000000001</v>
          </cell>
          <cell r="W70">
            <v>64.721755000000002</v>
          </cell>
          <cell r="X70">
            <v>82.137244999999993</v>
          </cell>
          <cell r="Y70">
            <v>96.299221000000003</v>
          </cell>
          <cell r="Z70">
            <v>95.652805000000001</v>
          </cell>
          <cell r="AA70">
            <v>75.817120000000003</v>
          </cell>
          <cell r="AB70">
            <v>122.28793900000001</v>
          </cell>
          <cell r="AC70">
            <v>85.965899999999991</v>
          </cell>
          <cell r="AD70">
            <v>117.07055</v>
          </cell>
          <cell r="AE70">
            <v>135.38821000000002</v>
          </cell>
          <cell r="AF70">
            <v>318.22840000000002</v>
          </cell>
          <cell r="AG70">
            <v>270.56700000000001</v>
          </cell>
          <cell r="AH70">
            <v>368.83299999999997</v>
          </cell>
          <cell r="AI70">
            <v>383.5</v>
          </cell>
          <cell r="AJ70">
            <v>449.22499999999997</v>
          </cell>
          <cell r="AK70">
            <v>270.36500000000001</v>
          </cell>
          <cell r="AL70">
            <v>252.083</v>
          </cell>
          <cell r="AM70">
            <v>251.41499999999999</v>
          </cell>
          <cell r="AN70">
            <v>261.33800000000002</v>
          </cell>
        </row>
        <row r="71">
          <cell r="D71" t="str">
            <v>Private Sector</v>
          </cell>
          <cell r="H71">
            <v>3.61</v>
          </cell>
          <cell r="I71">
            <v>3.6238999999999999</v>
          </cell>
          <cell r="J71">
            <v>3.6701999999999999</v>
          </cell>
          <cell r="K71">
            <v>3.6835999999999998</v>
          </cell>
          <cell r="L71">
            <v>3.8835999999999999</v>
          </cell>
          <cell r="M71">
            <v>3.8878000000000004</v>
          </cell>
          <cell r="N71">
            <v>3.8878000000000004</v>
          </cell>
          <cell r="O71">
            <v>4.6411000000000007</v>
          </cell>
          <cell r="P71">
            <v>4.6417999999999999</v>
          </cell>
          <cell r="Q71">
            <v>4.6417999999999999</v>
          </cell>
          <cell r="R71">
            <v>4.0821999999999994</v>
          </cell>
          <cell r="S71">
            <v>4.0824999999999996</v>
          </cell>
          <cell r="T71">
            <v>4.0529390000000003</v>
          </cell>
          <cell r="U71">
            <v>4.1009390000000003</v>
          </cell>
          <cell r="V71">
            <v>3.7850000000000001</v>
          </cell>
          <cell r="W71">
            <v>3.7850000000000001</v>
          </cell>
          <cell r="X71">
            <v>3.7850000000000001</v>
          </cell>
          <cell r="Y71">
            <v>3.7850999999999999</v>
          </cell>
          <cell r="Z71">
            <v>3.7850000000000001</v>
          </cell>
          <cell r="AA71">
            <v>3.9851199999999998</v>
          </cell>
          <cell r="AB71">
            <v>3.93512</v>
          </cell>
          <cell r="AC71">
            <v>4.16</v>
          </cell>
          <cell r="AD71">
            <v>16.510000000000002</v>
          </cell>
          <cell r="AE71">
            <v>16.720127999999999</v>
          </cell>
          <cell r="AF71">
            <v>9.9192269999999994</v>
          </cell>
          <cell r="AG71">
            <v>10.368</v>
          </cell>
          <cell r="AH71">
            <v>6.83</v>
          </cell>
          <cell r="AI71">
            <v>7.2919999999999998</v>
          </cell>
          <cell r="AJ71">
            <v>6.8</v>
          </cell>
          <cell r="AK71">
            <v>5.84</v>
          </cell>
          <cell r="AL71">
            <v>6.1580000000000004</v>
          </cell>
          <cell r="AM71">
            <v>7.29</v>
          </cell>
          <cell r="AN71">
            <v>7.3479999999999999</v>
          </cell>
        </row>
        <row r="72">
          <cell r="D72" t="str">
            <v>Non-fin. pub. ent.</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4</v>
          </cell>
          <cell r="AD72">
            <v>0</v>
          </cell>
          <cell r="AE72">
            <v>0</v>
          </cell>
          <cell r="AF72">
            <v>0</v>
          </cell>
          <cell r="AG72">
            <v>0</v>
          </cell>
          <cell r="AH72">
            <v>0</v>
          </cell>
          <cell r="AI72">
            <v>0</v>
          </cell>
          <cell r="AJ72">
            <v>0</v>
          </cell>
          <cell r="AK72">
            <v>0</v>
          </cell>
          <cell r="AL72">
            <v>0</v>
          </cell>
          <cell r="AM72">
            <v>0</v>
          </cell>
          <cell r="AN72">
            <v>0</v>
          </cell>
        </row>
        <row r="73">
          <cell r="D73" t="str">
            <v>Cooperatives</v>
          </cell>
          <cell r="H73">
            <v>3.03</v>
          </cell>
          <cell r="I73">
            <v>3.0249999999999999</v>
          </cell>
          <cell r="J73">
            <v>3.0249999999999999</v>
          </cell>
          <cell r="K73">
            <v>2.5000000000000001E-2</v>
          </cell>
          <cell r="L73">
            <v>2.5000000000000001E-2</v>
          </cell>
          <cell r="M73">
            <v>2.5000000000000001E-2</v>
          </cell>
          <cell r="N73">
            <v>2.5000000000000001E-2</v>
          </cell>
          <cell r="O73">
            <v>2.5000000000000001E-2</v>
          </cell>
          <cell r="P73">
            <v>2.5000000000000001E-2</v>
          </cell>
          <cell r="Q73">
            <v>2.5000000000000001E-2</v>
          </cell>
          <cell r="R73">
            <v>2.5000000000000001E-2</v>
          </cell>
          <cell r="S73">
            <v>2.5000000000000001E-2</v>
          </cell>
          <cell r="T73">
            <v>2.5000000000000001E-2</v>
          </cell>
          <cell r="U73">
            <v>2.5000000000000001E-2</v>
          </cell>
          <cell r="V73">
            <v>2.5000000000000001E-2</v>
          </cell>
          <cell r="W73">
            <v>2.5000000000000001E-2</v>
          </cell>
          <cell r="X73">
            <v>2.5000000000000001E-2</v>
          </cell>
          <cell r="Y73">
            <v>2.5000000000000001E-2</v>
          </cell>
          <cell r="Z73">
            <v>2.5000000000000001E-2</v>
          </cell>
          <cell r="AA73">
            <v>2.5000000000000001E-2</v>
          </cell>
          <cell r="AB73">
            <v>2.5000000000000001E-2</v>
          </cell>
          <cell r="AC73">
            <v>2.5000000000000001E-2</v>
          </cell>
          <cell r="AD73">
            <v>2.5000000000000001E-2</v>
          </cell>
          <cell r="AE73">
            <v>2.5000000000000001E-2</v>
          </cell>
          <cell r="AF73">
            <v>2.5000000000000001E-2</v>
          </cell>
          <cell r="AG73">
            <v>2.5000000000000001E-2</v>
          </cell>
          <cell r="AH73">
            <v>3.0000000000000001E-3</v>
          </cell>
          <cell r="AI73">
            <v>2.5000000000000001E-2</v>
          </cell>
          <cell r="AJ73">
            <v>2.5000000000000001E-2</v>
          </cell>
          <cell r="AK73">
            <v>2.5000000000000001E-2</v>
          </cell>
          <cell r="AL73">
            <v>2.5000000000000001E-2</v>
          </cell>
          <cell r="AM73">
            <v>2.5000000000000001E-2</v>
          </cell>
          <cell r="AN73">
            <v>2.5000000000000001E-2</v>
          </cell>
        </row>
        <row r="74">
          <cell r="D74" t="str">
            <v>Doemstic banks</v>
          </cell>
          <cell r="H74">
            <v>4</v>
          </cell>
          <cell r="I74">
            <v>4</v>
          </cell>
          <cell r="J74">
            <v>4</v>
          </cell>
          <cell r="K74">
            <v>4</v>
          </cell>
          <cell r="L74">
            <v>4</v>
          </cell>
          <cell r="M74">
            <v>4</v>
          </cell>
          <cell r="N74">
            <v>4</v>
          </cell>
          <cell r="O74">
            <v>4</v>
          </cell>
          <cell r="P74">
            <v>4</v>
          </cell>
          <cell r="Q74">
            <v>4</v>
          </cell>
          <cell r="R74">
            <v>4</v>
          </cell>
          <cell r="S74">
            <v>4.04</v>
          </cell>
          <cell r="T74">
            <v>4</v>
          </cell>
          <cell r="U74">
            <v>4</v>
          </cell>
          <cell r="V74">
            <v>4</v>
          </cell>
          <cell r="W74">
            <v>4</v>
          </cell>
          <cell r="X74">
            <v>4</v>
          </cell>
          <cell r="Y74">
            <v>4</v>
          </cell>
          <cell r="Z74">
            <v>4</v>
          </cell>
          <cell r="AA74">
            <v>4</v>
          </cell>
          <cell r="AB74">
            <v>4</v>
          </cell>
          <cell r="AC74">
            <v>10</v>
          </cell>
          <cell r="AD74">
            <v>19</v>
          </cell>
          <cell r="AE74">
            <v>19</v>
          </cell>
          <cell r="AF74">
            <v>19</v>
          </cell>
          <cell r="AG74">
            <v>9</v>
          </cell>
          <cell r="AH74">
            <v>39</v>
          </cell>
          <cell r="AI74">
            <v>39</v>
          </cell>
          <cell r="AJ74">
            <v>39</v>
          </cell>
          <cell r="AK74">
            <v>59</v>
          </cell>
          <cell r="AL74">
            <v>45</v>
          </cell>
          <cell r="AM74">
            <v>45</v>
          </cell>
          <cell r="AN74">
            <v>25</v>
          </cell>
        </row>
        <row r="75">
          <cell r="D75" t="str">
            <v>Margin held accounts</v>
          </cell>
          <cell r="H75">
            <v>0</v>
          </cell>
          <cell r="I75">
            <v>0.84250000000000003</v>
          </cell>
          <cell r="J75">
            <v>0.84250000000000003</v>
          </cell>
          <cell r="K75">
            <v>0.84250000000000003</v>
          </cell>
          <cell r="L75">
            <v>0.80570000000000008</v>
          </cell>
          <cell r="M75">
            <v>0.80570000000000008</v>
          </cell>
          <cell r="N75">
            <v>0.76200000000000001</v>
          </cell>
          <cell r="O75">
            <v>0.76200000000000001</v>
          </cell>
          <cell r="P75">
            <v>0.76200000000000001</v>
          </cell>
          <cell r="Q75">
            <v>0.76200000000000001</v>
          </cell>
          <cell r="R75">
            <v>0.76200000000000001</v>
          </cell>
          <cell r="S75">
            <v>0.76200000000000001</v>
          </cell>
          <cell r="T75">
            <v>0.76200000000000001</v>
          </cell>
          <cell r="U75">
            <v>8.1539549999999998</v>
          </cell>
          <cell r="V75">
            <v>18.972456999999999</v>
          </cell>
          <cell r="W75">
            <v>56.911754999999999</v>
          </cell>
          <cell r="X75">
            <v>74.327244999999991</v>
          </cell>
          <cell r="Y75">
            <v>88.489120999999997</v>
          </cell>
          <cell r="Z75">
            <v>87.842804999999998</v>
          </cell>
          <cell r="AA75">
            <v>67.807000000000002</v>
          </cell>
          <cell r="AB75">
            <v>114.32781900000001</v>
          </cell>
          <cell r="AC75">
            <v>67.780899999999988</v>
          </cell>
          <cell r="AD75">
            <v>81.535550000000001</v>
          </cell>
          <cell r="AE75">
            <v>99.643082000000007</v>
          </cell>
          <cell r="AF75">
            <v>289.28417300000001</v>
          </cell>
          <cell r="AG75">
            <v>251.17400000000001</v>
          </cell>
          <cell r="AH75">
            <v>323</v>
          </cell>
          <cell r="AI75">
            <v>337.18299999999999</v>
          </cell>
          <cell r="AJ75">
            <v>403.4</v>
          </cell>
          <cell r="AK75">
            <v>205.5</v>
          </cell>
          <cell r="AL75">
            <v>200.9</v>
          </cell>
          <cell r="AM75">
            <v>199.1</v>
          </cell>
          <cell r="AN75">
            <v>228.965</v>
          </cell>
        </row>
        <row r="77">
          <cell r="C77" t="str">
            <v>Foreign currency deposits (non residents)</v>
          </cell>
        </row>
        <row r="79">
          <cell r="C79" t="str">
            <v>Central gov. deposist</v>
          </cell>
          <cell r="H79">
            <v>66.709999999999994</v>
          </cell>
          <cell r="I79">
            <v>75.130899999999997</v>
          </cell>
          <cell r="J79">
            <v>83.415999999999997</v>
          </cell>
          <cell r="K79">
            <v>106.24289999999999</v>
          </cell>
          <cell r="L79">
            <v>118.687</v>
          </cell>
          <cell r="M79">
            <v>171.959</v>
          </cell>
          <cell r="N79">
            <v>157.185</v>
          </cell>
          <cell r="O79">
            <v>239.23670000000001</v>
          </cell>
          <cell r="P79">
            <v>192.53100000000001</v>
          </cell>
          <cell r="Q79">
            <v>218.60300000000001</v>
          </cell>
          <cell r="R79">
            <v>163.33799999999999</v>
          </cell>
          <cell r="S79">
            <v>205.68100000000001</v>
          </cell>
          <cell r="T79">
            <v>233.06422000000001</v>
          </cell>
          <cell r="U79">
            <v>228.619394</v>
          </cell>
          <cell r="V79">
            <v>228.73659000000001</v>
          </cell>
          <cell r="W79">
            <v>288.56536800000003</v>
          </cell>
          <cell r="X79">
            <v>257.09100000000001</v>
          </cell>
          <cell r="Y79">
            <v>227.005064</v>
          </cell>
          <cell r="Z79">
            <v>248.25299999999999</v>
          </cell>
          <cell r="AA79">
            <v>125.571746</v>
          </cell>
          <cell r="AB79">
            <v>0</v>
          </cell>
          <cell r="AC79">
            <v>0</v>
          </cell>
          <cell r="AD79">
            <v>0</v>
          </cell>
          <cell r="AE79">
            <v>0</v>
          </cell>
          <cell r="AF79">
            <v>0</v>
          </cell>
          <cell r="AG79">
            <v>0</v>
          </cell>
          <cell r="AH79">
            <v>0</v>
          </cell>
          <cell r="AI79">
            <v>0</v>
          </cell>
          <cell r="AJ79">
            <v>0</v>
          </cell>
          <cell r="AK79">
            <v>0</v>
          </cell>
          <cell r="AL79">
            <v>0</v>
          </cell>
          <cell r="AM79">
            <v>0</v>
          </cell>
          <cell r="AN79">
            <v>0</v>
          </cell>
        </row>
        <row r="81">
          <cell r="C81" t="str">
            <v>Foreign Liabilities</v>
          </cell>
          <cell r="H81">
            <v>12.700000000000001</v>
          </cell>
          <cell r="I81">
            <v>41.944029</v>
          </cell>
          <cell r="J81">
            <v>41.944029</v>
          </cell>
          <cell r="K81">
            <v>41.9739</v>
          </cell>
          <cell r="L81">
            <v>42.935600000000001</v>
          </cell>
          <cell r="M81">
            <v>43.883499999999998</v>
          </cell>
          <cell r="N81">
            <v>43.515499999999996</v>
          </cell>
          <cell r="O81">
            <v>43.490400000000001</v>
          </cell>
          <cell r="P81">
            <v>44.018299999999996</v>
          </cell>
          <cell r="Q81">
            <v>43.325049999999997</v>
          </cell>
          <cell r="R81">
            <v>115.851</v>
          </cell>
          <cell r="S81">
            <v>117.01393899999999</v>
          </cell>
          <cell r="T81">
            <v>104.019796</v>
          </cell>
          <cell r="U81">
            <v>52.869757000000007</v>
          </cell>
          <cell r="V81">
            <v>47.598946000000005</v>
          </cell>
          <cell r="W81">
            <v>47.663220000000003</v>
          </cell>
          <cell r="X81">
            <v>80.581499999999991</v>
          </cell>
          <cell r="Y81">
            <v>95.327576000000008</v>
          </cell>
          <cell r="Z81">
            <v>106.522639</v>
          </cell>
          <cell r="AA81">
            <v>126.603629</v>
          </cell>
          <cell r="AB81">
            <v>178.44065900000001</v>
          </cell>
          <cell r="AC81">
            <v>164.11447999999999</v>
          </cell>
          <cell r="AD81">
            <v>209.81298200000001</v>
          </cell>
          <cell r="AE81">
            <v>238.76852399999999</v>
          </cell>
          <cell r="AF81">
            <v>313.05416700000001</v>
          </cell>
          <cell r="AG81">
            <v>418.13270200000005</v>
          </cell>
          <cell r="AH81">
            <v>460</v>
          </cell>
          <cell r="AI81">
            <v>589.077</v>
          </cell>
          <cell r="AJ81">
            <v>727.9</v>
          </cell>
          <cell r="AK81">
            <v>889.18600000000004</v>
          </cell>
          <cell r="AL81">
            <v>1035.5129999999999</v>
          </cell>
          <cell r="AM81">
            <v>1336.9159999999999</v>
          </cell>
          <cell r="AN81">
            <v>1578.2124999999999</v>
          </cell>
        </row>
        <row r="82">
          <cell r="D82" t="str">
            <v>Nonresident foreign currency demand deposits</v>
          </cell>
        </row>
        <row r="83">
          <cell r="D83" t="str">
            <v>Nonresident birr/nakfa demand deposits</v>
          </cell>
          <cell r="H83">
            <v>0.05</v>
          </cell>
          <cell r="I83">
            <v>4.4028999999999999E-2</v>
          </cell>
          <cell r="J83">
            <v>4.4028999999999999E-2</v>
          </cell>
          <cell r="K83">
            <v>7.3900000000000007E-2</v>
          </cell>
          <cell r="L83">
            <v>1.0355999999999999</v>
          </cell>
          <cell r="M83">
            <v>1.9835</v>
          </cell>
          <cell r="N83">
            <v>1.6154999999999999</v>
          </cell>
          <cell r="O83">
            <v>1.5903999999999998</v>
          </cell>
          <cell r="P83">
            <v>2.1183000000000001</v>
          </cell>
          <cell r="Q83">
            <v>1.4250499999999999</v>
          </cell>
          <cell r="R83">
            <v>3.2522000000000002</v>
          </cell>
          <cell r="S83">
            <v>3.7000390000000003</v>
          </cell>
          <cell r="T83">
            <v>2.0595689999999998</v>
          </cell>
          <cell r="U83">
            <v>4.3743569999999998</v>
          </cell>
          <cell r="V83">
            <v>5.4684999999999997</v>
          </cell>
          <cell r="W83">
            <v>5.7619999999999996</v>
          </cell>
          <cell r="X83">
            <v>6.3037999999999998</v>
          </cell>
          <cell r="Y83">
            <v>5.8057430000000005</v>
          </cell>
          <cell r="Z83">
            <v>6.0398389999999997</v>
          </cell>
          <cell r="AA83">
            <v>8.3090290000000007</v>
          </cell>
          <cell r="AB83">
            <v>22.252959000000004</v>
          </cell>
          <cell r="AC83">
            <v>21.062480000000001</v>
          </cell>
          <cell r="AD83">
            <v>28.989981999999998</v>
          </cell>
          <cell r="AE83">
            <v>39.071529000000005</v>
          </cell>
          <cell r="AF83">
            <v>32.458671000000002</v>
          </cell>
          <cell r="AG83">
            <v>62.946702000000002</v>
          </cell>
          <cell r="AH83">
            <v>45.6</v>
          </cell>
          <cell r="AI83">
            <v>63.012</v>
          </cell>
          <cell r="AJ83">
            <v>62.8</v>
          </cell>
          <cell r="AK83">
            <v>75.586000000000013</v>
          </cell>
          <cell r="AL83">
            <v>64.213000000000008</v>
          </cell>
          <cell r="AM83">
            <v>58.616</v>
          </cell>
          <cell r="AN83">
            <v>52.412500000000001</v>
          </cell>
        </row>
        <row r="84">
          <cell r="D84" t="str">
            <v>Nonresident foreign currency fixed and saving deposits</v>
          </cell>
        </row>
        <row r="85">
          <cell r="D85" t="str">
            <v>Balances due to affiliated banks</v>
          </cell>
          <cell r="H85">
            <v>12.65</v>
          </cell>
          <cell r="I85">
            <v>41.9</v>
          </cell>
          <cell r="J85">
            <v>41.9</v>
          </cell>
          <cell r="K85">
            <v>41.9</v>
          </cell>
          <cell r="L85">
            <v>41.9</v>
          </cell>
          <cell r="M85">
            <v>41.9</v>
          </cell>
          <cell r="N85">
            <v>41.9</v>
          </cell>
          <cell r="O85">
            <v>41.9</v>
          </cell>
          <cell r="P85">
            <v>41.9</v>
          </cell>
          <cell r="Q85">
            <v>41.9</v>
          </cell>
          <cell r="R85">
            <v>112.5988</v>
          </cell>
          <cell r="S85">
            <v>113.31389999999999</v>
          </cell>
          <cell r="T85">
            <v>101.960227</v>
          </cell>
          <cell r="U85">
            <v>48.495400000000004</v>
          </cell>
          <cell r="V85">
            <v>42.130446000000006</v>
          </cell>
          <cell r="W85">
            <v>41.901220000000002</v>
          </cell>
          <cell r="X85">
            <v>74.277699999999996</v>
          </cell>
          <cell r="Y85">
            <v>89.521833000000001</v>
          </cell>
          <cell r="Z85">
            <v>100.4828</v>
          </cell>
          <cell r="AA85">
            <v>118.2946</v>
          </cell>
          <cell r="AB85">
            <v>156.18770000000001</v>
          </cell>
          <cell r="AC85">
            <v>143.05199999999999</v>
          </cell>
          <cell r="AD85">
            <v>180.82300000000001</v>
          </cell>
          <cell r="AE85">
            <v>199.69699499999999</v>
          </cell>
          <cell r="AF85">
            <v>280.59549600000003</v>
          </cell>
          <cell r="AG85">
            <v>355.18600000000004</v>
          </cell>
          <cell r="AH85">
            <v>414.4</v>
          </cell>
          <cell r="AI85">
            <v>526.06500000000005</v>
          </cell>
          <cell r="AJ85">
            <v>665.1</v>
          </cell>
          <cell r="AK85">
            <v>813.6</v>
          </cell>
          <cell r="AL85">
            <v>971.3</v>
          </cell>
          <cell r="AM85">
            <v>1278.3</v>
          </cell>
          <cell r="AN85">
            <v>1525.8</v>
          </cell>
        </row>
        <row r="86">
          <cell r="E86" t="str">
            <v>of which: CBE Addis</v>
          </cell>
          <cell r="H86">
            <v>12.65</v>
          </cell>
          <cell r="I86">
            <v>41.9</v>
          </cell>
          <cell r="J86">
            <v>41.9</v>
          </cell>
          <cell r="K86">
            <v>41.9</v>
          </cell>
          <cell r="L86">
            <v>41.9</v>
          </cell>
          <cell r="M86">
            <v>41.9</v>
          </cell>
          <cell r="N86">
            <v>41.9</v>
          </cell>
          <cell r="O86">
            <v>41.9</v>
          </cell>
          <cell r="P86">
            <v>41.9</v>
          </cell>
          <cell r="Q86">
            <v>41.9</v>
          </cell>
          <cell r="R86">
            <v>112.5988</v>
          </cell>
          <cell r="S86">
            <v>113.31389999999999</v>
          </cell>
          <cell r="T86">
            <v>101.960227</v>
          </cell>
          <cell r="U86">
            <v>48.495400000000004</v>
          </cell>
          <cell r="V86">
            <v>42.130446000000006</v>
          </cell>
          <cell r="W86">
            <v>41.901220000000002</v>
          </cell>
          <cell r="X86">
            <v>74.277699999999996</v>
          </cell>
          <cell r="Y86">
            <v>89.521833000000001</v>
          </cell>
          <cell r="Z86">
            <v>41.901220000000002</v>
          </cell>
          <cell r="AA86">
            <v>41.901220000000002</v>
          </cell>
          <cell r="AB86">
            <v>41.901220000000002</v>
          </cell>
          <cell r="AC86">
            <v>41.901220000000002</v>
          </cell>
          <cell r="AD86">
            <v>41.901220000000002</v>
          </cell>
          <cell r="AE86">
            <v>74.277699999999996</v>
          </cell>
          <cell r="AF86">
            <v>89.521833000000001</v>
          </cell>
          <cell r="AG86">
            <v>41.901220000000002</v>
          </cell>
          <cell r="AH86" t="str">
            <v>...</v>
          </cell>
          <cell r="AI86" t="str">
            <v>...</v>
          </cell>
          <cell r="AJ86" t="str">
            <v>...</v>
          </cell>
          <cell r="AK86" t="str">
            <v>...</v>
          </cell>
          <cell r="AL86" t="str">
            <v>...</v>
          </cell>
          <cell r="AM86" t="str">
            <v>...</v>
          </cell>
          <cell r="AN86" t="str">
            <v>...</v>
          </cell>
        </row>
        <row r="88">
          <cell r="C88" t="str">
            <v>Credit form BE</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row>
        <row r="90">
          <cell r="C90" t="str">
            <v>Credit from Other banks</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row>
        <row r="92">
          <cell r="C92" t="str">
            <v>Credit from Other Fin. Inst.</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row>
        <row r="94">
          <cell r="C94" t="str">
            <v>Capital</v>
          </cell>
          <cell r="H94">
            <v>2.9299999999999997</v>
          </cell>
          <cell r="I94">
            <v>-6.8660000000000005</v>
          </cell>
          <cell r="J94">
            <v>-8.8186</v>
          </cell>
          <cell r="K94">
            <v>-10.691199999999998</v>
          </cell>
          <cell r="L94">
            <v>-12.466399999999998</v>
          </cell>
          <cell r="M94">
            <v>-14.5481</v>
          </cell>
          <cell r="N94">
            <v>-16.441799999999997</v>
          </cell>
          <cell r="O94">
            <v>-18.354299999999999</v>
          </cell>
          <cell r="P94">
            <v>-18.381</v>
          </cell>
          <cell r="Q94">
            <v>-13.9383</v>
          </cell>
          <cell r="R94">
            <v>-5.0100999999999996</v>
          </cell>
          <cell r="S94">
            <v>1.2787000000000002</v>
          </cell>
          <cell r="T94">
            <v>59.716443999999996</v>
          </cell>
          <cell r="U94">
            <v>58.433943999999997</v>
          </cell>
          <cell r="V94">
            <v>56.756320999999993</v>
          </cell>
          <cell r="W94">
            <v>57.473344999999995</v>
          </cell>
          <cell r="X94">
            <v>56.571791999999988</v>
          </cell>
          <cell r="Y94">
            <v>57.763480000000001</v>
          </cell>
          <cell r="Z94">
            <v>59.999738999999991</v>
          </cell>
          <cell r="AA94">
            <v>57.232869000000001</v>
          </cell>
          <cell r="AB94">
            <v>62.932324999999999</v>
          </cell>
          <cell r="AC94">
            <v>54.903116999999995</v>
          </cell>
          <cell r="AD94">
            <v>64.091843999999995</v>
          </cell>
          <cell r="AE94">
            <v>63.150815000000001</v>
          </cell>
          <cell r="AF94">
            <v>112.62679100000001</v>
          </cell>
          <cell r="AG94">
            <v>114.51606900000002</v>
          </cell>
          <cell r="AH94">
            <v>140.55799999999999</v>
          </cell>
          <cell r="AI94">
            <v>155.87700000000001</v>
          </cell>
          <cell r="AJ94">
            <v>196.3</v>
          </cell>
          <cell r="AK94">
            <v>214</v>
          </cell>
          <cell r="AL94">
            <v>236.25399999999999</v>
          </cell>
          <cell r="AM94">
            <v>255.15400000000002</v>
          </cell>
          <cell r="AN94">
            <v>400.51099999999997</v>
          </cell>
        </row>
        <row r="95">
          <cell r="D95" t="str">
            <v>Capital resrves</v>
          </cell>
          <cell r="H95">
            <v>0</v>
          </cell>
          <cell r="I95">
            <v>0</v>
          </cell>
          <cell r="J95">
            <v>0</v>
          </cell>
          <cell r="K95">
            <v>0</v>
          </cell>
          <cell r="L95">
            <v>0</v>
          </cell>
          <cell r="M95">
            <v>0</v>
          </cell>
          <cell r="N95">
            <v>0</v>
          </cell>
          <cell r="O95">
            <v>0</v>
          </cell>
          <cell r="P95">
            <v>0</v>
          </cell>
          <cell r="Q95">
            <v>0</v>
          </cell>
          <cell r="R95">
            <v>0</v>
          </cell>
          <cell r="S95">
            <v>0</v>
          </cell>
          <cell r="T95">
            <v>40.526643999999997</v>
          </cell>
          <cell r="U95">
            <v>40.526643999999997</v>
          </cell>
          <cell r="V95">
            <v>40.526643999999997</v>
          </cell>
          <cell r="W95">
            <v>40.526643999999997</v>
          </cell>
          <cell r="X95">
            <v>40.526643999999997</v>
          </cell>
          <cell r="Y95">
            <v>40.526643999999997</v>
          </cell>
          <cell r="Z95">
            <v>40.526643999999997</v>
          </cell>
          <cell r="AA95">
            <v>40.526600000000002</v>
          </cell>
          <cell r="AB95">
            <v>40.526600000000002</v>
          </cell>
          <cell r="AC95">
            <v>52</v>
          </cell>
          <cell r="AD95">
            <v>50</v>
          </cell>
          <cell r="AE95">
            <v>50</v>
          </cell>
          <cell r="AF95">
            <v>50</v>
          </cell>
          <cell r="AG95">
            <v>50</v>
          </cell>
          <cell r="AH95">
            <v>50</v>
          </cell>
          <cell r="AI95">
            <v>50</v>
          </cell>
          <cell r="AJ95">
            <v>50</v>
          </cell>
          <cell r="AK95">
            <v>50</v>
          </cell>
          <cell r="AL95">
            <v>50</v>
          </cell>
          <cell r="AM95">
            <v>50</v>
          </cell>
          <cell r="AN95">
            <v>50</v>
          </cell>
        </row>
        <row r="96">
          <cell r="D96" t="str">
            <v>General reserves</v>
          </cell>
          <cell r="H96">
            <v>0</v>
          </cell>
          <cell r="I96">
            <v>0</v>
          </cell>
          <cell r="J96">
            <v>0</v>
          </cell>
          <cell r="K96">
            <v>0</v>
          </cell>
          <cell r="L96">
            <v>0</v>
          </cell>
          <cell r="M96">
            <v>0</v>
          </cell>
          <cell r="N96">
            <v>0</v>
          </cell>
          <cell r="O96">
            <v>0</v>
          </cell>
          <cell r="P96">
            <v>0</v>
          </cell>
          <cell r="Q96">
            <v>0</v>
          </cell>
          <cell r="R96">
            <v>0</v>
          </cell>
          <cell r="S96">
            <v>0</v>
          </cell>
          <cell r="T96">
            <v>11</v>
          </cell>
          <cell r="U96">
            <v>11</v>
          </cell>
          <cell r="V96">
            <v>11</v>
          </cell>
          <cell r="W96">
            <v>11</v>
          </cell>
          <cell r="X96">
            <v>11</v>
          </cell>
          <cell r="Y96">
            <v>11</v>
          </cell>
          <cell r="Z96">
            <v>11</v>
          </cell>
          <cell r="AA96">
            <v>11</v>
          </cell>
          <cell r="AB96">
            <v>11</v>
          </cell>
          <cell r="AC96">
            <v>0</v>
          </cell>
          <cell r="AD96">
            <v>0</v>
          </cell>
          <cell r="AE96">
            <v>0</v>
          </cell>
          <cell r="AF96">
            <v>5.0952630000000001</v>
          </cell>
          <cell r="AG96">
            <v>5.0952630000000001</v>
          </cell>
          <cell r="AH96">
            <v>5.0999999999999996</v>
          </cell>
          <cell r="AI96">
            <v>5.0949999999999998</v>
          </cell>
          <cell r="AJ96">
            <v>19.899999999999999</v>
          </cell>
          <cell r="AK96">
            <v>19.899999999999999</v>
          </cell>
          <cell r="AL96">
            <v>19.899999999999999</v>
          </cell>
          <cell r="AM96">
            <v>19.899999999999999</v>
          </cell>
          <cell r="AN96">
            <v>30</v>
          </cell>
        </row>
        <row r="97">
          <cell r="D97" t="str">
            <v>Legal reserves</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32.802086000000003</v>
          </cell>
          <cell r="AG97">
            <v>32.634999999999998</v>
          </cell>
          <cell r="AH97">
            <v>32.757999999999996</v>
          </cell>
          <cell r="AI97">
            <v>32.857999999999997</v>
          </cell>
          <cell r="AJ97">
            <v>33.199999999999996</v>
          </cell>
          <cell r="AK97">
            <v>33.299999999999997</v>
          </cell>
          <cell r="AL97">
            <v>34.6</v>
          </cell>
          <cell r="AM97">
            <v>34.700000000000003</v>
          </cell>
          <cell r="AN97">
            <v>96.2</v>
          </cell>
        </row>
        <row r="98">
          <cell r="D98" t="str">
            <v>Provisions for loans</v>
          </cell>
          <cell r="H98">
            <v>0</v>
          </cell>
          <cell r="I98">
            <v>0</v>
          </cell>
          <cell r="J98">
            <v>0</v>
          </cell>
          <cell r="K98">
            <v>0</v>
          </cell>
          <cell r="L98">
            <v>0</v>
          </cell>
          <cell r="M98">
            <v>0</v>
          </cell>
          <cell r="N98">
            <v>0</v>
          </cell>
          <cell r="O98">
            <v>0</v>
          </cell>
          <cell r="P98">
            <v>0</v>
          </cell>
          <cell r="Q98">
            <v>0</v>
          </cell>
          <cell r="R98">
            <v>0</v>
          </cell>
          <cell r="S98">
            <v>0</v>
          </cell>
          <cell r="T98">
            <v>3.5310000000000001</v>
          </cell>
          <cell r="U98">
            <v>3.5310000000000001</v>
          </cell>
          <cell r="V98">
            <v>3.5310000000000001</v>
          </cell>
          <cell r="W98">
            <v>3.5310000000000001</v>
          </cell>
          <cell r="X98">
            <v>3.5310000000000001</v>
          </cell>
          <cell r="Y98">
            <v>3.5310000000000001</v>
          </cell>
          <cell r="Z98">
            <v>3.5310000000000001</v>
          </cell>
          <cell r="AA98">
            <v>3.5310000000000001</v>
          </cell>
          <cell r="AB98">
            <v>3.5310000000000001</v>
          </cell>
          <cell r="AC98">
            <v>5.1817000000000002</v>
          </cell>
          <cell r="AD98">
            <v>5.1817000000000002</v>
          </cell>
          <cell r="AE98">
            <v>5.1817099999999998</v>
          </cell>
          <cell r="AF98">
            <v>17.313526</v>
          </cell>
          <cell r="AG98">
            <v>17.313526</v>
          </cell>
          <cell r="AH98">
            <v>17.3</v>
          </cell>
          <cell r="AI98">
            <v>17.312999999999999</v>
          </cell>
          <cell r="AJ98">
            <v>16.2</v>
          </cell>
          <cell r="AK98">
            <v>16.2</v>
          </cell>
          <cell r="AL98">
            <v>16.353999999999999</v>
          </cell>
          <cell r="AM98">
            <v>16.353999999999999</v>
          </cell>
          <cell r="AN98">
            <v>44.06</v>
          </cell>
        </row>
        <row r="99">
          <cell r="D99" t="str">
            <v>Provisions for exchange equal.</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row>
        <row r="100">
          <cell r="D100" t="str">
            <v>Provision for taxation</v>
          </cell>
          <cell r="H100">
            <v>0</v>
          </cell>
          <cell r="I100">
            <v>0</v>
          </cell>
          <cell r="J100">
            <v>0</v>
          </cell>
          <cell r="K100">
            <v>0</v>
          </cell>
          <cell r="L100">
            <v>0</v>
          </cell>
          <cell r="M100">
            <v>0</v>
          </cell>
          <cell r="N100">
            <v>0</v>
          </cell>
          <cell r="O100">
            <v>0</v>
          </cell>
          <cell r="P100">
            <v>0</v>
          </cell>
          <cell r="Q100">
            <v>0</v>
          </cell>
          <cell r="R100">
            <v>0</v>
          </cell>
          <cell r="S100">
            <v>0</v>
          </cell>
          <cell r="T100">
            <v>3.8580000000000001</v>
          </cell>
          <cell r="U100">
            <v>3.8580000000000001</v>
          </cell>
          <cell r="V100">
            <v>3.8580000000000001</v>
          </cell>
          <cell r="W100">
            <v>3.8580000000000001</v>
          </cell>
          <cell r="X100">
            <v>3.8580000000000001</v>
          </cell>
          <cell r="Y100">
            <v>3.8580000000000001</v>
          </cell>
          <cell r="Z100">
            <v>3.8580000000000001</v>
          </cell>
          <cell r="AA100">
            <v>3.8580000000000001</v>
          </cell>
          <cell r="AB100">
            <v>3.8580000000000001</v>
          </cell>
          <cell r="AC100">
            <v>0</v>
          </cell>
          <cell r="AD100">
            <v>0</v>
          </cell>
          <cell r="AE100">
            <v>0</v>
          </cell>
          <cell r="AF100">
            <v>3.6111399999999998</v>
          </cell>
          <cell r="AG100">
            <v>3.6111399999999998</v>
          </cell>
          <cell r="AH100">
            <v>3.6</v>
          </cell>
          <cell r="AI100">
            <v>3.6110000000000002</v>
          </cell>
          <cell r="AJ100">
            <v>26.5</v>
          </cell>
          <cell r="AK100">
            <v>26.5</v>
          </cell>
          <cell r="AL100">
            <v>26.5</v>
          </cell>
          <cell r="AM100">
            <v>0</v>
          </cell>
          <cell r="AN100">
            <v>53.5</v>
          </cell>
        </row>
        <row r="101">
          <cell r="D101" t="str">
            <v>Accumulated depreciation</v>
          </cell>
          <cell r="H101">
            <v>0.76</v>
          </cell>
          <cell r="I101">
            <v>0.76260000000000006</v>
          </cell>
          <cell r="J101">
            <v>0.76260000000000006</v>
          </cell>
          <cell r="K101">
            <v>0.76260000000000006</v>
          </cell>
          <cell r="L101">
            <v>0.76260000000000006</v>
          </cell>
          <cell r="M101">
            <v>0.76260000000000006</v>
          </cell>
          <cell r="N101">
            <v>0.76470000000000005</v>
          </cell>
          <cell r="O101">
            <v>0.76470000000000005</v>
          </cell>
          <cell r="P101">
            <v>0.76470000000000005</v>
          </cell>
          <cell r="Q101">
            <v>0.76470000000000005</v>
          </cell>
          <cell r="R101">
            <v>0.76470000000000005</v>
          </cell>
          <cell r="S101">
            <v>0.75370000000000004</v>
          </cell>
          <cell r="T101">
            <v>0.80079999999999996</v>
          </cell>
          <cell r="U101">
            <v>0.80079999999999996</v>
          </cell>
          <cell r="V101">
            <v>0.80079999999999996</v>
          </cell>
          <cell r="W101">
            <v>0.80079999999999996</v>
          </cell>
          <cell r="X101">
            <v>6.8189E-2</v>
          </cell>
          <cell r="Y101">
            <v>6.9888999999999993E-2</v>
          </cell>
          <cell r="Z101">
            <v>6.988599999999999E-2</v>
          </cell>
          <cell r="AA101">
            <v>6.9888999999999993E-2</v>
          </cell>
          <cell r="AB101">
            <v>0.5887</v>
          </cell>
          <cell r="AC101">
            <v>0.58877000000000002</v>
          </cell>
          <cell r="AD101">
            <v>0.87478999999999996</v>
          </cell>
          <cell r="AE101">
            <v>0.87414400000000003</v>
          </cell>
          <cell r="AF101">
            <v>0.193636</v>
          </cell>
          <cell r="AG101">
            <v>0.193</v>
          </cell>
          <cell r="AH101">
            <v>1.6</v>
          </cell>
          <cell r="AI101">
            <v>1.613</v>
          </cell>
          <cell r="AJ101">
            <v>3.1</v>
          </cell>
          <cell r="AK101">
            <v>3.1</v>
          </cell>
          <cell r="AL101">
            <v>4.5999999999999996</v>
          </cell>
          <cell r="AM101">
            <v>4.5999999999999996</v>
          </cell>
          <cell r="AN101">
            <v>6.2</v>
          </cell>
        </row>
        <row r="102">
          <cell r="D102" t="str">
            <v>Revaluation accounts</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64.650999999999996</v>
          </cell>
        </row>
        <row r="103">
          <cell r="D103" t="str">
            <v>Accumulated profits</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2</v>
          </cell>
          <cell r="AE103">
            <v>2</v>
          </cell>
          <cell r="AF103">
            <v>3.6111399999999998</v>
          </cell>
          <cell r="AG103">
            <v>3.6111399999999998</v>
          </cell>
          <cell r="AH103">
            <v>3.6</v>
          </cell>
          <cell r="AI103">
            <v>3.6110000000000002</v>
          </cell>
          <cell r="AJ103">
            <v>47.4</v>
          </cell>
          <cell r="AK103">
            <v>47.4</v>
          </cell>
          <cell r="AL103">
            <v>47.4</v>
          </cell>
          <cell r="AM103">
            <v>73.900000000000006</v>
          </cell>
          <cell r="AN103">
            <v>55.9</v>
          </cell>
        </row>
        <row r="104">
          <cell r="D104" t="str">
            <v>Profit and loss</v>
          </cell>
          <cell r="H104">
            <v>2.17</v>
          </cell>
          <cell r="I104">
            <v>-7.6286000000000005</v>
          </cell>
          <cell r="J104">
            <v>-9.5812000000000008</v>
          </cell>
          <cell r="K104">
            <v>-11.453799999999999</v>
          </cell>
          <cell r="L104">
            <v>-13.228999999999999</v>
          </cell>
          <cell r="M104">
            <v>-15.310700000000001</v>
          </cell>
          <cell r="N104">
            <v>-17.206499999999998</v>
          </cell>
          <cell r="O104">
            <v>-19.119</v>
          </cell>
          <cell r="P104">
            <v>-19.145700000000001</v>
          </cell>
          <cell r="Q104">
            <v>-14.702999999999999</v>
          </cell>
          <cell r="R104">
            <v>-5.7747999999999999</v>
          </cell>
          <cell r="S104">
            <v>0.52500000000000002</v>
          </cell>
          <cell r="T104">
            <v>0</v>
          </cell>
          <cell r="U104">
            <v>-1.2824999999999993</v>
          </cell>
          <cell r="V104">
            <v>-2.9601230000000003</v>
          </cell>
          <cell r="W104">
            <v>-2.2430989999999991</v>
          </cell>
          <cell r="X104">
            <v>-2.4120410000000021</v>
          </cell>
          <cell r="Y104">
            <v>-1.2220529999999989</v>
          </cell>
          <cell r="Z104">
            <v>1.0142090000000046</v>
          </cell>
          <cell r="AA104">
            <v>-1.7526200000000003</v>
          </cell>
          <cell r="AB104">
            <v>3.4280249999999981</v>
          </cell>
          <cell r="AC104">
            <v>-2.8673530000000014</v>
          </cell>
          <cell r="AD104">
            <v>6.0353539999999981</v>
          </cell>
          <cell r="AE104">
            <v>5.0949609999999979</v>
          </cell>
          <cell r="AF104">
            <v>0</v>
          </cell>
          <cell r="AG104">
            <v>2.0569999999999986</v>
          </cell>
          <cell r="AH104">
            <v>26.599999999999994</v>
          </cell>
          <cell r="AI104">
            <v>41.77600000000001</v>
          </cell>
          <cell r="AJ104">
            <v>0</v>
          </cell>
          <cell r="AK104">
            <v>17.599999999999998</v>
          </cell>
          <cell r="AL104">
            <v>36.900000000000006</v>
          </cell>
          <cell r="AM104">
            <v>55.700000000000017</v>
          </cell>
          <cell r="AN104">
            <v>0</v>
          </cell>
        </row>
        <row r="106">
          <cell r="C106" t="str">
            <v>Unclassified</v>
          </cell>
          <cell r="H106">
            <v>28.41</v>
          </cell>
          <cell r="I106">
            <v>23.971242499999999</v>
          </cell>
          <cell r="J106">
            <v>25.886720499999999</v>
          </cell>
          <cell r="K106">
            <v>33.570042499999992</v>
          </cell>
          <cell r="L106">
            <v>67.685805699999989</v>
          </cell>
          <cell r="M106">
            <v>62.187105699999996</v>
          </cell>
          <cell r="N106">
            <v>66.524000000000001</v>
          </cell>
          <cell r="O106">
            <v>57.336200000000005</v>
          </cell>
          <cell r="P106">
            <v>63.253160000000008</v>
          </cell>
          <cell r="Q106">
            <v>62.274799999999999</v>
          </cell>
          <cell r="R106">
            <v>104.6418</v>
          </cell>
          <cell r="S106">
            <v>72.369</v>
          </cell>
          <cell r="T106">
            <v>67.824806000000009</v>
          </cell>
          <cell r="U106">
            <v>75.112000000000009</v>
          </cell>
          <cell r="V106">
            <v>65.475999999999999</v>
          </cell>
          <cell r="W106">
            <v>61.483000000000004</v>
          </cell>
          <cell r="X106">
            <v>70.687899999999999</v>
          </cell>
          <cell r="Y106">
            <v>150.504141</v>
          </cell>
          <cell r="Z106">
            <v>83.399743000000001</v>
          </cell>
          <cell r="AA106">
            <v>88.183645999999996</v>
          </cell>
          <cell r="AB106">
            <v>84.772029000000003</v>
          </cell>
          <cell r="AC106">
            <v>127.8394</v>
          </cell>
          <cell r="AD106">
            <v>152.52822900000001</v>
          </cell>
          <cell r="AE106">
            <v>133.87272400000001</v>
          </cell>
          <cell r="AF106">
            <v>149.502792</v>
          </cell>
          <cell r="AG106">
            <v>144.12414999999996</v>
          </cell>
          <cell r="AH106">
            <v>177.279</v>
          </cell>
          <cell r="AI106">
            <v>184.60199999999995</v>
          </cell>
          <cell r="AJ106">
            <v>223.35</v>
          </cell>
          <cell r="AK106">
            <v>290.5</v>
          </cell>
          <cell r="AL106">
            <v>188.548</v>
          </cell>
          <cell r="AM106">
            <v>198.64400000000001</v>
          </cell>
          <cell r="AN106">
            <v>277.3</v>
          </cell>
        </row>
        <row r="107">
          <cell r="D107" t="str">
            <v>Other</v>
          </cell>
          <cell r="H107">
            <v>28.41</v>
          </cell>
          <cell r="I107">
            <v>23.971242499999999</v>
          </cell>
          <cell r="J107">
            <v>25.886720499999999</v>
          </cell>
          <cell r="K107">
            <v>33.570042499999992</v>
          </cell>
          <cell r="L107">
            <v>67.685805699999989</v>
          </cell>
          <cell r="M107">
            <v>62.187105699999996</v>
          </cell>
          <cell r="N107">
            <v>66.524000000000001</v>
          </cell>
          <cell r="O107">
            <v>57.336200000000005</v>
          </cell>
          <cell r="P107">
            <v>63.253160000000008</v>
          </cell>
          <cell r="Q107">
            <v>62.274799999999999</v>
          </cell>
          <cell r="R107">
            <v>104.6418</v>
          </cell>
          <cell r="S107">
            <v>72.369</v>
          </cell>
          <cell r="T107">
            <v>67.824806000000009</v>
          </cell>
          <cell r="U107">
            <v>75.112000000000009</v>
          </cell>
          <cell r="V107">
            <v>65.475999999999999</v>
          </cell>
          <cell r="W107">
            <v>61.483000000000004</v>
          </cell>
          <cell r="X107">
            <v>70.687899999999999</v>
          </cell>
          <cell r="Y107">
            <v>150.504141</v>
          </cell>
          <cell r="Z107">
            <v>83.399743000000001</v>
          </cell>
          <cell r="AA107">
            <v>88.183645999999996</v>
          </cell>
          <cell r="AB107">
            <v>84.772029000000003</v>
          </cell>
          <cell r="AC107">
            <v>127.8394</v>
          </cell>
          <cell r="AD107">
            <v>152.52822900000001</v>
          </cell>
          <cell r="AE107">
            <v>133.87272400000001</v>
          </cell>
          <cell r="AF107">
            <v>149.502792</v>
          </cell>
          <cell r="AG107">
            <v>144.12414999999996</v>
          </cell>
          <cell r="AH107">
            <v>177.279</v>
          </cell>
          <cell r="AI107">
            <v>184.60199999999995</v>
          </cell>
          <cell r="AJ107">
            <v>223.35</v>
          </cell>
          <cell r="AK107">
            <v>290.5</v>
          </cell>
          <cell r="AL107">
            <v>188.548</v>
          </cell>
          <cell r="AM107">
            <v>198.64400000000001</v>
          </cell>
          <cell r="AN107">
            <v>277.3</v>
          </cell>
        </row>
        <row r="109">
          <cell r="F109" t="str">
            <v>TOTAL</v>
          </cell>
          <cell r="H109">
            <v>605.21999999999991</v>
          </cell>
          <cell r="I109">
            <v>647.56187150000005</v>
          </cell>
          <cell r="J109">
            <v>696.45134950000011</v>
          </cell>
          <cell r="K109">
            <v>770.31663249999997</v>
          </cell>
          <cell r="L109">
            <v>867.78340569999989</v>
          </cell>
          <cell r="M109">
            <v>970.63262570000006</v>
          </cell>
          <cell r="N109">
            <v>1022.53388</v>
          </cell>
          <cell r="O109">
            <v>1145.297918</v>
          </cell>
          <cell r="P109">
            <v>1166.54964</v>
          </cell>
          <cell r="Q109">
            <v>1265.8165799999997</v>
          </cell>
          <cell r="R109">
            <v>1408.2149000000002</v>
          </cell>
          <cell r="S109">
            <v>1501.322719</v>
          </cell>
          <cell r="T109">
            <v>1651.5107779999998</v>
          </cell>
          <cell r="U109">
            <v>1684.0942700000001</v>
          </cell>
          <cell r="V109">
            <v>1726.3790319999998</v>
          </cell>
          <cell r="W109">
            <v>1845.874564</v>
          </cell>
          <cell r="X109">
            <v>1885.9301629999995</v>
          </cell>
          <cell r="Y109">
            <v>2022.5884879999999</v>
          </cell>
          <cell r="Z109">
            <v>2032.4253939999999</v>
          </cell>
          <cell r="AA109">
            <v>2243.4369039999997</v>
          </cell>
          <cell r="AB109">
            <v>2251.4592280000002</v>
          </cell>
          <cell r="AC109">
            <v>2587.0519680000002</v>
          </cell>
          <cell r="AD109">
            <v>2753.0927579999998</v>
          </cell>
          <cell r="AE109">
            <v>2989.9610720000001</v>
          </cell>
          <cell r="AF109">
            <v>3469.6860400000005</v>
          </cell>
          <cell r="AG109">
            <v>3613.6099209999998</v>
          </cell>
          <cell r="AH109">
            <v>3952.7570000000001</v>
          </cell>
          <cell r="AI109">
            <v>4251.1689999999999</v>
          </cell>
          <cell r="AJ109">
            <v>4560.875</v>
          </cell>
          <cell r="AK109">
            <v>4664.0969999999998</v>
          </cell>
          <cell r="AL109">
            <v>4893.6139999999996</v>
          </cell>
          <cell r="AM109">
            <v>5304.6800000000012</v>
          </cell>
          <cell r="AN109">
            <v>6015.6695000000009</v>
          </cell>
        </row>
        <row r="110">
          <cell r="B110" t="str">
            <v>-</v>
          </cell>
          <cell r="C110" t="str">
            <v>-</v>
          </cell>
          <cell r="D110" t="str">
            <v>-</v>
          </cell>
          <cell r="E110" t="str">
            <v>-</v>
          </cell>
          <cell r="F110" t="str">
            <v>-</v>
          </cell>
          <cell r="G110" t="str">
            <v>-</v>
          </cell>
          <cell r="H110" t="str">
            <v>-</v>
          </cell>
          <cell r="I110" t="str">
            <v>-</v>
          </cell>
          <cell r="J110" t="str">
            <v>-</v>
          </cell>
          <cell r="K110" t="str">
            <v>-</v>
          </cell>
          <cell r="L110" t="str">
            <v>-</v>
          </cell>
          <cell r="M110" t="str">
            <v>-</v>
          </cell>
          <cell r="N110" t="str">
            <v>-</v>
          </cell>
          <cell r="O110" t="str">
            <v>-</v>
          </cell>
          <cell r="P110" t="str">
            <v>-</v>
          </cell>
          <cell r="Q110" t="str">
            <v>-</v>
          </cell>
          <cell r="R110" t="str">
            <v>-</v>
          </cell>
          <cell r="S110" t="str">
            <v>-</v>
          </cell>
          <cell r="T110" t="str">
            <v>-</v>
          </cell>
          <cell r="U110" t="str">
            <v>-</v>
          </cell>
          <cell r="V110" t="str">
            <v>-</v>
          </cell>
          <cell r="W110" t="str">
            <v>-</v>
          </cell>
          <cell r="X110" t="str">
            <v>-</v>
          </cell>
          <cell r="Y110" t="str">
            <v>-</v>
          </cell>
          <cell r="Z110" t="str">
            <v>-</v>
          </cell>
          <cell r="AA110" t="str">
            <v>-</v>
          </cell>
          <cell r="AB110" t="str">
            <v>-</v>
          </cell>
          <cell r="AC110" t="str">
            <v>-</v>
          </cell>
          <cell r="AD110" t="str">
            <v>-</v>
          </cell>
          <cell r="AE110" t="str">
            <v>-</v>
          </cell>
          <cell r="AF110" t="str">
            <v>-</v>
          </cell>
          <cell r="AG110" t="str">
            <v>-</v>
          </cell>
          <cell r="AH110" t="str">
            <v>-</v>
          </cell>
          <cell r="AI110" t="str">
            <v>-</v>
          </cell>
          <cell r="AJ110" t="str">
            <v>-</v>
          </cell>
          <cell r="AK110" t="str">
            <v>-</v>
          </cell>
          <cell r="AL110" t="str">
            <v>-</v>
          </cell>
          <cell r="AM110" t="str">
            <v>-</v>
          </cell>
          <cell r="AN110" t="str">
            <v>-</v>
          </cell>
        </row>
        <row r="111">
          <cell r="B111" t="str">
            <v>Source: Bank of Eritrea; Commercial Bank of Eritrea.</v>
          </cell>
        </row>
        <row r="113">
          <cell r="B113" t="str">
            <v>1/ The breakdown between birr and non-birr claims as well as between inter-branch clearing account, and correspondent</v>
          </cell>
        </row>
        <row r="114">
          <cell r="B114" t="str">
            <v>account (both in birr) are in the process of being clarified.</v>
          </cell>
        </row>
        <row r="116">
          <cell r="C116" t="str">
            <v>Check</v>
          </cell>
          <cell r="H116">
            <v>5.2999999999883585E-2</v>
          </cell>
          <cell r="I116">
            <v>-0.84194349999995666</v>
          </cell>
          <cell r="J116">
            <v>-0.8459304999997812</v>
          </cell>
          <cell r="K116">
            <v>-1.7424999999775537E-3</v>
          </cell>
          <cell r="L116">
            <v>-0.80557430000021668</v>
          </cell>
          <cell r="M116">
            <v>-0.80567030000008799</v>
          </cell>
          <cell r="N116">
            <v>-1.7649999999775901E-3</v>
          </cell>
          <cell r="O116">
            <v>7.8000000030442607E-5</v>
          </cell>
          <cell r="P116">
            <v>1.1463000000048851E-2</v>
          </cell>
          <cell r="Q116">
            <v>-1.160000000254513E-3</v>
          </cell>
          <cell r="R116">
            <v>-1.6319999999723223E-3</v>
          </cell>
          <cell r="S116">
            <v>14.742148999999927</v>
          </cell>
          <cell r="T116">
            <v>-1.1410000001887965E-3</v>
          </cell>
          <cell r="U116">
            <v>7.1600000001126318E-4</v>
          </cell>
          <cell r="V116">
            <v>1.8119999999726133E-3</v>
          </cell>
          <cell r="W116">
            <v>-3.7500000030377123E-4</v>
          </cell>
          <cell r="X116">
            <v>-9.9800000020877633E-4</v>
          </cell>
          <cell r="Y116">
            <v>5.1999999641338945E-5</v>
          </cell>
          <cell r="Z116">
            <v>-5.8700000022327004E-4</v>
          </cell>
          <cell r="AA116">
            <v>8.0199999956676038E-4</v>
          </cell>
          <cell r="AB116">
            <v>-1.9799999927272438E-4</v>
          </cell>
          <cell r="AC116">
            <v>-9.1999999949621269E-4</v>
          </cell>
          <cell r="AD116">
            <v>-1.4030000002094312E-3</v>
          </cell>
          <cell r="AE116">
            <v>8.9994360000673623E-2</v>
          </cell>
          <cell r="AF116">
            <v>-4.9999994189420249E-6</v>
          </cell>
          <cell r="AG116">
            <v>-4.8936000000594504E-2</v>
          </cell>
          <cell r="AH116">
            <v>-4.3000000000120053E-2</v>
          </cell>
          <cell r="AI116">
            <v>-6.0000000003128662E-3</v>
          </cell>
          <cell r="AJ116">
            <v>-2.5000000000545697E-2</v>
          </cell>
          <cell r="AK116">
            <v>0.10299999999915599</v>
          </cell>
          <cell r="AL116">
            <v>-7.8000000000429281E-2</v>
          </cell>
          <cell r="AM116">
            <v>3.4600000000864384E-2</v>
          </cell>
          <cell r="AN116">
            <v>-0.34869999999955326</v>
          </cell>
        </row>
      </sheetData>
      <sheetData sheetId="14" refreshError="1">
        <row r="1">
          <cell r="B1" t="str">
            <v>Reclassified accounts of the Housing Bank of Eritrea, June 1994-December 1995</v>
          </cell>
        </row>
        <row r="2">
          <cell r="G2" t="str">
            <v>-</v>
          </cell>
          <cell r="H2" t="str">
            <v>-</v>
          </cell>
          <cell r="I2" t="str">
            <v>-</v>
          </cell>
          <cell r="J2" t="str">
            <v>-</v>
          </cell>
          <cell r="K2" t="str">
            <v>-</v>
          </cell>
          <cell r="L2" t="str">
            <v>-</v>
          </cell>
          <cell r="M2" t="str">
            <v>-</v>
          </cell>
          <cell r="N2" t="str">
            <v>-</v>
          </cell>
          <cell r="O2" t="str">
            <v>-</v>
          </cell>
        </row>
        <row r="3">
          <cell r="G3" t="str">
            <v>1994</v>
          </cell>
          <cell r="H3" t="str">
            <v>1994</v>
          </cell>
          <cell r="I3" t="str">
            <v>1995</v>
          </cell>
          <cell r="J3" t="str">
            <v>1995</v>
          </cell>
          <cell r="K3" t="str">
            <v>1995</v>
          </cell>
          <cell r="L3" t="str">
            <v>1996</v>
          </cell>
          <cell r="M3" t="str">
            <v>1996</v>
          </cell>
          <cell r="N3" t="str">
            <v>1996</v>
          </cell>
          <cell r="O3" t="str">
            <v>1996</v>
          </cell>
        </row>
        <row r="4">
          <cell r="G4" t="str">
            <v>June</v>
          </cell>
          <cell r="H4" t="str">
            <v>Dec.</v>
          </cell>
          <cell r="I4" t="str">
            <v>June</v>
          </cell>
          <cell r="J4" t="str">
            <v>Sept.</v>
          </cell>
          <cell r="K4" t="str">
            <v>Dec.</v>
          </cell>
          <cell r="L4" t="str">
            <v>March</v>
          </cell>
          <cell r="M4" t="str">
            <v>June</v>
          </cell>
          <cell r="N4" t="str">
            <v>Sept.</v>
          </cell>
          <cell r="O4" t="str">
            <v>Dec.</v>
          </cell>
        </row>
        <row r="5">
          <cell r="G5" t="str">
            <v>-</v>
          </cell>
          <cell r="H5" t="str">
            <v>-</v>
          </cell>
          <cell r="I5" t="str">
            <v>-</v>
          </cell>
          <cell r="J5" t="str">
            <v>-</v>
          </cell>
          <cell r="K5" t="str">
            <v>-</v>
          </cell>
          <cell r="L5" t="str">
            <v>-</v>
          </cell>
          <cell r="M5" t="str">
            <v>-</v>
          </cell>
          <cell r="N5" t="str">
            <v>-</v>
          </cell>
          <cell r="O5" t="str">
            <v>-</v>
          </cell>
        </row>
        <row r="6">
          <cell r="B6" t="str">
            <v>Assets</v>
          </cell>
        </row>
        <row r="7">
          <cell r="B7" t="str">
            <v>Reserves</v>
          </cell>
          <cell r="G7">
            <v>29.957999999999998</v>
          </cell>
          <cell r="H7">
            <v>35.6</v>
          </cell>
          <cell r="I7">
            <v>50.3</v>
          </cell>
          <cell r="J7">
            <v>53.861999999999995</v>
          </cell>
          <cell r="K7">
            <v>61.5</v>
          </cell>
          <cell r="L7">
            <v>47.157000000000004</v>
          </cell>
          <cell r="M7">
            <v>23.1906</v>
          </cell>
          <cell r="N7">
            <v>74.847899999999996</v>
          </cell>
          <cell r="O7">
            <v>46.543999999999997</v>
          </cell>
        </row>
        <row r="8">
          <cell r="C8" t="str">
            <v>Local currency</v>
          </cell>
          <cell r="G8" t="str">
            <v>--</v>
          </cell>
          <cell r="H8" t="str">
            <v>--</v>
          </cell>
          <cell r="I8" t="str">
            <v>--</v>
          </cell>
          <cell r="J8" t="str">
            <v>--</v>
          </cell>
          <cell r="K8" t="str">
            <v>--</v>
          </cell>
          <cell r="L8" t="str">
            <v>--</v>
          </cell>
          <cell r="M8" t="str">
            <v>--</v>
          </cell>
          <cell r="N8" t="str">
            <v>--</v>
          </cell>
          <cell r="O8" t="str">
            <v>--</v>
          </cell>
        </row>
        <row r="9">
          <cell r="C9" t="str">
            <v>Deposits with the BOE</v>
          </cell>
          <cell r="G9">
            <v>29.957999999999998</v>
          </cell>
          <cell r="H9">
            <v>35.6</v>
          </cell>
          <cell r="I9">
            <v>50.3</v>
          </cell>
          <cell r="J9">
            <v>53.861999999999995</v>
          </cell>
          <cell r="K9">
            <v>61.5</v>
          </cell>
          <cell r="L9">
            <v>47.157000000000004</v>
          </cell>
          <cell r="M9">
            <v>23.1906</v>
          </cell>
          <cell r="N9">
            <v>74.847899999999996</v>
          </cell>
          <cell r="O9">
            <v>46.543999999999997</v>
          </cell>
        </row>
        <row r="11">
          <cell r="C11" t="str">
            <v>Foreign assets</v>
          </cell>
          <cell r="G11">
            <v>0.1</v>
          </cell>
          <cell r="H11">
            <v>0.1</v>
          </cell>
          <cell r="I11">
            <v>0.5</v>
          </cell>
          <cell r="J11">
            <v>42.732999999999997</v>
          </cell>
          <cell r="K11">
            <v>55.75</v>
          </cell>
          <cell r="L11">
            <v>40.475700000000003</v>
          </cell>
          <cell r="M11">
            <v>38.571599999999997</v>
          </cell>
          <cell r="N11">
            <v>54.867870000000003</v>
          </cell>
          <cell r="O11">
            <v>54.003599999999999</v>
          </cell>
        </row>
        <row r="12">
          <cell r="D12" t="str">
            <v>Gold</v>
          </cell>
          <cell r="G12" t="str">
            <v>--</v>
          </cell>
          <cell r="H12" t="str">
            <v>--</v>
          </cell>
          <cell r="I12" t="str">
            <v>--</v>
          </cell>
          <cell r="J12" t="str">
            <v>--</v>
          </cell>
          <cell r="K12" t="str">
            <v>--</v>
          </cell>
          <cell r="L12" t="str">
            <v>--</v>
          </cell>
          <cell r="M12" t="str">
            <v>--</v>
          </cell>
          <cell r="N12" t="str">
            <v>--</v>
          </cell>
          <cell r="O12" t="str">
            <v>--</v>
          </cell>
        </row>
        <row r="13">
          <cell r="D13" t="str">
            <v>Foreign currency</v>
          </cell>
          <cell r="G13" t="str">
            <v>--</v>
          </cell>
          <cell r="H13" t="str">
            <v>--</v>
          </cell>
          <cell r="I13" t="str">
            <v>--</v>
          </cell>
          <cell r="J13" t="str">
            <v>--</v>
          </cell>
          <cell r="K13" t="str">
            <v>--</v>
          </cell>
          <cell r="L13" t="str">
            <v>--</v>
          </cell>
          <cell r="M13" t="str">
            <v>--</v>
          </cell>
          <cell r="N13" t="str">
            <v>--</v>
          </cell>
          <cell r="O13" t="str">
            <v>--</v>
          </cell>
        </row>
        <row r="14">
          <cell r="D14" t="str">
            <v>Claims on foreign banks (FX)</v>
          </cell>
          <cell r="G14" t="str">
            <v>--</v>
          </cell>
          <cell r="H14" t="str">
            <v>--</v>
          </cell>
          <cell r="I14" t="str">
            <v>--</v>
          </cell>
          <cell r="J14">
            <v>0.73</v>
          </cell>
          <cell r="K14">
            <v>1.95</v>
          </cell>
          <cell r="L14">
            <v>2.4117000000000002</v>
          </cell>
          <cell r="M14">
            <v>28.213999999999999</v>
          </cell>
          <cell r="N14">
            <v>5</v>
          </cell>
          <cell r="O14">
            <v>13.5176</v>
          </cell>
        </row>
        <row r="15">
          <cell r="D15" t="str">
            <v>Claims on the birr area</v>
          </cell>
          <cell r="G15">
            <v>0.1</v>
          </cell>
          <cell r="H15">
            <v>0.1</v>
          </cell>
          <cell r="I15">
            <v>0.5</v>
          </cell>
          <cell r="J15">
            <v>42.003</v>
          </cell>
          <cell r="K15">
            <v>53.8</v>
          </cell>
          <cell r="L15">
            <v>38.064</v>
          </cell>
          <cell r="M15">
            <v>10.3576</v>
          </cell>
          <cell r="N15">
            <v>49.867870000000003</v>
          </cell>
          <cell r="O15">
            <v>40.485999999999997</v>
          </cell>
        </row>
        <row r="16">
          <cell r="E16" t="str">
            <v>Cash in vault</v>
          </cell>
          <cell r="G16">
            <v>0.1</v>
          </cell>
          <cell r="H16">
            <v>0.1</v>
          </cell>
          <cell r="I16">
            <v>0.5</v>
          </cell>
          <cell r="J16">
            <v>42.003</v>
          </cell>
          <cell r="K16">
            <v>53.8</v>
          </cell>
          <cell r="L16">
            <v>38.064</v>
          </cell>
          <cell r="M16">
            <v>10.3576</v>
          </cell>
          <cell r="N16">
            <v>49.867870000000003</v>
          </cell>
          <cell r="O16">
            <v>40.485999999999997</v>
          </cell>
        </row>
        <row r="17">
          <cell r="E17" t="str">
            <v>Correspondant a/c (birr)</v>
          </cell>
          <cell r="G17" t="str">
            <v>--</v>
          </cell>
          <cell r="H17" t="str">
            <v>--</v>
          </cell>
          <cell r="I17" t="str">
            <v>--</v>
          </cell>
          <cell r="J17" t="str">
            <v>--</v>
          </cell>
          <cell r="K17" t="str">
            <v>--</v>
          </cell>
          <cell r="L17" t="str">
            <v>--</v>
          </cell>
          <cell r="M17" t="str">
            <v>--</v>
          </cell>
          <cell r="N17" t="str">
            <v>--</v>
          </cell>
          <cell r="O17" t="str">
            <v>--</v>
          </cell>
        </row>
        <row r="18">
          <cell r="E18" t="str">
            <v>Claims on CBE Addis</v>
          </cell>
          <cell r="G18" t="str">
            <v>--</v>
          </cell>
          <cell r="H18" t="str">
            <v>--</v>
          </cell>
          <cell r="I18" t="str">
            <v>--</v>
          </cell>
          <cell r="J18" t="str">
            <v>--</v>
          </cell>
          <cell r="K18" t="str">
            <v>--</v>
          </cell>
          <cell r="L18" t="str">
            <v>--</v>
          </cell>
          <cell r="M18" t="str">
            <v>--</v>
          </cell>
          <cell r="N18" t="str">
            <v>--</v>
          </cell>
          <cell r="O18" t="str">
            <v>--</v>
          </cell>
        </row>
        <row r="20">
          <cell r="C20" t="str">
            <v>Claims on central Government</v>
          </cell>
          <cell r="G20" t="str">
            <v>--</v>
          </cell>
          <cell r="H20" t="str">
            <v>--</v>
          </cell>
          <cell r="I20" t="str">
            <v>--</v>
          </cell>
          <cell r="J20" t="str">
            <v>--</v>
          </cell>
          <cell r="K20" t="str">
            <v>--</v>
          </cell>
          <cell r="L20" t="str">
            <v>--</v>
          </cell>
          <cell r="M20" t="str">
            <v>--</v>
          </cell>
          <cell r="N20" t="str">
            <v>--</v>
          </cell>
          <cell r="O20" t="str">
            <v>--</v>
          </cell>
        </row>
        <row r="21">
          <cell r="D21" t="str">
            <v>Loans and advances</v>
          </cell>
          <cell r="G21" t="str">
            <v>--</v>
          </cell>
          <cell r="H21" t="str">
            <v>--</v>
          </cell>
          <cell r="I21" t="str">
            <v>--</v>
          </cell>
          <cell r="J21" t="str">
            <v>--</v>
          </cell>
          <cell r="K21" t="str">
            <v>--</v>
          </cell>
          <cell r="L21" t="str">
            <v>--</v>
          </cell>
          <cell r="M21" t="str">
            <v>--</v>
          </cell>
          <cell r="N21" t="str">
            <v>--</v>
          </cell>
          <cell r="O21" t="str">
            <v>--</v>
          </cell>
        </row>
        <row r="22">
          <cell r="D22" t="str">
            <v>Treasury bills</v>
          </cell>
          <cell r="G22" t="str">
            <v>--</v>
          </cell>
          <cell r="H22" t="str">
            <v>--</v>
          </cell>
          <cell r="I22" t="str">
            <v>--</v>
          </cell>
          <cell r="J22" t="str">
            <v>--</v>
          </cell>
          <cell r="K22" t="str">
            <v>--</v>
          </cell>
          <cell r="L22" t="str">
            <v>--</v>
          </cell>
          <cell r="M22" t="str">
            <v>--</v>
          </cell>
          <cell r="N22" t="str">
            <v>--</v>
          </cell>
          <cell r="O22" t="str">
            <v>--</v>
          </cell>
        </row>
        <row r="23">
          <cell r="D23" t="str">
            <v>Bonds</v>
          </cell>
          <cell r="G23" t="str">
            <v>--</v>
          </cell>
          <cell r="H23" t="str">
            <v>--</v>
          </cell>
          <cell r="I23" t="str">
            <v>--</v>
          </cell>
          <cell r="J23" t="str">
            <v>--</v>
          </cell>
          <cell r="K23" t="str">
            <v>--</v>
          </cell>
          <cell r="L23" t="str">
            <v>--</v>
          </cell>
          <cell r="M23" t="str">
            <v>--</v>
          </cell>
          <cell r="N23" t="str">
            <v>--</v>
          </cell>
          <cell r="O23" t="str">
            <v>--</v>
          </cell>
        </row>
        <row r="24">
          <cell r="D24" t="str">
            <v>Overdrafts</v>
          </cell>
          <cell r="G24" t="str">
            <v>--</v>
          </cell>
          <cell r="H24" t="str">
            <v>--</v>
          </cell>
          <cell r="I24" t="str">
            <v>--</v>
          </cell>
          <cell r="J24" t="str">
            <v>--</v>
          </cell>
          <cell r="K24" t="str">
            <v>--</v>
          </cell>
          <cell r="L24" t="str">
            <v>--</v>
          </cell>
          <cell r="M24" t="str">
            <v>--</v>
          </cell>
          <cell r="N24" t="str">
            <v>--</v>
          </cell>
          <cell r="O24" t="str">
            <v>--</v>
          </cell>
        </row>
        <row r="26">
          <cell r="C26" t="str">
            <v>Claims on local government</v>
          </cell>
          <cell r="G26" t="str">
            <v>--</v>
          </cell>
          <cell r="H26" t="str">
            <v>--</v>
          </cell>
          <cell r="I26" t="str">
            <v>--</v>
          </cell>
          <cell r="J26" t="str">
            <v>--</v>
          </cell>
          <cell r="K26" t="str">
            <v>--</v>
          </cell>
          <cell r="L26" t="str">
            <v>--</v>
          </cell>
          <cell r="M26" t="str">
            <v>--</v>
          </cell>
          <cell r="N26" t="str">
            <v>--</v>
          </cell>
          <cell r="O26" t="str">
            <v>--</v>
          </cell>
        </row>
        <row r="27">
          <cell r="D27" t="str">
            <v>Loans and advances</v>
          </cell>
          <cell r="G27" t="str">
            <v>--</v>
          </cell>
          <cell r="H27" t="str">
            <v>--</v>
          </cell>
          <cell r="I27" t="str">
            <v>--</v>
          </cell>
          <cell r="J27" t="str">
            <v>--</v>
          </cell>
          <cell r="K27" t="str">
            <v>--</v>
          </cell>
          <cell r="L27" t="str">
            <v>--</v>
          </cell>
          <cell r="M27" t="str">
            <v>--</v>
          </cell>
          <cell r="N27" t="str">
            <v>--</v>
          </cell>
          <cell r="O27" t="str">
            <v>--</v>
          </cell>
        </row>
        <row r="28">
          <cell r="D28" t="str">
            <v>Overdrafts</v>
          </cell>
          <cell r="G28" t="str">
            <v>--</v>
          </cell>
          <cell r="H28" t="str">
            <v>--</v>
          </cell>
          <cell r="I28" t="str">
            <v>--</v>
          </cell>
          <cell r="J28" t="str">
            <v>--</v>
          </cell>
          <cell r="K28" t="str">
            <v>--</v>
          </cell>
          <cell r="L28" t="str">
            <v>--</v>
          </cell>
          <cell r="M28" t="str">
            <v>--</v>
          </cell>
          <cell r="N28" t="str">
            <v>--</v>
          </cell>
          <cell r="O28" t="str">
            <v>--</v>
          </cell>
        </row>
        <row r="30">
          <cell r="C30" t="str">
            <v>Claims on Nonfin. Public enterprs.</v>
          </cell>
          <cell r="G30" t="str">
            <v>--</v>
          </cell>
          <cell r="H30" t="str">
            <v>--</v>
          </cell>
          <cell r="I30" t="str">
            <v>--</v>
          </cell>
          <cell r="J30" t="str">
            <v>--</v>
          </cell>
          <cell r="K30" t="str">
            <v>--</v>
          </cell>
          <cell r="L30" t="str">
            <v>--</v>
          </cell>
          <cell r="M30" t="str">
            <v>--</v>
          </cell>
          <cell r="N30" t="str">
            <v>--</v>
          </cell>
          <cell r="O30" t="str">
            <v>--</v>
          </cell>
        </row>
        <row r="31">
          <cell r="D31" t="str">
            <v>Loans and advances</v>
          </cell>
          <cell r="G31" t="str">
            <v>--</v>
          </cell>
          <cell r="H31" t="str">
            <v>--</v>
          </cell>
          <cell r="I31" t="str">
            <v>--</v>
          </cell>
          <cell r="J31" t="str">
            <v>--</v>
          </cell>
          <cell r="K31" t="str">
            <v>--</v>
          </cell>
          <cell r="L31" t="str">
            <v>--</v>
          </cell>
          <cell r="M31" t="str">
            <v>--</v>
          </cell>
          <cell r="N31" t="str">
            <v>--</v>
          </cell>
          <cell r="O31" t="str">
            <v>--</v>
          </cell>
        </row>
        <row r="32">
          <cell r="D32" t="str">
            <v>Overdrafts</v>
          </cell>
          <cell r="G32" t="str">
            <v>--</v>
          </cell>
          <cell r="H32" t="str">
            <v>--</v>
          </cell>
          <cell r="I32" t="str">
            <v>--</v>
          </cell>
          <cell r="J32" t="str">
            <v>--</v>
          </cell>
          <cell r="K32" t="str">
            <v>--</v>
          </cell>
          <cell r="L32" t="str">
            <v>--</v>
          </cell>
          <cell r="M32" t="str">
            <v>--</v>
          </cell>
          <cell r="N32" t="str">
            <v>--</v>
          </cell>
          <cell r="O32" t="str">
            <v>--</v>
          </cell>
        </row>
        <row r="34">
          <cell r="C34" t="str">
            <v>Claims on the private sector</v>
          </cell>
          <cell r="G34">
            <v>16.2</v>
          </cell>
          <cell r="H34">
            <v>18.5</v>
          </cell>
          <cell r="I34">
            <v>62.55</v>
          </cell>
          <cell r="J34">
            <v>180.67000000000002</v>
          </cell>
          <cell r="K34">
            <v>213.7</v>
          </cell>
          <cell r="L34">
            <v>276.30880000000002</v>
          </cell>
          <cell r="M34">
            <v>350.96479999999997</v>
          </cell>
          <cell r="N34">
            <v>443.25639999999999</v>
          </cell>
          <cell r="O34">
            <v>519.66279999999995</v>
          </cell>
        </row>
        <row r="35">
          <cell r="D35" t="str">
            <v>Loans and advances</v>
          </cell>
          <cell r="G35">
            <v>16.2</v>
          </cell>
          <cell r="H35">
            <v>18.5</v>
          </cell>
          <cell r="I35">
            <v>26.25</v>
          </cell>
          <cell r="J35">
            <v>28.311</v>
          </cell>
          <cell r="K35">
            <v>37.799999999999997</v>
          </cell>
          <cell r="L35">
            <v>45.427</v>
          </cell>
          <cell r="M35">
            <v>56.564800000000005</v>
          </cell>
          <cell r="N35">
            <v>69.912400000000005</v>
          </cell>
          <cell r="O35">
            <v>85.699399999999997</v>
          </cell>
        </row>
        <row r="36">
          <cell r="D36" t="str">
            <v>Overdrafts</v>
          </cell>
          <cell r="G36" t="str">
            <v>--</v>
          </cell>
          <cell r="H36" t="str">
            <v>--</v>
          </cell>
          <cell r="I36">
            <v>36.299999999999997</v>
          </cell>
          <cell r="J36">
            <v>152.35900000000001</v>
          </cell>
          <cell r="K36">
            <v>175.9</v>
          </cell>
          <cell r="L36">
            <v>230.8818</v>
          </cell>
          <cell r="M36">
            <v>294.39999999999998</v>
          </cell>
          <cell r="N36">
            <v>373.34399999999999</v>
          </cell>
          <cell r="O36">
            <v>433.96339999999998</v>
          </cell>
        </row>
        <row r="38">
          <cell r="C38" t="str">
            <v>Claims on Other Fin. Inst.</v>
          </cell>
          <cell r="G38" t="str">
            <v>--</v>
          </cell>
          <cell r="H38" t="str">
            <v>--</v>
          </cell>
          <cell r="I38" t="str">
            <v>--</v>
          </cell>
          <cell r="J38" t="str">
            <v>--</v>
          </cell>
          <cell r="K38" t="str">
            <v>--</v>
          </cell>
          <cell r="L38" t="str">
            <v>--</v>
          </cell>
          <cell r="M38" t="str">
            <v>--</v>
          </cell>
          <cell r="N38" t="str">
            <v>--</v>
          </cell>
          <cell r="O38" t="str">
            <v>--</v>
          </cell>
        </row>
        <row r="39">
          <cell r="D39" t="str">
            <v>Loans and advances</v>
          </cell>
          <cell r="G39" t="str">
            <v>--</v>
          </cell>
          <cell r="H39" t="str">
            <v>--</v>
          </cell>
          <cell r="I39" t="str">
            <v>--</v>
          </cell>
          <cell r="J39" t="str">
            <v>--</v>
          </cell>
          <cell r="K39" t="str">
            <v>--</v>
          </cell>
          <cell r="L39" t="str">
            <v>--</v>
          </cell>
          <cell r="M39" t="str">
            <v>--</v>
          </cell>
          <cell r="N39" t="str">
            <v>--</v>
          </cell>
          <cell r="O39" t="str">
            <v>--</v>
          </cell>
        </row>
        <row r="40">
          <cell r="D40" t="str">
            <v>Overdrafts</v>
          </cell>
          <cell r="G40" t="str">
            <v>--</v>
          </cell>
          <cell r="H40" t="str">
            <v>--</v>
          </cell>
          <cell r="I40" t="str">
            <v>--</v>
          </cell>
          <cell r="J40" t="str">
            <v>--</v>
          </cell>
          <cell r="K40" t="str">
            <v>--</v>
          </cell>
          <cell r="L40" t="str">
            <v>--</v>
          </cell>
          <cell r="M40" t="str">
            <v>--</v>
          </cell>
          <cell r="N40" t="str">
            <v>--</v>
          </cell>
          <cell r="O40" t="str">
            <v>--</v>
          </cell>
        </row>
        <row r="42">
          <cell r="C42" t="str">
            <v>Unclassified Assets</v>
          </cell>
          <cell r="G42">
            <v>1.657</v>
          </cell>
          <cell r="H42">
            <v>1.25</v>
          </cell>
          <cell r="I42">
            <v>3.7</v>
          </cell>
          <cell r="J42">
            <v>9.391</v>
          </cell>
          <cell r="K42">
            <v>5.6000000000000005</v>
          </cell>
          <cell r="L42">
            <v>7.2129999999999992</v>
          </cell>
          <cell r="M42">
            <v>19.5749</v>
          </cell>
          <cell r="N42">
            <v>35.586999999999996</v>
          </cell>
          <cell r="O42">
            <v>33.684199999999997</v>
          </cell>
        </row>
        <row r="43">
          <cell r="D43" t="str">
            <v>Deposits with other banks</v>
          </cell>
          <cell r="G43" t="str">
            <v>--</v>
          </cell>
          <cell r="H43" t="str">
            <v>--</v>
          </cell>
          <cell r="I43" t="str">
            <v>--</v>
          </cell>
          <cell r="J43" t="str">
            <v>--</v>
          </cell>
          <cell r="K43" t="str">
            <v>--</v>
          </cell>
          <cell r="L43" t="str">
            <v>--</v>
          </cell>
          <cell r="M43" t="str">
            <v>--</v>
          </cell>
          <cell r="N43" t="str">
            <v>--</v>
          </cell>
          <cell r="O43" t="str">
            <v>--</v>
          </cell>
        </row>
        <row r="44">
          <cell r="D44" t="str">
            <v>Accruels</v>
          </cell>
          <cell r="G44" t="str">
            <v>--</v>
          </cell>
          <cell r="H44" t="str">
            <v>--</v>
          </cell>
          <cell r="I44" t="str">
            <v>--</v>
          </cell>
          <cell r="J44" t="str">
            <v>--</v>
          </cell>
          <cell r="K44" t="str">
            <v>--</v>
          </cell>
          <cell r="L44" t="str">
            <v>--</v>
          </cell>
          <cell r="M44" t="str">
            <v>--</v>
          </cell>
          <cell r="N44" t="str">
            <v>--</v>
          </cell>
          <cell r="O44" t="str">
            <v>--</v>
          </cell>
        </row>
        <row r="45">
          <cell r="D45" t="str">
            <v>Suspense accounts</v>
          </cell>
          <cell r="G45">
            <v>1.097</v>
          </cell>
          <cell r="H45">
            <v>0.37</v>
          </cell>
          <cell r="I45">
            <v>2.5</v>
          </cell>
          <cell r="J45">
            <v>3.4420000000000002</v>
          </cell>
          <cell r="K45">
            <v>4.4000000000000004</v>
          </cell>
          <cell r="L45">
            <v>1.486</v>
          </cell>
          <cell r="M45">
            <v>2.3719999999999999</v>
          </cell>
          <cell r="N45">
            <v>15.709</v>
          </cell>
          <cell r="O45">
            <v>21.343499999999999</v>
          </cell>
        </row>
        <row r="46">
          <cell r="D46" t="str">
            <v>Fixed assets</v>
          </cell>
          <cell r="G46">
            <v>0.56000000000000005</v>
          </cell>
          <cell r="H46">
            <v>0.88</v>
          </cell>
          <cell r="I46">
            <v>1.2</v>
          </cell>
          <cell r="J46">
            <v>1.6160000000000001</v>
          </cell>
          <cell r="K46">
            <v>1.2</v>
          </cell>
          <cell r="L46">
            <v>1.3480000000000001</v>
          </cell>
          <cell r="M46">
            <v>1.4249000000000001</v>
          </cell>
          <cell r="N46">
            <v>1.7141</v>
          </cell>
          <cell r="O46">
            <v>8.0375999999999994</v>
          </cell>
        </row>
        <row r="47">
          <cell r="D47" t="str">
            <v>Profit and loss</v>
          </cell>
          <cell r="G47">
            <v>0</v>
          </cell>
          <cell r="H47">
            <v>0</v>
          </cell>
          <cell r="I47">
            <v>0</v>
          </cell>
          <cell r="J47">
            <v>4.3330000000000002</v>
          </cell>
          <cell r="K47">
            <v>0</v>
          </cell>
          <cell r="L47">
            <v>4.3789999999999996</v>
          </cell>
          <cell r="M47">
            <v>15.777999999999999</v>
          </cell>
          <cell r="N47">
            <v>18.163899999999998</v>
          </cell>
          <cell r="O47">
            <v>4.3030999999999997</v>
          </cell>
        </row>
        <row r="48">
          <cell r="D48" t="str">
            <v>Other loans</v>
          </cell>
          <cell r="G48" t="str">
            <v>--</v>
          </cell>
          <cell r="H48" t="str">
            <v>--</v>
          </cell>
          <cell r="I48" t="str">
            <v>--</v>
          </cell>
          <cell r="J48" t="str">
            <v>--</v>
          </cell>
          <cell r="K48" t="str">
            <v>--</v>
          </cell>
          <cell r="L48" t="str">
            <v>--</v>
          </cell>
          <cell r="M48" t="str">
            <v>--</v>
          </cell>
          <cell r="N48" t="str">
            <v>--</v>
          </cell>
          <cell r="O48" t="str">
            <v>--</v>
          </cell>
        </row>
        <row r="50">
          <cell r="F50" t="str">
            <v>TOTAL</v>
          </cell>
          <cell r="G50">
            <v>47.914999999999999</v>
          </cell>
          <cell r="H50">
            <v>55.45</v>
          </cell>
          <cell r="I50">
            <v>117.05</v>
          </cell>
          <cell r="J50">
            <v>286.65600000000001</v>
          </cell>
          <cell r="K50">
            <v>336.54999999999995</v>
          </cell>
          <cell r="L50">
            <v>371.15450000000004</v>
          </cell>
          <cell r="M50">
            <v>432.30189999999999</v>
          </cell>
          <cell r="N50">
            <v>608.55916999999999</v>
          </cell>
          <cell r="O50">
            <v>653.89459999999997</v>
          </cell>
        </row>
        <row r="52">
          <cell r="B52" t="str">
            <v>Liabilities</v>
          </cell>
        </row>
        <row r="53">
          <cell r="C53" t="str">
            <v>Demand deposits</v>
          </cell>
          <cell r="G53">
            <v>0</v>
          </cell>
          <cell r="H53">
            <v>0</v>
          </cell>
          <cell r="I53">
            <v>0</v>
          </cell>
          <cell r="J53">
            <v>0</v>
          </cell>
          <cell r="K53">
            <v>0</v>
          </cell>
          <cell r="L53">
            <v>0</v>
          </cell>
          <cell r="M53">
            <v>0</v>
          </cell>
          <cell r="N53">
            <v>3.0649999999999999</v>
          </cell>
          <cell r="O53">
            <v>6.0449999999999999</v>
          </cell>
        </row>
        <row r="54">
          <cell r="D54" t="str">
            <v>Local government</v>
          </cell>
          <cell r="G54" t="str">
            <v>--</v>
          </cell>
          <cell r="H54" t="str">
            <v>--</v>
          </cell>
          <cell r="I54" t="str">
            <v>--</v>
          </cell>
          <cell r="J54" t="str">
            <v>--</v>
          </cell>
          <cell r="K54" t="str">
            <v>--</v>
          </cell>
          <cell r="L54" t="str">
            <v>--</v>
          </cell>
          <cell r="M54" t="str">
            <v>--</v>
          </cell>
          <cell r="N54" t="str">
            <v>--</v>
          </cell>
          <cell r="O54" t="str">
            <v>--</v>
          </cell>
        </row>
        <row r="55">
          <cell r="D55" t="str">
            <v>Non-fin. pub. ent.</v>
          </cell>
          <cell r="G55" t="str">
            <v>--</v>
          </cell>
          <cell r="H55" t="str">
            <v>--</v>
          </cell>
          <cell r="I55" t="str">
            <v>--</v>
          </cell>
          <cell r="J55" t="str">
            <v>--</v>
          </cell>
          <cell r="K55" t="str">
            <v>--</v>
          </cell>
          <cell r="L55" t="str">
            <v>--</v>
          </cell>
          <cell r="M55" t="str">
            <v>--</v>
          </cell>
          <cell r="N55" t="str">
            <v>--</v>
          </cell>
          <cell r="O55" t="str">
            <v>--</v>
          </cell>
        </row>
        <row r="56">
          <cell r="D56" t="str">
            <v>Domestic banks</v>
          </cell>
          <cell r="G56" t="str">
            <v>--</v>
          </cell>
          <cell r="H56" t="str">
            <v>--</v>
          </cell>
          <cell r="I56" t="str">
            <v>--</v>
          </cell>
          <cell r="J56" t="str">
            <v>--</v>
          </cell>
          <cell r="K56" t="str">
            <v>--</v>
          </cell>
          <cell r="L56" t="str">
            <v>--</v>
          </cell>
          <cell r="M56" t="str">
            <v>--</v>
          </cell>
          <cell r="N56" t="str">
            <v>--</v>
          </cell>
          <cell r="O56" t="str">
            <v>--</v>
          </cell>
        </row>
        <row r="57">
          <cell r="D57" t="str">
            <v>Cooperatives</v>
          </cell>
          <cell r="G57" t="str">
            <v>--</v>
          </cell>
          <cell r="H57" t="str">
            <v>--</v>
          </cell>
          <cell r="I57" t="str">
            <v>--</v>
          </cell>
          <cell r="J57" t="str">
            <v>--</v>
          </cell>
          <cell r="K57" t="str">
            <v>--</v>
          </cell>
          <cell r="L57" t="str">
            <v>--</v>
          </cell>
          <cell r="M57" t="str">
            <v>--</v>
          </cell>
          <cell r="N57" t="str">
            <v>--</v>
          </cell>
          <cell r="O57" t="str">
            <v>--</v>
          </cell>
        </row>
        <row r="58">
          <cell r="D58" t="str">
            <v>Private sector</v>
          </cell>
          <cell r="G58" t="str">
            <v>--</v>
          </cell>
          <cell r="H58" t="str">
            <v>--</v>
          </cell>
          <cell r="I58" t="str">
            <v>--</v>
          </cell>
          <cell r="J58" t="str">
            <v>--</v>
          </cell>
          <cell r="K58" t="str">
            <v>--</v>
          </cell>
          <cell r="L58" t="str">
            <v>--</v>
          </cell>
          <cell r="M58" t="str">
            <v>--</v>
          </cell>
          <cell r="N58">
            <v>3.0649999999999999</v>
          </cell>
          <cell r="O58">
            <v>6.0449999999999999</v>
          </cell>
        </row>
        <row r="59">
          <cell r="D59" t="str">
            <v>Financial agencies</v>
          </cell>
          <cell r="G59" t="str">
            <v>--</v>
          </cell>
          <cell r="H59" t="str">
            <v>--</v>
          </cell>
          <cell r="I59" t="str">
            <v>--</v>
          </cell>
          <cell r="J59" t="str">
            <v>--</v>
          </cell>
          <cell r="K59" t="str">
            <v>--</v>
          </cell>
          <cell r="L59" t="str">
            <v>--</v>
          </cell>
          <cell r="M59" t="str">
            <v>--</v>
          </cell>
          <cell r="N59" t="str">
            <v>--</v>
          </cell>
          <cell r="O59" t="str">
            <v>--</v>
          </cell>
        </row>
        <row r="61">
          <cell r="C61" t="str">
            <v>Savings Deposits</v>
          </cell>
          <cell r="G61">
            <v>21.6</v>
          </cell>
          <cell r="H61">
            <v>30.4</v>
          </cell>
          <cell r="I61">
            <v>58.8</v>
          </cell>
          <cell r="J61">
            <v>129.09399999999999</v>
          </cell>
          <cell r="K61">
            <v>186.2</v>
          </cell>
          <cell r="L61">
            <v>247.80699999999999</v>
          </cell>
          <cell r="M61">
            <v>303.80200000000002</v>
          </cell>
          <cell r="N61">
            <v>316.82</v>
          </cell>
          <cell r="O61">
            <v>325.05099999999999</v>
          </cell>
        </row>
        <row r="62">
          <cell r="D62" t="str">
            <v>Private sector</v>
          </cell>
          <cell r="G62">
            <v>21.6</v>
          </cell>
          <cell r="H62">
            <v>30.4</v>
          </cell>
          <cell r="I62">
            <v>58.8</v>
          </cell>
          <cell r="J62">
            <v>129.09399999999999</v>
          </cell>
          <cell r="K62">
            <v>186.2</v>
          </cell>
          <cell r="L62">
            <v>247.80699999999999</v>
          </cell>
          <cell r="M62">
            <v>303.80200000000002</v>
          </cell>
          <cell r="N62">
            <v>316.82</v>
          </cell>
          <cell r="O62">
            <v>325.05099999999999</v>
          </cell>
        </row>
        <row r="63">
          <cell r="D63" t="str">
            <v>Non-fin. pub. ent.</v>
          </cell>
          <cell r="G63" t="str">
            <v>--</v>
          </cell>
          <cell r="H63" t="str">
            <v>--</v>
          </cell>
          <cell r="I63" t="str">
            <v>--</v>
          </cell>
          <cell r="J63" t="str">
            <v>--</v>
          </cell>
          <cell r="K63" t="str">
            <v>--</v>
          </cell>
          <cell r="L63" t="str">
            <v>--</v>
          </cell>
          <cell r="M63" t="str">
            <v>--</v>
          </cell>
          <cell r="N63" t="str">
            <v>--</v>
          </cell>
          <cell r="O63" t="str">
            <v>--</v>
          </cell>
        </row>
        <row r="64">
          <cell r="D64" t="str">
            <v>Cooperatives</v>
          </cell>
          <cell r="G64" t="str">
            <v>--</v>
          </cell>
          <cell r="H64" t="str">
            <v>--</v>
          </cell>
          <cell r="I64" t="str">
            <v>--</v>
          </cell>
          <cell r="J64" t="str">
            <v>--</v>
          </cell>
          <cell r="K64" t="str">
            <v>--</v>
          </cell>
          <cell r="L64" t="str">
            <v>--</v>
          </cell>
          <cell r="M64" t="str">
            <v>--</v>
          </cell>
          <cell r="N64" t="str">
            <v>--</v>
          </cell>
          <cell r="O64" t="str">
            <v>--</v>
          </cell>
        </row>
        <row r="65">
          <cell r="D65" t="str">
            <v>Other banks</v>
          </cell>
          <cell r="G65" t="str">
            <v>--</v>
          </cell>
          <cell r="H65" t="str">
            <v>--</v>
          </cell>
          <cell r="I65" t="str">
            <v>--</v>
          </cell>
          <cell r="J65" t="str">
            <v>--</v>
          </cell>
          <cell r="K65" t="str">
            <v>--</v>
          </cell>
          <cell r="L65" t="str">
            <v>--</v>
          </cell>
          <cell r="M65" t="str">
            <v>--</v>
          </cell>
          <cell r="N65" t="str">
            <v>--</v>
          </cell>
          <cell r="O65" t="str">
            <v>--</v>
          </cell>
        </row>
        <row r="67">
          <cell r="C67" t="str">
            <v>Fixed deposits</v>
          </cell>
          <cell r="G67">
            <v>0</v>
          </cell>
          <cell r="H67">
            <v>0</v>
          </cell>
          <cell r="I67">
            <v>31.3</v>
          </cell>
          <cell r="J67">
            <v>31.3</v>
          </cell>
          <cell r="K67">
            <v>31.3</v>
          </cell>
          <cell r="L67">
            <v>0</v>
          </cell>
          <cell r="M67">
            <v>0</v>
          </cell>
          <cell r="N67">
            <v>40</v>
          </cell>
          <cell r="O67">
            <v>67.573999999999998</v>
          </cell>
        </row>
        <row r="68">
          <cell r="D68" t="str">
            <v>Private Sector</v>
          </cell>
          <cell r="G68" t="str">
            <v>--</v>
          </cell>
          <cell r="H68" t="str">
            <v>--</v>
          </cell>
          <cell r="I68">
            <v>31.3</v>
          </cell>
          <cell r="J68">
            <v>31.3</v>
          </cell>
          <cell r="K68">
            <v>31.3</v>
          </cell>
          <cell r="L68">
            <v>0</v>
          </cell>
          <cell r="M68">
            <v>0</v>
          </cell>
          <cell r="N68">
            <v>40</v>
          </cell>
          <cell r="O68">
            <v>67.573999999999998</v>
          </cell>
        </row>
        <row r="69">
          <cell r="D69" t="str">
            <v>Non-fin. pub. ent.</v>
          </cell>
          <cell r="G69" t="str">
            <v>--</v>
          </cell>
          <cell r="H69" t="str">
            <v>--</v>
          </cell>
          <cell r="I69" t="str">
            <v>--</v>
          </cell>
          <cell r="J69" t="str">
            <v>--</v>
          </cell>
          <cell r="K69" t="str">
            <v>--</v>
          </cell>
          <cell r="L69" t="str">
            <v>--</v>
          </cell>
          <cell r="M69" t="str">
            <v>--</v>
          </cell>
          <cell r="N69" t="str">
            <v>--</v>
          </cell>
          <cell r="O69" t="str">
            <v>--</v>
          </cell>
        </row>
        <row r="70">
          <cell r="D70" t="str">
            <v>Cooperatives</v>
          </cell>
          <cell r="G70" t="str">
            <v>--</v>
          </cell>
          <cell r="H70" t="str">
            <v>--</v>
          </cell>
          <cell r="I70" t="str">
            <v>--</v>
          </cell>
          <cell r="J70" t="str">
            <v>--</v>
          </cell>
          <cell r="K70" t="str">
            <v>--</v>
          </cell>
          <cell r="L70" t="str">
            <v>--</v>
          </cell>
          <cell r="M70" t="str">
            <v>--</v>
          </cell>
          <cell r="N70" t="str">
            <v>--</v>
          </cell>
          <cell r="O70" t="str">
            <v>--</v>
          </cell>
        </row>
        <row r="71">
          <cell r="D71" t="str">
            <v>Doemstic banks</v>
          </cell>
          <cell r="G71" t="str">
            <v>--</v>
          </cell>
          <cell r="H71" t="str">
            <v>--</v>
          </cell>
          <cell r="I71" t="str">
            <v>--</v>
          </cell>
          <cell r="J71" t="str">
            <v>--</v>
          </cell>
          <cell r="K71" t="str">
            <v>--</v>
          </cell>
          <cell r="L71" t="str">
            <v>--</v>
          </cell>
          <cell r="M71" t="str">
            <v>--</v>
          </cell>
          <cell r="N71" t="str">
            <v>--</v>
          </cell>
          <cell r="O71" t="str">
            <v>--</v>
          </cell>
        </row>
        <row r="72">
          <cell r="D72" t="str">
            <v>Margin held accounts</v>
          </cell>
          <cell r="G72" t="str">
            <v>--</v>
          </cell>
          <cell r="H72" t="str">
            <v>--</v>
          </cell>
          <cell r="I72" t="str">
            <v>--</v>
          </cell>
          <cell r="J72" t="str">
            <v>--</v>
          </cell>
          <cell r="K72" t="str">
            <v>--</v>
          </cell>
          <cell r="L72" t="str">
            <v>--</v>
          </cell>
          <cell r="M72" t="str">
            <v>--</v>
          </cell>
          <cell r="N72" t="str">
            <v>--</v>
          </cell>
          <cell r="O72" t="str">
            <v>--</v>
          </cell>
        </row>
        <row r="74">
          <cell r="C74" t="str">
            <v>Resident foreign currecny deposits</v>
          </cell>
        </row>
        <row r="75">
          <cell r="C75" t="str">
            <v>Demand deposits</v>
          </cell>
        </row>
        <row r="76">
          <cell r="C76" t="str">
            <v>Savings deposits</v>
          </cell>
        </row>
        <row r="77">
          <cell r="C77" t="str">
            <v>Time deposits</v>
          </cell>
        </row>
        <row r="79">
          <cell r="C79" t="str">
            <v>Central gov. deposits</v>
          </cell>
          <cell r="G79" t="str">
            <v>--</v>
          </cell>
          <cell r="H79" t="str">
            <v>--</v>
          </cell>
          <cell r="I79" t="str">
            <v>--</v>
          </cell>
          <cell r="J79" t="str">
            <v>--</v>
          </cell>
          <cell r="K79" t="str">
            <v>--</v>
          </cell>
          <cell r="L79" t="str">
            <v>--</v>
          </cell>
          <cell r="M79" t="str">
            <v>--</v>
          </cell>
          <cell r="N79" t="str">
            <v>--</v>
          </cell>
          <cell r="O79" t="str">
            <v>--</v>
          </cell>
        </row>
        <row r="81">
          <cell r="C81" t="str">
            <v>Foreign Liabilities</v>
          </cell>
          <cell r="G81">
            <v>7.9</v>
          </cell>
          <cell r="H81">
            <v>7.9</v>
          </cell>
          <cell r="I81">
            <v>7.9</v>
          </cell>
          <cell r="J81">
            <v>7.9189999999999996</v>
          </cell>
          <cell r="K81">
            <v>7.9</v>
          </cell>
          <cell r="L81">
            <v>7.9</v>
          </cell>
          <cell r="M81">
            <v>7.9</v>
          </cell>
          <cell r="N81">
            <v>7.9</v>
          </cell>
          <cell r="O81">
            <v>8.4497300000000006</v>
          </cell>
        </row>
        <row r="82">
          <cell r="D82" t="str">
            <v>Nonresident birr accounts (FX)</v>
          </cell>
          <cell r="G82" t="str">
            <v>--</v>
          </cell>
          <cell r="H82" t="str">
            <v>--</v>
          </cell>
          <cell r="I82" t="str">
            <v>--</v>
          </cell>
          <cell r="J82" t="str">
            <v>--</v>
          </cell>
          <cell r="K82" t="str">
            <v>--</v>
          </cell>
          <cell r="L82" t="str">
            <v>--</v>
          </cell>
          <cell r="M82" t="str">
            <v>--</v>
          </cell>
          <cell r="N82" t="str">
            <v>--</v>
          </cell>
          <cell r="O82" t="str">
            <v>--</v>
          </cell>
        </row>
        <row r="83">
          <cell r="D83" t="str">
            <v>Balances due to affiliated banks</v>
          </cell>
          <cell r="G83">
            <v>7.9</v>
          </cell>
          <cell r="H83">
            <v>7.9</v>
          </cell>
          <cell r="I83">
            <v>7.9</v>
          </cell>
          <cell r="J83">
            <v>7.9189999999999996</v>
          </cell>
          <cell r="K83">
            <v>7.9</v>
          </cell>
          <cell r="L83">
            <v>7.9</v>
          </cell>
          <cell r="M83">
            <v>7.9</v>
          </cell>
          <cell r="N83">
            <v>7.9</v>
          </cell>
          <cell r="O83">
            <v>8.4497300000000006</v>
          </cell>
        </row>
        <row r="84">
          <cell r="E84" t="str">
            <v>of which: CBE Addis</v>
          </cell>
          <cell r="G84" t="str">
            <v>--</v>
          </cell>
          <cell r="H84" t="str">
            <v>--</v>
          </cell>
          <cell r="I84" t="str">
            <v>--</v>
          </cell>
          <cell r="J84" t="str">
            <v>--</v>
          </cell>
          <cell r="K84" t="str">
            <v>--</v>
          </cell>
          <cell r="L84" t="str">
            <v>--</v>
          </cell>
          <cell r="M84" t="str">
            <v>--</v>
          </cell>
          <cell r="N84" t="str">
            <v>--</v>
          </cell>
          <cell r="O84" t="str">
            <v>--</v>
          </cell>
        </row>
        <row r="86">
          <cell r="C86" t="str">
            <v>Credit from BE</v>
          </cell>
          <cell r="G86">
            <v>0</v>
          </cell>
          <cell r="H86">
            <v>0</v>
          </cell>
          <cell r="I86">
            <v>0</v>
          </cell>
          <cell r="J86">
            <v>0</v>
          </cell>
          <cell r="K86">
            <v>0</v>
          </cell>
          <cell r="L86">
            <v>0</v>
          </cell>
          <cell r="M86">
            <v>0</v>
          </cell>
          <cell r="N86">
            <v>100</v>
          </cell>
          <cell r="O86">
            <v>100</v>
          </cell>
        </row>
        <row r="88">
          <cell r="C88" t="str">
            <v>Credit from Other banks</v>
          </cell>
          <cell r="G88" t="str">
            <v>--</v>
          </cell>
          <cell r="H88" t="str">
            <v>--</v>
          </cell>
          <cell r="I88">
            <v>0</v>
          </cell>
          <cell r="J88">
            <v>96.457999999999998</v>
          </cell>
          <cell r="K88">
            <v>96.5</v>
          </cell>
          <cell r="L88">
            <v>96.5</v>
          </cell>
          <cell r="M88">
            <v>96.5</v>
          </cell>
          <cell r="N88">
            <v>96.5</v>
          </cell>
          <cell r="O88">
            <v>96.5</v>
          </cell>
        </row>
        <row r="90">
          <cell r="C90" t="str">
            <v>Credit from Other Fin. Inst.</v>
          </cell>
          <cell r="G90" t="str">
            <v>--</v>
          </cell>
          <cell r="H90" t="str">
            <v>--</v>
          </cell>
          <cell r="I90" t="str">
            <v>--</v>
          </cell>
          <cell r="J90" t="str">
            <v>--</v>
          </cell>
          <cell r="K90" t="str">
            <v>--</v>
          </cell>
          <cell r="L90" t="str">
            <v>--</v>
          </cell>
          <cell r="M90" t="str">
            <v>--</v>
          </cell>
          <cell r="N90" t="str">
            <v>--</v>
          </cell>
          <cell r="O90" t="str">
            <v>--</v>
          </cell>
        </row>
        <row r="92">
          <cell r="C92" t="str">
            <v>Capital</v>
          </cell>
          <cell r="G92">
            <v>5.0999999999999996</v>
          </cell>
          <cell r="H92">
            <v>2.99</v>
          </cell>
          <cell r="I92">
            <v>2.9969999999999999</v>
          </cell>
          <cell r="J92">
            <v>5.1688070000000002</v>
          </cell>
          <cell r="K92">
            <v>8.26</v>
          </cell>
          <cell r="L92">
            <v>9.4280000000000008</v>
          </cell>
          <cell r="M92">
            <v>18.134</v>
          </cell>
          <cell r="N92">
            <v>30.448999999999998</v>
          </cell>
          <cell r="O92">
            <v>16.815999999999999</v>
          </cell>
        </row>
        <row r="93">
          <cell r="D93" t="str">
            <v>Capital resrves</v>
          </cell>
          <cell r="G93">
            <v>5.0999999999999996</v>
          </cell>
          <cell r="H93">
            <v>2.99</v>
          </cell>
          <cell r="I93">
            <v>2.9969999999999999</v>
          </cell>
          <cell r="J93">
            <v>5.1688070000000002</v>
          </cell>
          <cell r="K93">
            <v>8.26</v>
          </cell>
          <cell r="L93">
            <v>9.4280000000000008</v>
          </cell>
          <cell r="M93">
            <v>18.134</v>
          </cell>
          <cell r="N93">
            <v>30.448999999999998</v>
          </cell>
          <cell r="O93">
            <v>16.815999999999999</v>
          </cell>
        </row>
        <row r="95">
          <cell r="C95" t="str">
            <v>Unclassified</v>
          </cell>
          <cell r="G95">
            <v>13.3</v>
          </cell>
          <cell r="H95">
            <v>14.2</v>
          </cell>
          <cell r="I95">
            <v>16.100000000000001</v>
          </cell>
          <cell r="J95">
            <v>16.716000000000001</v>
          </cell>
          <cell r="K95">
            <v>6.4</v>
          </cell>
          <cell r="L95">
            <v>9.5376616999999992</v>
          </cell>
          <cell r="M95">
            <v>5.9904407900000001</v>
          </cell>
          <cell r="N95">
            <v>13.84722</v>
          </cell>
          <cell r="O95">
            <v>33.501038999999999</v>
          </cell>
        </row>
        <row r="96">
          <cell r="D96" t="str">
            <v>Other</v>
          </cell>
          <cell r="G96">
            <v>13.3</v>
          </cell>
          <cell r="H96">
            <v>14.2</v>
          </cell>
          <cell r="I96">
            <v>16.100000000000001</v>
          </cell>
          <cell r="J96">
            <v>16.716000000000001</v>
          </cell>
          <cell r="K96">
            <v>6.4</v>
          </cell>
          <cell r="L96">
            <v>9.5376616999999992</v>
          </cell>
          <cell r="M96">
            <v>5.9904407900000001</v>
          </cell>
          <cell r="N96">
            <v>13.84722</v>
          </cell>
          <cell r="O96">
            <v>33.501038999999999</v>
          </cell>
        </row>
        <row r="98">
          <cell r="F98" t="str">
            <v>TOTAL</v>
          </cell>
          <cell r="G98">
            <v>47.9</v>
          </cell>
          <cell r="H98">
            <v>55.489999999999995</v>
          </cell>
          <cell r="I98">
            <v>117.09699999999999</v>
          </cell>
          <cell r="J98">
            <v>286.65580699999998</v>
          </cell>
          <cell r="K98">
            <v>336.56</v>
          </cell>
          <cell r="L98">
            <v>371.17266169999999</v>
          </cell>
          <cell r="M98">
            <v>432.32644078999999</v>
          </cell>
          <cell r="N98">
            <v>608.58122000000003</v>
          </cell>
          <cell r="O98">
            <v>653.93676899999991</v>
          </cell>
        </row>
        <row r="99">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t="str">
            <v>-</v>
          </cell>
          <cell r="O99" t="str">
            <v>-</v>
          </cell>
        </row>
        <row r="100">
          <cell r="B100" t="str">
            <v>Source: Housing Bank of Eritrea.</v>
          </cell>
        </row>
        <row r="102">
          <cell r="F102" t="str">
            <v>Check</v>
          </cell>
          <cell r="G102">
            <v>-1.5000000000000568E-2</v>
          </cell>
          <cell r="H102">
            <v>3.9999999999992042E-2</v>
          </cell>
          <cell r="I102">
            <v>4.6999999999997044E-2</v>
          </cell>
          <cell r="J102">
            <v>-1.9300000002431261E-4</v>
          </cell>
          <cell r="K102">
            <v>1.0000000000047748E-2</v>
          </cell>
          <cell r="L102">
            <v>1.8161699999950542E-2</v>
          </cell>
          <cell r="M102">
            <v>2.4540790000003199E-2</v>
          </cell>
          <cell r="N102">
            <v>2.2050000000035652E-2</v>
          </cell>
          <cell r="O102">
            <v>4.216899999994439E-2</v>
          </cell>
        </row>
      </sheetData>
      <sheetData sheetId="15"/>
      <sheetData sheetId="16" refreshError="1">
        <row r="3">
          <cell r="B3" t="str">
            <v>Table 3.   Eritrea:  Summary Monetary Survey, 1994-2001</v>
          </cell>
        </row>
        <row r="4">
          <cell r="B4" t="str">
            <v>Table 4.   Eritrea:  Summary Monetary Survey, 1994-2000</v>
          </cell>
        </row>
        <row r="7">
          <cell r="E7">
            <v>1992</v>
          </cell>
          <cell r="G7">
            <v>1993</v>
          </cell>
          <cell r="J7">
            <v>1994</v>
          </cell>
          <cell r="L7" t="str">
            <v xml:space="preserve">           _x001E__         1995              </v>
          </cell>
          <cell r="M7" t="str">
            <v xml:space="preserve">             _x001E__ 1995_x001F_</v>
          </cell>
          <cell r="N7">
            <v>1995</v>
          </cell>
          <cell r="O7" t="str">
            <v xml:space="preserve">           _x001E__                                 _x001F_</v>
          </cell>
          <cell r="P7" t="str">
            <v xml:space="preserve">           _x001E__         1996             _x001F_</v>
          </cell>
          <cell r="R7">
            <v>1996</v>
          </cell>
          <cell r="S7" t="str">
            <v xml:space="preserve">             _x001E__ 1997_x001F_</v>
          </cell>
          <cell r="V7">
            <v>1997</v>
          </cell>
          <cell r="W7">
            <v>1998</v>
          </cell>
          <cell r="X7">
            <v>1998</v>
          </cell>
          <cell r="Y7">
            <v>1998</v>
          </cell>
          <cell r="Z7">
            <v>1998</v>
          </cell>
          <cell r="AA7">
            <v>1998</v>
          </cell>
          <cell r="AB7">
            <v>1999</v>
          </cell>
          <cell r="AC7">
            <v>2000</v>
          </cell>
        </row>
        <row r="8">
          <cell r="J8" t="str">
            <v>December</v>
          </cell>
          <cell r="L8" t="str">
            <v>Jun.</v>
          </cell>
          <cell r="M8" t="str">
            <v>Sept.</v>
          </cell>
          <cell r="W8" t="str">
            <v>Mar.</v>
          </cell>
          <cell r="X8" t="str">
            <v>Jun.</v>
          </cell>
          <cell r="Y8" t="str">
            <v>Sep.</v>
          </cell>
          <cell r="Z8" t="str">
            <v>Dec.</v>
          </cell>
          <cell r="AA8" t="str">
            <v>Dec.</v>
          </cell>
          <cell r="AB8" t="str">
            <v xml:space="preserve">     December</v>
          </cell>
        </row>
        <row r="9">
          <cell r="Z9" t="str">
            <v>Proj.</v>
          </cell>
          <cell r="AA9" t="str">
            <v>Rev. Est.</v>
          </cell>
          <cell r="AB9" t="str">
            <v xml:space="preserve">      Projections</v>
          </cell>
        </row>
        <row r="10">
          <cell r="Z10" t="str">
            <v>(4/98)</v>
          </cell>
          <cell r="AA10" t="str">
            <v>(10/98)</v>
          </cell>
        </row>
        <row r="11">
          <cell r="A11" t="str">
            <v>||</v>
          </cell>
          <cell r="D11" t="str">
            <v>1991</v>
          </cell>
          <cell r="E11" t="str">
            <v>1992</v>
          </cell>
          <cell r="F11" t="str">
            <v>1993</v>
          </cell>
          <cell r="G11" t="str">
            <v>1993</v>
          </cell>
          <cell r="H11" t="str">
            <v>1994</v>
          </cell>
          <cell r="I11" t="str">
            <v>1994</v>
          </cell>
          <cell r="J11" t="str">
            <v>1994</v>
          </cell>
          <cell r="K11" t="str">
            <v>1995</v>
          </cell>
          <cell r="L11" t="str">
            <v>1995</v>
          </cell>
          <cell r="M11" t="str">
            <v>1995</v>
          </cell>
          <cell r="N11" t="str">
            <v>1995</v>
          </cell>
          <cell r="O11" t="str">
            <v>1996</v>
          </cell>
          <cell r="P11" t="str">
            <v>1996</v>
          </cell>
          <cell r="Q11" t="str">
            <v>1996</v>
          </cell>
          <cell r="R11" t="str">
            <v>1996</v>
          </cell>
          <cell r="S11" t="str">
            <v>1997</v>
          </cell>
          <cell r="T11">
            <v>1997</v>
          </cell>
          <cell r="U11">
            <v>1997</v>
          </cell>
          <cell r="V11" t="str">
            <v>1997</v>
          </cell>
          <cell r="W11">
            <v>1998</v>
          </cell>
          <cell r="X11">
            <v>1998</v>
          </cell>
          <cell r="Z11" t="str">
            <v>1998</v>
          </cell>
          <cell r="AA11" t="str">
            <v>1998</v>
          </cell>
          <cell r="AB11" t="str">
            <v>1999</v>
          </cell>
          <cell r="AC11" t="str">
            <v>2000</v>
          </cell>
        </row>
        <row r="12">
          <cell r="A12" t="str">
            <v>||</v>
          </cell>
          <cell r="D12" t="str">
            <v>Dec.</v>
          </cell>
          <cell r="E12" t="str">
            <v>Dec.</v>
          </cell>
          <cell r="F12" t="str">
            <v>June</v>
          </cell>
          <cell r="G12" t="str">
            <v>Dec.</v>
          </cell>
          <cell r="H12" t="str">
            <v>March</v>
          </cell>
          <cell r="I12" t="str">
            <v>June</v>
          </cell>
          <cell r="J12" t="str">
            <v>Dec.</v>
          </cell>
          <cell r="K12" t="str">
            <v>March</v>
          </cell>
          <cell r="L12" t="str">
            <v>June</v>
          </cell>
          <cell r="M12" t="str">
            <v>Sept.</v>
          </cell>
          <cell r="N12" t="str">
            <v>Dec.</v>
          </cell>
          <cell r="O12" t="str">
            <v>Mar.</v>
          </cell>
          <cell r="P12" t="str">
            <v>June</v>
          </cell>
          <cell r="Q12" t="str">
            <v>Sept.</v>
          </cell>
          <cell r="R12" t="str">
            <v>Dec.</v>
          </cell>
          <cell r="S12" t="str">
            <v>Mar.</v>
          </cell>
          <cell r="T12" t="str">
            <v>Jun.</v>
          </cell>
          <cell r="U12" t="str">
            <v>Sep.</v>
          </cell>
          <cell r="V12" t="str">
            <v>Dec.</v>
          </cell>
          <cell r="W12" t="str">
            <v>Mar.</v>
          </cell>
          <cell r="X12" t="str">
            <v>Jun.</v>
          </cell>
          <cell r="Z12" t="str">
            <v>Dec.</v>
          </cell>
          <cell r="AA12" t="str">
            <v>Dec.</v>
          </cell>
          <cell r="AB12" t="str">
            <v>Dec.</v>
          </cell>
          <cell r="AC12" t="str">
            <v>Dec.</v>
          </cell>
        </row>
        <row r="13">
          <cell r="V13" t="str">
            <v>Projections</v>
          </cell>
        </row>
        <row r="15">
          <cell r="C15" t="str">
            <v>(In millions of nakfa)</v>
          </cell>
        </row>
        <row r="17">
          <cell r="B17" t="str">
            <v>Net foreign assets</v>
          </cell>
          <cell r="D17">
            <v>3.0569999999999999</v>
          </cell>
          <cell r="E17">
            <v>27.745449000000001</v>
          </cell>
          <cell r="F17">
            <v>316.44136099999997</v>
          </cell>
          <cell r="G17">
            <v>553.46015599999998</v>
          </cell>
          <cell r="H17">
            <v>555.96528599999988</v>
          </cell>
          <cell r="I17">
            <v>733.025801</v>
          </cell>
          <cell r="J17">
            <v>1086.9847160000002</v>
          </cell>
          <cell r="K17">
            <v>1038.669298</v>
          </cell>
          <cell r="L17">
            <v>980.3</v>
          </cell>
          <cell r="M17">
            <v>1040.1089999999999</v>
          </cell>
          <cell r="N17">
            <v>975.65</v>
          </cell>
          <cell r="O17">
            <v>771.20112797000002</v>
          </cell>
          <cell r="P17">
            <v>722.78040081000006</v>
          </cell>
          <cell r="Q17">
            <v>728.91272456000002</v>
          </cell>
          <cell r="R17">
            <v>1148.3556908599999</v>
          </cell>
          <cell r="S17">
            <v>1376.2180000000001</v>
          </cell>
          <cell r="T17">
            <v>1428.038</v>
          </cell>
          <cell r="U17">
            <v>1951.5779000000002</v>
          </cell>
          <cell r="V17">
            <v>1992.183</v>
          </cell>
          <cell r="W17">
            <v>1996.452</v>
          </cell>
          <cell r="X17">
            <v>1759.2180000000001</v>
          </cell>
          <cell r="Y17">
            <v>1491.633</v>
          </cell>
          <cell r="Z17">
            <v>2431.4075171251666</v>
          </cell>
          <cell r="AA17">
            <v>1190.5856458372186</v>
          </cell>
          <cell r="AB17">
            <v>1647.4597533572062</v>
          </cell>
          <cell r="AC17">
            <v>2165.641816102976</v>
          </cell>
        </row>
        <row r="18">
          <cell r="B18" t="str">
            <v>Foreign assets</v>
          </cell>
          <cell r="D18">
            <v>3.1070000000000002</v>
          </cell>
          <cell r="E18">
            <v>29.805018</v>
          </cell>
          <cell r="F18">
            <v>322.4812</v>
          </cell>
          <cell r="G18">
            <v>575.71311500000002</v>
          </cell>
          <cell r="H18">
            <v>577.02776599999993</v>
          </cell>
          <cell r="I18">
            <v>762.01578299999994</v>
          </cell>
          <cell r="J18">
            <v>1125.0574000000001</v>
          </cell>
          <cell r="K18">
            <v>1107.6310000000001</v>
          </cell>
          <cell r="L18">
            <v>1032.8</v>
          </cell>
          <cell r="M18">
            <v>1110.5529999999999</v>
          </cell>
          <cell r="N18">
            <v>1044.55</v>
          </cell>
          <cell r="O18">
            <v>852.88712797000005</v>
          </cell>
          <cell r="P18">
            <v>793.09340081000005</v>
          </cell>
          <cell r="Q18">
            <v>793.62872456000002</v>
          </cell>
          <cell r="R18">
            <v>1206.8681908599999</v>
          </cell>
          <cell r="S18">
            <v>1503.9770000000001</v>
          </cell>
          <cell r="T18">
            <v>1630.3219999999999</v>
          </cell>
          <cell r="U18">
            <v>2194.7879000000003</v>
          </cell>
          <cell r="V18">
            <v>2227.4169999999999</v>
          </cell>
          <cell r="W18">
            <v>2233.346</v>
          </cell>
          <cell r="X18">
            <v>2024.3420000000001</v>
          </cell>
          <cell r="Y18">
            <v>1745.548</v>
          </cell>
          <cell r="Z18" t="str">
            <v>...</v>
          </cell>
          <cell r="AA18" t="str">
            <v>...</v>
          </cell>
          <cell r="AB18" t="str">
            <v>...</v>
          </cell>
          <cell r="AC18" t="str">
            <v>...</v>
          </cell>
        </row>
        <row r="19">
          <cell r="B19" t="str">
            <v>Foreign liabilities</v>
          </cell>
          <cell r="D19">
            <v>0.05</v>
          </cell>
          <cell r="E19">
            <v>2.0595690000000002</v>
          </cell>
          <cell r="F19">
            <v>6.0398389999999997</v>
          </cell>
          <cell r="G19">
            <v>22.252959000000001</v>
          </cell>
          <cell r="H19">
            <v>21.062480000000001</v>
          </cell>
          <cell r="I19">
            <v>28.989981999999998</v>
          </cell>
          <cell r="J19">
            <v>38.072684000000002</v>
          </cell>
          <cell r="K19">
            <v>68.961702000000002</v>
          </cell>
          <cell r="L19">
            <v>52.5</v>
          </cell>
          <cell r="M19">
            <v>70.444000000000003</v>
          </cell>
          <cell r="N19">
            <v>68.899999999999991</v>
          </cell>
          <cell r="O19">
            <v>81.686000000000007</v>
          </cell>
          <cell r="P19">
            <v>70.313000000000002</v>
          </cell>
          <cell r="Q19">
            <v>64.715999999999994</v>
          </cell>
          <cell r="R19">
            <v>58.512499999999996</v>
          </cell>
          <cell r="S19">
            <v>127.759</v>
          </cell>
          <cell r="T19">
            <v>202.28399999999999</v>
          </cell>
          <cell r="U19">
            <v>243.20999999999998</v>
          </cell>
          <cell r="V19">
            <v>235.23399999999998</v>
          </cell>
          <cell r="W19">
            <v>236.89400000000001</v>
          </cell>
          <cell r="X19">
            <v>265.12400000000002</v>
          </cell>
          <cell r="Y19">
            <v>253.91500000000002</v>
          </cell>
          <cell r="Z19" t="str">
            <v>...</v>
          </cell>
          <cell r="AA19" t="str">
            <v>...</v>
          </cell>
          <cell r="AB19" t="str">
            <v>...</v>
          </cell>
          <cell r="AC19" t="str">
            <v>...</v>
          </cell>
        </row>
        <row r="21">
          <cell r="B21" t="str">
            <v>Net claims on the birr area 1/</v>
          </cell>
          <cell r="D21">
            <v>568.24</v>
          </cell>
          <cell r="E21">
            <v>1094.457674</v>
          </cell>
          <cell r="F21">
            <v>1206.9161160000001</v>
          </cell>
          <cell r="G21">
            <v>1275.8206889999999</v>
          </cell>
          <cell r="H21">
            <v>1318.8838899999998</v>
          </cell>
          <cell r="I21">
            <v>1251.95109</v>
          </cell>
          <cell r="J21">
            <v>1256.500945</v>
          </cell>
          <cell r="K21">
            <v>1325.7013629999997</v>
          </cell>
          <cell r="L21">
            <v>1357.833363</v>
          </cell>
          <cell r="M21">
            <v>1155.4658469999999</v>
          </cell>
          <cell r="N21">
            <v>975.60000000000036</v>
          </cell>
          <cell r="O21">
            <v>973.28780000000006</v>
          </cell>
          <cell r="P21">
            <v>852.36919999999998</v>
          </cell>
          <cell r="Q21">
            <v>571.83127000000013</v>
          </cell>
          <cell r="R21">
            <v>293.82092999999986</v>
          </cell>
          <cell r="S21">
            <v>42.062269999999899</v>
          </cell>
          <cell r="T21">
            <v>-358.03783399999975</v>
          </cell>
          <cell r="U21">
            <v>-636.53771499999971</v>
          </cell>
          <cell r="V21" t="str">
            <v>...</v>
          </cell>
          <cell r="W21" t="str">
            <v>...</v>
          </cell>
          <cell r="X21" t="str">
            <v>...</v>
          </cell>
          <cell r="Y21" t="str">
            <v>...</v>
          </cell>
          <cell r="Z21" t="str">
            <v>...</v>
          </cell>
          <cell r="AA21" t="str">
            <v>...</v>
          </cell>
          <cell r="AB21" t="str">
            <v>...</v>
          </cell>
          <cell r="AC21" t="str">
            <v>...</v>
          </cell>
        </row>
        <row r="22">
          <cell r="B22" t="str">
            <v>Birr assets</v>
          </cell>
          <cell r="D22">
            <v>599.21</v>
          </cell>
          <cell r="E22">
            <v>1214.684538</v>
          </cell>
          <cell r="F22">
            <v>1325.665553</v>
          </cell>
          <cell r="G22">
            <v>1450.275026</v>
          </cell>
          <cell r="H22">
            <v>1480.2025269999999</v>
          </cell>
          <cell r="I22">
            <v>1458.9407269999999</v>
          </cell>
          <cell r="J22">
            <v>1563.263078</v>
          </cell>
          <cell r="K22">
            <v>1699.1539999999998</v>
          </cell>
          <cell r="L22">
            <v>1798.3999999999999</v>
          </cell>
          <cell r="M22">
            <v>1707.7164839999998</v>
          </cell>
          <cell r="N22">
            <v>1666.9000000000003</v>
          </cell>
          <cell r="O22">
            <v>1813.0878</v>
          </cell>
          <cell r="P22">
            <v>1849.7692</v>
          </cell>
          <cell r="Q22">
            <v>1876.2312700000002</v>
          </cell>
          <cell r="R22">
            <v>1846.2706599999999</v>
          </cell>
          <cell r="S22">
            <v>1819.626</v>
          </cell>
          <cell r="T22">
            <v>1781.0848940000001</v>
          </cell>
          <cell r="U22">
            <v>1751.3480000000002</v>
          </cell>
          <cell r="V22" t="str">
            <v>...</v>
          </cell>
          <cell r="W22" t="str">
            <v>...</v>
          </cell>
          <cell r="X22" t="str">
            <v>...</v>
          </cell>
          <cell r="Y22" t="str">
            <v>...</v>
          </cell>
          <cell r="Z22" t="str">
            <v>...</v>
          </cell>
          <cell r="AA22" t="str">
            <v>...</v>
          </cell>
          <cell r="AB22" t="str">
            <v>...</v>
          </cell>
          <cell r="AC22" t="str">
            <v>...</v>
          </cell>
        </row>
        <row r="23">
          <cell r="B23" t="str">
            <v>Cash in vault</v>
          </cell>
          <cell r="D23">
            <v>486.5</v>
          </cell>
          <cell r="E23">
            <v>1160.1185379999999</v>
          </cell>
          <cell r="F23">
            <v>1300.0450390000001</v>
          </cell>
          <cell r="G23">
            <v>1301.6914859999999</v>
          </cell>
          <cell r="H23">
            <v>1286.3272569999999</v>
          </cell>
          <cell r="I23">
            <v>1209.5737470000001</v>
          </cell>
          <cell r="J23">
            <v>1175.7419540000001</v>
          </cell>
          <cell r="K23">
            <v>1246.567</v>
          </cell>
          <cell r="L23">
            <v>1266.8</v>
          </cell>
          <cell r="M23">
            <v>1066.209484</v>
          </cell>
          <cell r="N23">
            <v>972.40000000000009</v>
          </cell>
          <cell r="O23">
            <v>1062.8237999999999</v>
          </cell>
          <cell r="P23">
            <v>1069.7115999999999</v>
          </cell>
          <cell r="Q23">
            <v>981.40800000000002</v>
          </cell>
          <cell r="R23">
            <v>894.38466000000005</v>
          </cell>
          <cell r="S23">
            <v>820.21500000000003</v>
          </cell>
          <cell r="T23">
            <v>688.02889400000004</v>
          </cell>
          <cell r="U23">
            <v>572.23</v>
          </cell>
          <cell r="V23" t="str">
            <v>...</v>
          </cell>
          <cell r="W23" t="str">
            <v>...</v>
          </cell>
          <cell r="X23" t="str">
            <v>...</v>
          </cell>
          <cell r="Y23" t="str">
            <v>...</v>
          </cell>
          <cell r="Z23" t="str">
            <v>...</v>
          </cell>
          <cell r="AA23" t="str">
            <v>...</v>
          </cell>
          <cell r="AB23" t="str">
            <v>...</v>
          </cell>
          <cell r="AC23" t="str">
            <v>...</v>
          </cell>
        </row>
        <row r="24">
          <cell r="B24" t="str">
            <v>Correspondent account</v>
          </cell>
          <cell r="D24">
            <v>0</v>
          </cell>
          <cell r="E24">
            <v>0</v>
          </cell>
          <cell r="F24">
            <v>8.5140000000000198E-3</v>
          </cell>
          <cell r="G24">
            <v>97.929818999999995</v>
          </cell>
          <cell r="H24">
            <v>147.31970000000001</v>
          </cell>
          <cell r="I24">
            <v>198.44417999999999</v>
          </cell>
          <cell r="J24">
            <v>328.74247200000002</v>
          </cell>
          <cell r="K24">
            <v>389.71699999999998</v>
          </cell>
          <cell r="L24">
            <v>466</v>
          </cell>
          <cell r="M24">
            <v>599.50400000000002</v>
          </cell>
          <cell r="N24">
            <v>640.70000000000005</v>
          </cell>
          <cell r="O24">
            <v>712.2</v>
          </cell>
          <cell r="P24">
            <v>769.7</v>
          </cell>
          <cell r="Q24">
            <v>844.95540000000005</v>
          </cell>
          <cell r="R24">
            <v>911.4</v>
          </cell>
          <cell r="S24">
            <v>982.94600000000003</v>
          </cell>
          <cell r="T24">
            <v>1058.0540000000001</v>
          </cell>
          <cell r="U24">
            <v>1159.2470000000001</v>
          </cell>
          <cell r="V24" t="str">
            <v>...</v>
          </cell>
          <cell r="W24" t="str">
            <v>...</v>
          </cell>
          <cell r="X24" t="str">
            <v>...</v>
          </cell>
          <cell r="Y24" t="str">
            <v>...</v>
          </cell>
          <cell r="Z24" t="str">
            <v>...</v>
          </cell>
          <cell r="AA24" t="str">
            <v>...</v>
          </cell>
          <cell r="AB24" t="str">
            <v>...</v>
          </cell>
          <cell r="AC24" t="str">
            <v>...</v>
          </cell>
        </row>
        <row r="25">
          <cell r="B25" t="str">
            <v>Clearing account</v>
          </cell>
          <cell r="D25">
            <v>112.71</v>
          </cell>
          <cell r="E25">
            <v>54.566000000000003</v>
          </cell>
          <cell r="F25">
            <v>25.611999999999998</v>
          </cell>
          <cell r="G25">
            <v>50.653720999999997</v>
          </cell>
          <cell r="H25">
            <v>46.555570000000003</v>
          </cell>
          <cell r="I25">
            <v>50.822800000000001</v>
          </cell>
          <cell r="J25">
            <v>58.678652</v>
          </cell>
          <cell r="K25">
            <v>62.87</v>
          </cell>
          <cell r="L25">
            <v>65.099999999999994</v>
          </cell>
          <cell r="M25" t="str">
            <v>...</v>
          </cell>
          <cell r="N25" t="str">
            <v>...</v>
          </cell>
          <cell r="O25" t="str">
            <v>...</v>
          </cell>
          <cell r="P25" t="str">
            <v>...</v>
          </cell>
          <cell r="Q25" t="str">
            <v>...</v>
          </cell>
          <cell r="R25" t="str">
            <v>...</v>
          </cell>
          <cell r="S25" t="str">
            <v>...</v>
          </cell>
          <cell r="T25" t="str">
            <v>...</v>
          </cell>
          <cell r="U25" t="str">
            <v>...</v>
          </cell>
          <cell r="V25" t="str">
            <v>...</v>
          </cell>
          <cell r="W25" t="str">
            <v>...</v>
          </cell>
          <cell r="X25" t="str">
            <v>...</v>
          </cell>
          <cell r="Y25" t="str">
            <v>...</v>
          </cell>
          <cell r="Z25" t="str">
            <v>...</v>
          </cell>
          <cell r="AA25" t="str">
            <v>...</v>
          </cell>
          <cell r="AB25" t="str">
            <v>...</v>
          </cell>
          <cell r="AC25" t="str">
            <v>...</v>
          </cell>
        </row>
        <row r="26">
          <cell r="B26" t="str">
            <v>Birr liabilities</v>
          </cell>
          <cell r="D26">
            <v>30.97</v>
          </cell>
          <cell r="E26">
            <v>120.22686400000001</v>
          </cell>
          <cell r="F26">
            <v>118.749437</v>
          </cell>
          <cell r="G26">
            <v>174.45433700000001</v>
          </cell>
          <cell r="H26">
            <v>161.318637</v>
          </cell>
          <cell r="I26">
            <v>206.98963700000002</v>
          </cell>
          <cell r="J26">
            <v>306.76213300000001</v>
          </cell>
          <cell r="K26">
            <v>373.45263700000004</v>
          </cell>
          <cell r="L26">
            <v>440.56663699999996</v>
          </cell>
          <cell r="M26">
            <v>552.25063699999998</v>
          </cell>
          <cell r="N26">
            <v>691.3</v>
          </cell>
          <cell r="O26">
            <v>839.8</v>
          </cell>
          <cell r="P26">
            <v>997.4</v>
          </cell>
          <cell r="Q26">
            <v>1304.4000000000001</v>
          </cell>
          <cell r="R26">
            <v>1552.44973</v>
          </cell>
          <cell r="S26">
            <v>1777.5637300000001</v>
          </cell>
          <cell r="T26">
            <v>2139.1227279999998</v>
          </cell>
          <cell r="U26">
            <v>2387.8857149999999</v>
          </cell>
          <cell r="V26" t="str">
            <v>...</v>
          </cell>
          <cell r="W26" t="str">
            <v>...</v>
          </cell>
          <cell r="X26" t="str">
            <v>...</v>
          </cell>
          <cell r="Y26" t="str">
            <v>...</v>
          </cell>
          <cell r="Z26" t="str">
            <v>...</v>
          </cell>
          <cell r="AA26" t="str">
            <v>...</v>
          </cell>
          <cell r="AB26" t="str">
            <v>...</v>
          </cell>
          <cell r="AC26" t="str">
            <v>...</v>
          </cell>
        </row>
        <row r="27">
          <cell r="B27" t="str">
            <v>Correspondent account</v>
          </cell>
          <cell r="D27">
            <v>0</v>
          </cell>
          <cell r="E27">
            <v>0</v>
          </cell>
          <cell r="F27">
            <v>58.581580000000002</v>
          </cell>
          <cell r="G27">
            <v>114.28648</v>
          </cell>
          <cell r="H27">
            <v>101.15078</v>
          </cell>
          <cell r="I27">
            <v>138.92178000000001</v>
          </cell>
          <cell r="J27">
            <v>238.69427600000003</v>
          </cell>
          <cell r="K27">
            <v>313.28478000000001</v>
          </cell>
          <cell r="L27">
            <v>372.49877999999995</v>
          </cell>
          <cell r="M27">
            <v>484.16378000000003</v>
          </cell>
          <cell r="N27">
            <v>623.19878000000006</v>
          </cell>
          <cell r="O27">
            <v>771.69878000000006</v>
          </cell>
          <cell r="P27">
            <v>929.39877999999999</v>
          </cell>
          <cell r="Q27">
            <v>1236.39878</v>
          </cell>
          <cell r="R27">
            <v>1483.89878</v>
          </cell>
          <cell r="S27">
            <v>1709.01278</v>
          </cell>
          <cell r="T27">
            <v>2112.4059999999999</v>
          </cell>
          <cell r="U27">
            <v>2361.1689999999999</v>
          </cell>
          <cell r="V27" t="str">
            <v>...</v>
          </cell>
          <cell r="W27" t="str">
            <v>...</v>
          </cell>
          <cell r="X27" t="str">
            <v>...</v>
          </cell>
          <cell r="Y27" t="str">
            <v>...</v>
          </cell>
          <cell r="Z27" t="str">
            <v>...</v>
          </cell>
          <cell r="AA27" t="str">
            <v>...</v>
          </cell>
          <cell r="AB27" t="str">
            <v>...</v>
          </cell>
          <cell r="AC27" t="str">
            <v>...</v>
          </cell>
        </row>
        <row r="28">
          <cell r="B28" t="str">
            <v>Clearing account</v>
          </cell>
          <cell r="D28">
            <v>30.97</v>
          </cell>
          <cell r="E28">
            <v>120.22686400000001</v>
          </cell>
          <cell r="F28">
            <v>60.167856999999998</v>
          </cell>
          <cell r="G28">
            <v>60.167856999999998</v>
          </cell>
          <cell r="H28">
            <v>60.167856999999998</v>
          </cell>
          <cell r="I28">
            <v>68.067857000000004</v>
          </cell>
          <cell r="J28">
            <v>68.067856999999975</v>
          </cell>
          <cell r="K28">
            <v>60.167857000000026</v>
          </cell>
          <cell r="L28">
            <v>68.067857000000004</v>
          </cell>
          <cell r="M28">
            <v>68.086856999999952</v>
          </cell>
          <cell r="N28">
            <v>68.101219999999898</v>
          </cell>
          <cell r="O28">
            <v>68.101219999999898</v>
          </cell>
          <cell r="P28">
            <v>68.001219999999989</v>
          </cell>
          <cell r="Q28">
            <v>68.001220000000103</v>
          </cell>
          <cell r="R28">
            <v>68.550950000000057</v>
          </cell>
          <cell r="S28">
            <v>68.550950000000057</v>
          </cell>
          <cell r="T28">
            <v>26.716727999999875</v>
          </cell>
          <cell r="U28">
            <v>26.716715000000022</v>
          </cell>
          <cell r="V28" t="str">
            <v>...</v>
          </cell>
          <cell r="W28" t="str">
            <v>...</v>
          </cell>
          <cell r="X28" t="str">
            <v>...</v>
          </cell>
          <cell r="Y28" t="str">
            <v>...</v>
          </cell>
          <cell r="Z28" t="str">
            <v>...</v>
          </cell>
          <cell r="AA28" t="str">
            <v>...</v>
          </cell>
          <cell r="AB28" t="str">
            <v>...</v>
          </cell>
          <cell r="AC28" t="str">
            <v>...</v>
          </cell>
        </row>
        <row r="30">
          <cell r="B30" t="str">
            <v>Net domestic credit</v>
          </cell>
          <cell r="D30">
            <v>-90.39</v>
          </cell>
          <cell r="E30">
            <v>1.035398</v>
          </cell>
          <cell r="F30">
            <v>33.110658999999998</v>
          </cell>
          <cell r="G30">
            <v>165.03055000000001</v>
          </cell>
          <cell r="H30">
            <v>369.65470700000003</v>
          </cell>
          <cell r="I30">
            <v>473.58555999999999</v>
          </cell>
          <cell r="J30">
            <v>672.640897</v>
          </cell>
          <cell r="K30">
            <v>684.59799999999996</v>
          </cell>
          <cell r="L30">
            <v>836.94999999999993</v>
          </cell>
          <cell r="M30">
            <v>1465.3560000000002</v>
          </cell>
          <cell r="N30">
            <v>1989</v>
          </cell>
          <cell r="O30">
            <v>2245.7609945499999</v>
          </cell>
          <cell r="P30">
            <v>2568.0648000000001</v>
          </cell>
          <cell r="Q30">
            <v>2932.3063999999999</v>
          </cell>
          <cell r="R30">
            <v>3429.7968000000001</v>
          </cell>
          <cell r="S30">
            <v>2739.4290000000001</v>
          </cell>
          <cell r="T30">
            <v>2893.7025000000003</v>
          </cell>
          <cell r="U30">
            <v>2973.7507999999998</v>
          </cell>
          <cell r="V30">
            <v>3704.6795699999998</v>
          </cell>
          <cell r="W30">
            <v>3894.1349999999993</v>
          </cell>
          <cell r="X30">
            <v>4396.1769999999997</v>
          </cell>
          <cell r="Y30">
            <v>5010.4059999999999</v>
          </cell>
          <cell r="Z30">
            <v>3921.3581159651503</v>
          </cell>
          <cell r="AA30">
            <v>5477.3975512413326</v>
          </cell>
          <cell r="AB30">
            <v>5760.0517161001972</v>
          </cell>
          <cell r="AC30">
            <v>6135.809196774635</v>
          </cell>
        </row>
        <row r="31">
          <cell r="B31" t="str">
            <v>Net claims on the central government 2/</v>
          </cell>
          <cell r="D31">
            <v>-162.47999999999999</v>
          </cell>
          <cell r="E31">
            <v>-91.529227000000006</v>
          </cell>
          <cell r="F31">
            <v>-104.828204</v>
          </cell>
          <cell r="G31">
            <v>-103.78886800000001</v>
          </cell>
          <cell r="H31">
            <v>-296.07785699999999</v>
          </cell>
          <cell r="I31">
            <v>-75.207933999999995</v>
          </cell>
          <cell r="J31">
            <v>87.547438999999997</v>
          </cell>
          <cell r="K31">
            <v>9.1929999999999836</v>
          </cell>
          <cell r="L31">
            <v>-29.100000000000023</v>
          </cell>
          <cell r="M31">
            <v>450.5</v>
          </cell>
          <cell r="N31">
            <v>759.7</v>
          </cell>
          <cell r="O31">
            <v>788.20219455000006</v>
          </cell>
          <cell r="P31">
            <v>971.8</v>
          </cell>
          <cell r="Q31">
            <v>1198.05</v>
          </cell>
          <cell r="R31">
            <v>1499.58</v>
          </cell>
          <cell r="S31">
            <v>1402.2</v>
          </cell>
          <cell r="T31">
            <v>1432.248</v>
          </cell>
          <cell r="U31">
            <v>1459.241</v>
          </cell>
          <cell r="V31">
            <v>1678.31</v>
          </cell>
          <cell r="W31">
            <v>1752.2599999999998</v>
          </cell>
          <cell r="X31">
            <v>1938.9339999999997</v>
          </cell>
          <cell r="Y31">
            <v>2403.768</v>
          </cell>
          <cell r="Z31">
            <v>1699.7613619246249</v>
          </cell>
          <cell r="AA31">
            <v>2770.7525512413331</v>
          </cell>
          <cell r="AB31">
            <v>2555.1835546280786</v>
          </cell>
          <cell r="AC31">
            <v>2292.9932274966454</v>
          </cell>
        </row>
        <row r="32">
          <cell r="B32" t="str">
            <v>Credit to central government</v>
          </cell>
          <cell r="D32">
            <v>0</v>
          </cell>
          <cell r="E32">
            <v>213.557793</v>
          </cell>
          <cell r="F32">
            <v>201.79569599999999</v>
          </cell>
          <cell r="G32">
            <v>0</v>
          </cell>
          <cell r="H32">
            <v>0</v>
          </cell>
          <cell r="I32">
            <v>140</v>
          </cell>
          <cell r="J32">
            <v>311</v>
          </cell>
          <cell r="K32">
            <v>304.25</v>
          </cell>
          <cell r="L32">
            <v>528.5</v>
          </cell>
          <cell r="M32">
            <v>1030</v>
          </cell>
          <cell r="N32">
            <v>1011.5</v>
          </cell>
          <cell r="O32">
            <v>1151.5</v>
          </cell>
          <cell r="P32">
            <v>1496.5</v>
          </cell>
          <cell r="Q32">
            <v>1676.5</v>
          </cell>
          <cell r="R32">
            <v>1815.5</v>
          </cell>
          <cell r="S32">
            <v>1925.5</v>
          </cell>
          <cell r="T32">
            <v>2020.7</v>
          </cell>
          <cell r="U32">
            <v>2020.7</v>
          </cell>
          <cell r="V32">
            <v>2000.7</v>
          </cell>
          <cell r="W32">
            <v>2150.6999999999998</v>
          </cell>
          <cell r="X32">
            <v>2480.6999999999998</v>
          </cell>
          <cell r="Y32">
            <v>2870.7</v>
          </cell>
          <cell r="Z32" t="str">
            <v>...</v>
          </cell>
          <cell r="AA32" t="str">
            <v>...</v>
          </cell>
          <cell r="AB32" t="str">
            <v>...</v>
          </cell>
          <cell r="AC32" t="str">
            <v>...</v>
          </cell>
        </row>
        <row r="33">
          <cell r="B33" t="str">
            <v>Deposits of central government 3/</v>
          </cell>
          <cell r="D33">
            <v>162.47999999999999</v>
          </cell>
          <cell r="E33">
            <v>305.08702</v>
          </cell>
          <cell r="F33">
            <v>306.62389999999999</v>
          </cell>
          <cell r="G33">
            <v>103.78886799999999</v>
          </cell>
          <cell r="H33">
            <v>296.07785699999999</v>
          </cell>
          <cell r="I33">
            <v>215.20793399999999</v>
          </cell>
          <cell r="J33">
            <v>223.452561</v>
          </cell>
          <cell r="K33">
            <v>295.05700000000002</v>
          </cell>
          <cell r="L33">
            <v>557.6</v>
          </cell>
          <cell r="M33">
            <v>579.5</v>
          </cell>
          <cell r="N33">
            <v>251.8</v>
          </cell>
          <cell r="O33">
            <v>363.29780545</v>
          </cell>
          <cell r="P33">
            <v>524.70000000000005</v>
          </cell>
          <cell r="Q33">
            <v>478.45</v>
          </cell>
          <cell r="R33">
            <v>315.92</v>
          </cell>
          <cell r="S33">
            <v>523.29999999999995</v>
          </cell>
          <cell r="T33">
            <v>588.452</v>
          </cell>
          <cell r="U33">
            <v>561.45900000000006</v>
          </cell>
          <cell r="V33">
            <v>322.39</v>
          </cell>
          <cell r="W33">
            <v>398.44</v>
          </cell>
          <cell r="X33">
            <v>541.76599999999996</v>
          </cell>
          <cell r="Y33">
            <v>466.93200000000002</v>
          </cell>
          <cell r="Z33" t="str">
            <v>...</v>
          </cell>
          <cell r="AA33" t="str">
            <v>...</v>
          </cell>
          <cell r="AB33" t="str">
            <v>...</v>
          </cell>
          <cell r="AC33" t="str">
            <v>...</v>
          </cell>
        </row>
        <row r="34">
          <cell r="B34" t="str">
            <v>Claims on local government</v>
          </cell>
          <cell r="D34" t="str">
            <v>--</v>
          </cell>
          <cell r="E34">
            <v>2.27359</v>
          </cell>
          <cell r="F34" t="str">
            <v>--</v>
          </cell>
          <cell r="G34">
            <v>82.927806000000004</v>
          </cell>
          <cell r="H34" t="str">
            <v>--</v>
          </cell>
          <cell r="I34" t="str">
            <v>--</v>
          </cell>
          <cell r="J34" t="str">
            <v>--</v>
          </cell>
          <cell r="K34" t="str">
            <v>--</v>
          </cell>
          <cell r="L34" t="str">
            <v>--</v>
          </cell>
          <cell r="M34" t="str">
            <v>--</v>
          </cell>
          <cell r="N34" t="str">
            <v>--</v>
          </cell>
          <cell r="O34" t="str">
            <v>--</v>
          </cell>
          <cell r="P34" t="str">
            <v>--</v>
          </cell>
          <cell r="Q34" t="str">
            <v>--</v>
          </cell>
          <cell r="R34" t="str">
            <v>--</v>
          </cell>
          <cell r="S34" t="str">
            <v>--</v>
          </cell>
          <cell r="T34" t="str">
            <v>--</v>
          </cell>
          <cell r="U34" t="str">
            <v>--</v>
          </cell>
          <cell r="V34" t="str">
            <v>--</v>
          </cell>
          <cell r="W34" t="str">
            <v>--</v>
          </cell>
          <cell r="X34" t="str">
            <v>--</v>
          </cell>
          <cell r="Y34" t="str">
            <v>--</v>
          </cell>
          <cell r="Z34">
            <v>0</v>
          </cell>
          <cell r="AA34">
            <v>0</v>
          </cell>
          <cell r="AB34">
            <v>0</v>
          </cell>
          <cell r="AC34">
            <v>0</v>
          </cell>
        </row>
        <row r="35">
          <cell r="B35" t="str">
            <v>Credit to the economy</v>
          </cell>
          <cell r="D35">
            <v>72.09</v>
          </cell>
          <cell r="E35">
            <v>92.564624999999992</v>
          </cell>
          <cell r="F35">
            <v>137.938863</v>
          </cell>
          <cell r="G35">
            <v>268.81941799999998</v>
          </cell>
          <cell r="H35">
            <v>665.73256400000002</v>
          </cell>
          <cell r="I35">
            <v>548.79349400000001</v>
          </cell>
          <cell r="J35">
            <v>585.09345800000006</v>
          </cell>
          <cell r="K35">
            <v>675.40499999999997</v>
          </cell>
          <cell r="L35">
            <v>866.05</v>
          </cell>
          <cell r="M35">
            <v>1014.8560000000001</v>
          </cell>
          <cell r="N35">
            <v>1229.3</v>
          </cell>
          <cell r="O35">
            <v>1457.5588</v>
          </cell>
          <cell r="P35">
            <v>1596.2647999999999</v>
          </cell>
          <cell r="Q35">
            <v>1734.2564</v>
          </cell>
          <cell r="R35">
            <v>1930.2168000000001</v>
          </cell>
          <cell r="S35">
            <v>1337.2289999999998</v>
          </cell>
          <cell r="T35">
            <v>1461.4544999999998</v>
          </cell>
          <cell r="U35">
            <v>1514.5097999999998</v>
          </cell>
          <cell r="V35">
            <v>2026.3695699999998</v>
          </cell>
          <cell r="W35">
            <v>2141.875</v>
          </cell>
          <cell r="X35">
            <v>2457.2430000000004</v>
          </cell>
          <cell r="Y35">
            <v>2606.6379999999999</v>
          </cell>
          <cell r="Z35">
            <v>2221.5967540405254</v>
          </cell>
          <cell r="AA35">
            <v>2706.645</v>
          </cell>
          <cell r="AB35">
            <v>3204.8681614721186</v>
          </cell>
          <cell r="AC35">
            <v>3842.8159692779896</v>
          </cell>
        </row>
        <row r="36">
          <cell r="B36" t="str">
            <v>Credit to public enterprises</v>
          </cell>
          <cell r="D36">
            <v>42.26</v>
          </cell>
          <cell r="E36">
            <v>70.149564999999996</v>
          </cell>
          <cell r="F36">
            <v>109.251015</v>
          </cell>
          <cell r="G36">
            <v>203.35762800000001</v>
          </cell>
          <cell r="H36">
            <v>548.39660000000003</v>
          </cell>
          <cell r="I36">
            <v>405.17713900000001</v>
          </cell>
          <cell r="J36">
            <v>237.67076800000001</v>
          </cell>
          <cell r="K36">
            <v>239.68100000000001</v>
          </cell>
          <cell r="L36">
            <v>264.5</v>
          </cell>
          <cell r="M36">
            <v>321.221</v>
          </cell>
          <cell r="N36">
            <v>460.5</v>
          </cell>
          <cell r="O36">
            <v>548.54999999999995</v>
          </cell>
          <cell r="P36">
            <v>406.59999999999997</v>
          </cell>
          <cell r="Q36">
            <v>470.5</v>
          </cell>
          <cell r="R36">
            <v>458.654</v>
          </cell>
          <cell r="S36">
            <v>423.86900000000003</v>
          </cell>
          <cell r="T36">
            <v>420.17449999999997</v>
          </cell>
          <cell r="U36">
            <v>402.84379999999999</v>
          </cell>
          <cell r="V36">
            <v>385.06</v>
          </cell>
          <cell r="W36">
            <v>499.214</v>
          </cell>
          <cell r="X36">
            <v>427.57500000000005</v>
          </cell>
          <cell r="Y36">
            <v>467.14499999999998</v>
          </cell>
          <cell r="Z36">
            <v>0</v>
          </cell>
          <cell r="AA36">
            <v>467.14499999999998</v>
          </cell>
          <cell r="AB36">
            <v>0</v>
          </cell>
          <cell r="AC36">
            <v>0</v>
          </cell>
        </row>
        <row r="37">
          <cell r="A37" t="str">
            <v>||</v>
          </cell>
          <cell r="B37" t="str">
            <v>Claims on other banks</v>
          </cell>
          <cell r="D37" t="str">
            <v>--</v>
          </cell>
          <cell r="E37" t="str">
            <v>--</v>
          </cell>
          <cell r="F37" t="str">
            <v>--</v>
          </cell>
          <cell r="G37" t="str">
            <v>--</v>
          </cell>
          <cell r="H37" t="str">
            <v>--</v>
          </cell>
          <cell r="I37">
            <v>0</v>
          </cell>
          <cell r="J37">
            <v>0</v>
          </cell>
          <cell r="K37" t="str">
            <v>--</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row>
        <row r="38">
          <cell r="B38" t="str">
            <v>Credit to private sector</v>
          </cell>
          <cell r="D38">
            <v>29.83</v>
          </cell>
          <cell r="E38">
            <v>20.141470000000002</v>
          </cell>
          <cell r="F38">
            <v>28.687847999999999</v>
          </cell>
          <cell r="G38">
            <v>65.461789999999993</v>
          </cell>
          <cell r="H38">
            <v>117.33596399999999</v>
          </cell>
          <cell r="I38">
            <v>143.61635499999997</v>
          </cell>
          <cell r="J38">
            <v>347.42268999999999</v>
          </cell>
          <cell r="K38">
            <v>435.72399999999999</v>
          </cell>
          <cell r="L38">
            <v>601.54999999999995</v>
          </cell>
          <cell r="M38">
            <v>693.6350000000001</v>
          </cell>
          <cell r="N38">
            <v>768.8</v>
          </cell>
          <cell r="O38">
            <v>909.00880000000006</v>
          </cell>
          <cell r="P38">
            <v>1189.6648</v>
          </cell>
          <cell r="Q38">
            <v>1263.7564</v>
          </cell>
          <cell r="R38">
            <v>1471.5628000000002</v>
          </cell>
          <cell r="S38">
            <v>913.3599999999999</v>
          </cell>
          <cell r="T38">
            <v>1041.28</v>
          </cell>
          <cell r="U38">
            <v>1111.6659999999999</v>
          </cell>
          <cell r="V38">
            <v>1641.3095699999999</v>
          </cell>
          <cell r="W38">
            <v>1642.6609999999998</v>
          </cell>
          <cell r="X38">
            <v>2029.6680000000001</v>
          </cell>
          <cell r="Y38">
            <v>2139.4929999999999</v>
          </cell>
          <cell r="Z38">
            <v>2221.5967540405254</v>
          </cell>
          <cell r="AA38">
            <v>2239.5</v>
          </cell>
          <cell r="AB38">
            <v>3204.8681614721186</v>
          </cell>
          <cell r="AC38">
            <v>3842.8159692779896</v>
          </cell>
        </row>
        <row r="40">
          <cell r="B40" t="str">
            <v>Broad money</v>
          </cell>
          <cell r="D40">
            <v>494.47</v>
          </cell>
          <cell r="E40">
            <v>1186.8855120000001</v>
          </cell>
          <cell r="F40">
            <v>1534.2502730000001</v>
          </cell>
          <cell r="G40">
            <v>1925.3142150000001</v>
          </cell>
          <cell r="H40">
            <v>2240.1949710000004</v>
          </cell>
          <cell r="I40">
            <v>2318.3017029999996</v>
          </cell>
          <cell r="J40">
            <v>2889.3022900000005</v>
          </cell>
          <cell r="K40">
            <v>2936.837</v>
          </cell>
          <cell r="L40">
            <v>3214.7200000000003</v>
          </cell>
          <cell r="M40">
            <v>3428.145</v>
          </cell>
          <cell r="N40">
            <v>3569.3249999999998</v>
          </cell>
          <cell r="O40">
            <v>3518.2179999999998</v>
          </cell>
          <cell r="P40">
            <v>3737.1009999999997</v>
          </cell>
          <cell r="Q40">
            <v>3873.8510000000001</v>
          </cell>
          <cell r="R40">
            <v>4158.3160000000007</v>
          </cell>
          <cell r="S40">
            <v>4134.7309999999998</v>
          </cell>
          <cell r="T40">
            <v>4093.0720000000001</v>
          </cell>
          <cell r="U40">
            <v>4445.3109999999997</v>
          </cell>
          <cell r="V40">
            <v>5113.0165099999995</v>
          </cell>
          <cell r="W40">
            <v>5329.478000000001</v>
          </cell>
          <cell r="X40">
            <v>5441.7590000000009</v>
          </cell>
          <cell r="Y40">
            <v>5639.7376999999997</v>
          </cell>
          <cell r="Z40">
            <v>5754.2807236470144</v>
          </cell>
          <cell r="AA40">
            <v>6079.8601014168389</v>
          </cell>
          <cell r="AB40">
            <v>6810.6588218138822</v>
          </cell>
          <cell r="AC40">
            <v>7697.0385702021904</v>
          </cell>
        </row>
        <row r="41">
          <cell r="B41" t="str">
            <v>Money (M1)</v>
          </cell>
          <cell r="D41">
            <v>202.96</v>
          </cell>
          <cell r="E41">
            <v>517.34424300000001</v>
          </cell>
          <cell r="F41">
            <v>637.64715999999999</v>
          </cell>
          <cell r="G41">
            <v>866.81029799999999</v>
          </cell>
          <cell r="H41">
            <v>1151.7721950000002</v>
          </cell>
          <cell r="I41">
            <v>1122.7158869999998</v>
          </cell>
          <cell r="J41">
            <v>1258.4095650000002</v>
          </cell>
          <cell r="K41">
            <v>1289.923</v>
          </cell>
          <cell r="L41">
            <v>1321.7869999999998</v>
          </cell>
          <cell r="M41">
            <v>1369.25</v>
          </cell>
          <cell r="N41">
            <v>1295.8</v>
          </cell>
          <cell r="O41">
            <v>1347.9459999999999</v>
          </cell>
          <cell r="P41">
            <v>1435.5159999999998</v>
          </cell>
          <cell r="Q41">
            <v>1521.3160000000003</v>
          </cell>
          <cell r="R41">
            <v>1676.953</v>
          </cell>
          <cell r="S41">
            <v>1673.1640000000002</v>
          </cell>
          <cell r="T41">
            <v>1634.307</v>
          </cell>
          <cell r="U41">
            <v>1769.0100000000002</v>
          </cell>
          <cell r="V41">
            <v>2190.9259999999999</v>
          </cell>
          <cell r="W41">
            <v>2338.4160000000002</v>
          </cell>
          <cell r="X41">
            <v>2370.8280000000004</v>
          </cell>
          <cell r="Y41">
            <v>2427.181</v>
          </cell>
          <cell r="Z41" t="str">
            <v>...</v>
          </cell>
          <cell r="AA41" t="str">
            <v>...</v>
          </cell>
          <cell r="AB41" t="str">
            <v>...</v>
          </cell>
          <cell r="AC41" t="str">
            <v>...</v>
          </cell>
        </row>
        <row r="42">
          <cell r="B42" t="str">
            <v>Currency outside banks</v>
          </cell>
          <cell r="D42" t="str">
            <v>…</v>
          </cell>
          <cell r="E42" t="str">
            <v>…</v>
          </cell>
          <cell r="F42" t="str">
            <v>…</v>
          </cell>
          <cell r="G42" t="str">
            <v>…</v>
          </cell>
          <cell r="J42" t="str">
            <v>…</v>
          </cell>
          <cell r="N42" t="str">
            <v>…</v>
          </cell>
          <cell r="O42" t="str">
            <v>…</v>
          </cell>
          <cell r="P42" t="str">
            <v>…</v>
          </cell>
          <cell r="Q42" t="str">
            <v>…</v>
          </cell>
          <cell r="R42" t="str">
            <v>…</v>
          </cell>
          <cell r="S42" t="str">
            <v>…</v>
          </cell>
          <cell r="T42" t="str">
            <v>…</v>
          </cell>
          <cell r="U42" t="str">
            <v>…</v>
          </cell>
          <cell r="V42">
            <v>575.44600000000003</v>
          </cell>
          <cell r="W42">
            <v>635.87200000000007</v>
          </cell>
          <cell r="X42">
            <v>664.80899999999997</v>
          </cell>
          <cell r="Y42">
            <v>743.23300000000017</v>
          </cell>
          <cell r="Z42" t="str">
            <v>...</v>
          </cell>
          <cell r="AA42" t="str">
            <v>...</v>
          </cell>
          <cell r="AB42" t="str">
            <v>...</v>
          </cell>
          <cell r="AC42" t="str">
            <v>...</v>
          </cell>
        </row>
        <row r="43">
          <cell r="B43" t="str">
            <v>Deposits</v>
          </cell>
          <cell r="D43">
            <v>202.96</v>
          </cell>
          <cell r="E43">
            <v>517.34424300000001</v>
          </cell>
          <cell r="F43">
            <v>637.64715999999999</v>
          </cell>
          <cell r="G43">
            <v>866.81029799999999</v>
          </cell>
          <cell r="J43">
            <v>1258.4095650000002</v>
          </cell>
          <cell r="K43">
            <v>1289.923</v>
          </cell>
          <cell r="L43">
            <v>1321.7869999999998</v>
          </cell>
          <cell r="M43">
            <v>1369.25</v>
          </cell>
          <cell r="N43">
            <v>1295.8</v>
          </cell>
          <cell r="O43">
            <v>1347.9459999999999</v>
          </cell>
          <cell r="P43">
            <v>1435.5159999999998</v>
          </cell>
          <cell r="Q43">
            <v>1521.3160000000003</v>
          </cell>
          <cell r="R43">
            <v>1676.953</v>
          </cell>
          <cell r="S43">
            <v>1673.1640000000002</v>
          </cell>
          <cell r="T43">
            <v>1634.307</v>
          </cell>
          <cell r="U43">
            <v>1769.0100000000002</v>
          </cell>
          <cell r="V43">
            <v>1615.48</v>
          </cell>
          <cell r="W43">
            <v>1702.5440000000001</v>
          </cell>
          <cell r="X43">
            <v>1706.0190000000005</v>
          </cell>
          <cell r="Y43">
            <v>1683.9479999999999</v>
          </cell>
          <cell r="Z43" t="str">
            <v>...</v>
          </cell>
          <cell r="AA43" t="str">
            <v>...</v>
          </cell>
          <cell r="AB43" t="str">
            <v>...</v>
          </cell>
          <cell r="AC43" t="str">
            <v>...</v>
          </cell>
        </row>
        <row r="44">
          <cell r="B44" t="str">
            <v>Quasi money</v>
          </cell>
          <cell r="D44">
            <v>291.51</v>
          </cell>
          <cell r="E44">
            <v>669.54126900000006</v>
          </cell>
          <cell r="F44">
            <v>896.60311300000001</v>
          </cell>
          <cell r="G44">
            <v>1058.503917</v>
          </cell>
          <cell r="H44">
            <v>1088.4227760000001</v>
          </cell>
          <cell r="I44">
            <v>1195.5858159999998</v>
          </cell>
          <cell r="J44">
            <v>1630.8927250000002</v>
          </cell>
          <cell r="K44">
            <v>1646.914</v>
          </cell>
          <cell r="L44">
            <v>1892.9330000000002</v>
          </cell>
          <cell r="M44">
            <v>2058.895</v>
          </cell>
          <cell r="N44">
            <v>2273.5250000000001</v>
          </cell>
          <cell r="O44">
            <v>2170.2719999999999</v>
          </cell>
          <cell r="P44">
            <v>2301.585</v>
          </cell>
          <cell r="Q44">
            <v>2352.5349999999999</v>
          </cell>
          <cell r="R44">
            <v>2481.3630000000003</v>
          </cell>
          <cell r="S44">
            <v>2461.567</v>
          </cell>
          <cell r="T44">
            <v>2458.7649999999999</v>
          </cell>
          <cell r="U44">
            <v>2676.3009999999999</v>
          </cell>
          <cell r="V44">
            <v>2922.09051</v>
          </cell>
          <cell r="W44">
            <v>2991.0620000000004</v>
          </cell>
          <cell r="X44">
            <v>3070.9310000000005</v>
          </cell>
          <cell r="Y44">
            <v>3212.5567000000001</v>
          </cell>
          <cell r="Z44" t="str">
            <v>...</v>
          </cell>
          <cell r="AA44" t="str">
            <v>...</v>
          </cell>
          <cell r="AB44" t="str">
            <v>...</v>
          </cell>
          <cell r="AC44" t="str">
            <v>...</v>
          </cell>
        </row>
        <row r="46">
          <cell r="B46" t="str">
            <v>Other items (net)</v>
          </cell>
          <cell r="D46">
            <v>-13.51</v>
          </cell>
          <cell r="E46">
            <v>-63.648249</v>
          </cell>
          <cell r="F46">
            <v>22.217741</v>
          </cell>
          <cell r="G46">
            <v>68.996983</v>
          </cell>
          <cell r="H46">
            <v>4.3083440000000337</v>
          </cell>
          <cell r="I46">
            <v>140.24436700000007</v>
          </cell>
          <cell r="J46">
            <v>126.86426399999999</v>
          </cell>
          <cell r="K46">
            <v>112.08593999999994</v>
          </cell>
          <cell r="L46">
            <v>-39.606000000000002</v>
          </cell>
          <cell r="M46">
            <v>233.66898100000012</v>
          </cell>
          <cell r="N46">
            <v>370.94199999999995</v>
          </cell>
          <cell r="O46">
            <v>472.29715777999974</v>
          </cell>
          <cell r="P46">
            <v>407.1265659999998</v>
          </cell>
          <cell r="Q46">
            <v>360.2931613500005</v>
          </cell>
          <cell r="R46">
            <v>715.12226779999992</v>
          </cell>
          <cell r="S46">
            <v>591.12590000000012</v>
          </cell>
          <cell r="T46">
            <v>407.45779999999957</v>
          </cell>
          <cell r="U46">
            <v>386.83318800000035</v>
          </cell>
          <cell r="V46">
            <v>583.85469700000021</v>
          </cell>
          <cell r="W46">
            <v>561.11794599999973</v>
          </cell>
          <cell r="X46">
            <v>713.6358180000002</v>
          </cell>
          <cell r="Y46">
            <v>862.30269999999996</v>
          </cell>
          <cell r="Z46">
            <v>598.48490944330274</v>
          </cell>
          <cell r="AA46">
            <v>588.12309566171257</v>
          </cell>
          <cell r="AB46">
            <v>596.85264764352053</v>
          </cell>
          <cell r="AC46">
            <v>604.41244267542015</v>
          </cell>
        </row>
        <row r="47">
          <cell r="A47" t="str">
            <v>||</v>
          </cell>
          <cell r="B47" t="str">
            <v>Check</v>
          </cell>
          <cell r="D47">
            <v>-5.2999999999997272E-2</v>
          </cell>
          <cell r="E47">
            <v>1.2580000000070868E-3</v>
          </cell>
          <cell r="F47">
            <v>1.2199999991935329E-4</v>
          </cell>
          <cell r="G47">
            <v>1.9699999961630965E-4</v>
          </cell>
          <cell r="H47">
            <v>5.6799999947543256E-4</v>
          </cell>
          <cell r="I47">
            <v>1.6380999999910273E-2</v>
          </cell>
          <cell r="J47">
            <v>-3.9996000000428467E-2</v>
          </cell>
          <cell r="K47">
            <v>4.5720999999957712E-2</v>
          </cell>
          <cell r="L47">
            <v>-3.0637000000297121E-2</v>
          </cell>
          <cell r="M47">
            <v>-0.88313400000015463</v>
          </cell>
          <cell r="N47">
            <v>-1.699999999937063E-2</v>
          </cell>
          <cell r="O47">
            <v>-0.26523525999982667</v>
          </cell>
          <cell r="P47">
            <v>-1.0131651899991994</v>
          </cell>
          <cell r="Q47">
            <v>-1.0937667900002452</v>
          </cell>
          <cell r="R47">
            <v>-1.4648469399999158</v>
          </cell>
          <cell r="S47">
            <v>-568.14762999999948</v>
          </cell>
          <cell r="V47">
            <v>-8.637000000817352E-3</v>
          </cell>
          <cell r="Z47">
            <v>0</v>
          </cell>
          <cell r="AA47">
            <v>0</v>
          </cell>
          <cell r="AB47">
            <v>0</v>
          </cell>
          <cell r="AC47">
            <v>0</v>
          </cell>
        </row>
        <row r="49">
          <cell r="C49" t="str">
            <v xml:space="preserve">       (Annual change in percent of beginning-of-period broad money stock)</v>
          </cell>
        </row>
        <row r="51">
          <cell r="B51" t="str">
            <v>Net foreign assets</v>
          </cell>
          <cell r="D51" t="str">
            <v>...</v>
          </cell>
          <cell r="E51">
            <v>4.9929114000849397</v>
          </cell>
          <cell r="F51">
            <v>24.323821386405122</v>
          </cell>
          <cell r="G51">
            <v>44.293632510024267</v>
          </cell>
          <cell r="H51">
            <v>0.13011538482823151</v>
          </cell>
          <cell r="I51">
            <v>27.15231323931464</v>
          </cell>
          <cell r="J51">
            <v>27.711038325242939</v>
          </cell>
          <cell r="K51">
            <v>-1.6722174819582527</v>
          </cell>
          <cell r="L51">
            <v>10.666178551308255</v>
          </cell>
          <cell r="M51" t="str">
            <v>...</v>
          </cell>
          <cell r="N51">
            <v>-3.8533426005764237</v>
          </cell>
          <cell r="O51">
            <v>-9.1073549546672155</v>
          </cell>
          <cell r="P51">
            <v>-8.0106385374153852</v>
          </cell>
          <cell r="Q51">
            <v>-9.0776870709961202</v>
          </cell>
          <cell r="R51">
            <v>4.8386092849488316</v>
          </cell>
          <cell r="S51">
            <v>17.196685140886668</v>
          </cell>
          <cell r="T51">
            <v>18.871783213512291</v>
          </cell>
          <cell r="U51">
            <v>31.562008333309677</v>
          </cell>
          <cell r="V51">
            <v>20.292524886035597</v>
          </cell>
          <cell r="W51">
            <v>15.000588913764885</v>
          </cell>
          <cell r="X51">
            <v>8.0912331862229649</v>
          </cell>
          <cell r="Y51">
            <v>-10.346742893804285</v>
          </cell>
          <cell r="Z51">
            <v>8.5903207287935519</v>
          </cell>
          <cell r="AA51">
            <v>-15.677581963504778</v>
          </cell>
          <cell r="AB51">
            <v>7.5145496754689871</v>
          </cell>
          <cell r="AC51">
            <v>7.6083984868847443</v>
          </cell>
        </row>
        <row r="52">
          <cell r="B52" t="str">
            <v>Net claims on the birr area</v>
          </cell>
          <cell r="D52" t="str">
            <v>...</v>
          </cell>
          <cell r="E52">
            <v>106.42054603919347</v>
          </cell>
          <cell r="F52">
            <v>9.4750876022151758</v>
          </cell>
          <cell r="G52">
            <v>15.280582092066172</v>
          </cell>
          <cell r="H52">
            <v>2.2366843118124451</v>
          </cell>
          <cell r="I52">
            <v>2.9353081953142279</v>
          </cell>
          <cell r="J52">
            <v>-1.0034592717116513</v>
          </cell>
          <cell r="K52">
            <v>2.3950563511303504</v>
          </cell>
          <cell r="L52">
            <v>4.5672344053831697</v>
          </cell>
          <cell r="M52" t="str">
            <v>...</v>
          </cell>
          <cell r="N52">
            <v>-9.7221030133195097</v>
          </cell>
          <cell r="O52">
            <v>-11.999765836510491</v>
          </cell>
          <cell r="P52">
            <v>-15.723427328041009</v>
          </cell>
          <cell r="Q52">
            <v>-17.024792621082241</v>
          </cell>
          <cell r="R52">
            <v>-19.101064486982846</v>
          </cell>
          <cell r="S52">
            <v>-26.468670503078549</v>
          </cell>
          <cell r="T52">
            <v>-32.388930189470393</v>
          </cell>
          <cell r="U52">
            <v>-31.192964959158211</v>
          </cell>
          <cell r="V52" t="str">
            <v>...</v>
          </cell>
          <cell r="W52" t="str">
            <v>...</v>
          </cell>
          <cell r="X52" t="str">
            <v>...</v>
          </cell>
          <cell r="Y52" t="str">
            <v>...</v>
          </cell>
          <cell r="Z52" t="str">
            <v>...</v>
          </cell>
          <cell r="AA52" t="str">
            <v>...</v>
          </cell>
          <cell r="AB52" t="str">
            <v>...</v>
          </cell>
          <cell r="AC52" t="str">
            <v>...</v>
          </cell>
        </row>
        <row r="53">
          <cell r="B53" t="str">
            <v>Net domestic credit</v>
          </cell>
          <cell r="D53" t="str">
            <v>...</v>
          </cell>
          <cell r="E53">
            <v>18.489574291665821</v>
          </cell>
          <cell r="F53">
            <v>2.7024730418985849</v>
          </cell>
          <cell r="G53">
            <v>13.817267996106436</v>
          </cell>
          <cell r="H53">
            <v>10.628091529464971</v>
          </cell>
          <cell r="I53">
            <v>28.70945560522641</v>
          </cell>
          <cell r="J53">
            <v>26.36506514340569</v>
          </cell>
          <cell r="K53">
            <v>0.41384049849626359</v>
          </cell>
          <cell r="L53">
            <v>15.673733903132106</v>
          </cell>
          <cell r="M53" t="str">
            <v>...</v>
          </cell>
          <cell r="N53">
            <v>45.559757023554631</v>
          </cell>
          <cell r="O53">
            <v>53.157972149969503</v>
          </cell>
          <cell r="P53">
            <v>53.84962920565399</v>
          </cell>
          <cell r="Q53">
            <v>42.791375510662469</v>
          </cell>
          <cell r="R53">
            <v>40.366086024668533</v>
          </cell>
          <cell r="S53">
            <v>14.031762825669139</v>
          </cell>
          <cell r="T53">
            <v>8.7136446138330292</v>
          </cell>
          <cell r="U53">
            <v>1.069850131045305</v>
          </cell>
          <cell r="V53">
            <v>6.6104348491071789</v>
          </cell>
          <cell r="W53">
            <v>27.926992106620702</v>
          </cell>
          <cell r="X53">
            <v>36.707746650926232</v>
          </cell>
          <cell r="Y53">
            <v>45.81580906262802</v>
          </cell>
          <cell r="Z53">
            <v>4.2377830296728414</v>
          </cell>
          <cell r="AA53">
            <v>34.670687602401912</v>
          </cell>
          <cell r="AB53">
            <v>4.6490241575294693</v>
          </cell>
          <cell r="AC53">
            <v>5.5171972419308819</v>
          </cell>
        </row>
        <row r="54">
          <cell r="B54" t="str">
            <v>Net claims on the central government</v>
          </cell>
          <cell r="D54" t="str">
            <v>...</v>
          </cell>
          <cell r="E54">
            <v>14.348852913220211</v>
          </cell>
          <cell r="F54">
            <v>-1.1204936672948445</v>
          </cell>
          <cell r="G54">
            <v>-1.0329253222866877</v>
          </cell>
          <cell r="H54">
            <v>-9.9874081592442803</v>
          </cell>
          <cell r="I54">
            <v>1.930602231022057</v>
          </cell>
          <cell r="J54">
            <v>9.9379262620776938</v>
          </cell>
          <cell r="K54">
            <v>-2.7118809710976968</v>
          </cell>
          <cell r="L54">
            <v>1.9888668476727587</v>
          </cell>
          <cell r="M54" t="str">
            <v>...</v>
          </cell>
          <cell r="N54">
            <v>23.263490404806344</v>
          </cell>
          <cell r="O54">
            <v>26.525448792357221</v>
          </cell>
          <cell r="P54">
            <v>31.134904439577937</v>
          </cell>
          <cell r="Q54">
            <v>21.806253819485462</v>
          </cell>
          <cell r="R54">
            <v>20.728849292233122</v>
          </cell>
          <cell r="S54">
            <v>17.451954524989642</v>
          </cell>
          <cell r="T54">
            <v>12.320994268016843</v>
          </cell>
          <cell r="U54">
            <v>6.7424121371730621</v>
          </cell>
          <cell r="V54">
            <v>4.2981341485351283</v>
          </cell>
          <cell r="W54">
            <v>8.4663306996271288</v>
          </cell>
          <cell r="X54">
            <v>12.379112803292971</v>
          </cell>
          <cell r="Y54">
            <v>21.24771472682114</v>
          </cell>
          <cell r="Z54">
            <v>0.41954415524906968</v>
          </cell>
          <cell r="AA54">
            <v>21.365910888508616</v>
          </cell>
          <cell r="AB54">
            <v>-3.5456242909770035</v>
          </cell>
          <cell r="AC54">
            <v>-3.8497057919222568</v>
          </cell>
        </row>
        <row r="55">
          <cell r="B55" t="str">
            <v>Credit to the economy</v>
          </cell>
          <cell r="E55">
            <v>4.1407213784456065</v>
          </cell>
          <cell r="F55">
            <v>4.0145260446990774</v>
          </cell>
          <cell r="G55">
            <v>14.850193318393124</v>
          </cell>
          <cell r="H55">
            <v>20.615499688709253</v>
          </cell>
          <cell r="I55">
            <v>26.778853374204349</v>
          </cell>
          <cell r="J55">
            <v>16.427138881328005</v>
          </cell>
          <cell r="K55">
            <v>3.1257214695939615</v>
          </cell>
          <cell r="L55">
            <v>13.684867055459348</v>
          </cell>
          <cell r="M55">
            <v>0</v>
          </cell>
          <cell r="N55">
            <v>22.296266618748287</v>
          </cell>
          <cell r="O55">
            <v>26.632523357612286</v>
          </cell>
          <cell r="P55">
            <v>22.714724766076049</v>
          </cell>
          <cell r="Q55">
            <v>14.147111848878991</v>
          </cell>
          <cell r="R55">
            <v>19.637236732435408</v>
          </cell>
          <cell r="S55">
            <v>-3.4201916993205113</v>
          </cell>
          <cell r="T55">
            <v>-3.6073496541838193</v>
          </cell>
          <cell r="U55">
            <v>-5.6725620061277544</v>
          </cell>
          <cell r="V55">
            <v>2.3123007005720524</v>
          </cell>
          <cell r="W55">
            <v>19.460661406993587</v>
          </cell>
          <cell r="X55">
            <v>24.328633847633274</v>
          </cell>
          <cell r="Y55">
            <v>24.568094335806876</v>
          </cell>
          <cell r="Z55">
            <v>3.8182388744237716</v>
          </cell>
          <cell r="AA55">
            <v>13.304776713893306</v>
          </cell>
          <cell r="AB55">
            <v>8.1946484485064648</v>
          </cell>
          <cell r="AC55">
            <v>9.3669030338531378</v>
          </cell>
        </row>
        <row r="56">
          <cell r="B56" t="str">
            <v>Credit to public enterprises</v>
          </cell>
          <cell r="D56" t="str">
            <v>...</v>
          </cell>
          <cell r="E56">
            <v>5.6402946589277398</v>
          </cell>
          <cell r="F56">
            <v>3.2944584464689295</v>
          </cell>
          <cell r="G56">
            <v>11.223328758603973</v>
          </cell>
          <cell r="H56">
            <v>17.921177193406844</v>
          </cell>
          <cell r="I56">
            <v>19.287995525095141</v>
          </cell>
          <cell r="J56">
            <v>1.7822098716494441</v>
          </cell>
          <cell r="K56">
            <v>6.9574997637232405E-2</v>
          </cell>
          <cell r="L56">
            <v>-6.0681117914012948</v>
          </cell>
          <cell r="M56" t="str">
            <v>...</v>
          </cell>
          <cell r="N56">
            <v>7.7122159481623491</v>
          </cell>
          <cell r="O56">
            <v>10.517063085217188</v>
          </cell>
          <cell r="P56">
            <v>4.4202916583714895</v>
          </cell>
          <cell r="Q56">
            <v>0.28016501719512793</v>
          </cell>
          <cell r="R56">
            <v>-5.1718462174220714E-2</v>
          </cell>
          <cell r="S56">
            <v>-3.5438679467844216</v>
          </cell>
          <cell r="T56">
            <v>0.36323610199456752</v>
          </cell>
          <cell r="U56">
            <v>-1.7464843123806262</v>
          </cell>
          <cell r="V56">
            <v>-1.7698029683169816</v>
          </cell>
          <cell r="W56">
            <v>1.8222467193149923</v>
          </cell>
          <cell r="X56">
            <v>0.18080551722520588</v>
          </cell>
          <cell r="Y56">
            <v>1.4464949696432936</v>
          </cell>
          <cell r="Z56">
            <v>-7.5309750955605654</v>
          </cell>
          <cell r="AA56">
            <v>1.6054123791593231</v>
          </cell>
          <cell r="AB56" t="str">
            <v>...</v>
          </cell>
          <cell r="AC56" t="str">
            <v>...</v>
          </cell>
        </row>
        <row r="57">
          <cell r="B57" t="str">
            <v>Credit to private sector</v>
          </cell>
          <cell r="D57" t="str">
            <v>...</v>
          </cell>
          <cell r="E57">
            <v>-1.9593767063724787</v>
          </cell>
          <cell r="F57">
            <v>0.72006759823014821</v>
          </cell>
          <cell r="G57">
            <v>3.8184238952947966</v>
          </cell>
          <cell r="H57">
            <v>2.6943224953024094</v>
          </cell>
          <cell r="I57">
            <v>7.4908578491092088</v>
          </cell>
          <cell r="J57">
            <v>14.644929009678556</v>
          </cell>
          <cell r="K57">
            <v>3.0561464719567293</v>
          </cell>
          <cell r="L57">
            <v>19.752978846860643</v>
          </cell>
          <cell r="M57" t="str">
            <v>...</v>
          </cell>
          <cell r="N57">
            <v>14.584050670585938</v>
          </cell>
          <cell r="O57">
            <v>16.115460272395097</v>
          </cell>
          <cell r="P57">
            <v>18.29443310770456</v>
          </cell>
          <cell r="Q57">
            <v>13.866946831683864</v>
          </cell>
          <cell r="R57">
            <v>19.68895519460963</v>
          </cell>
          <cell r="S57">
            <v>0.12367624746391029</v>
          </cell>
          <cell r="T57">
            <v>-3.9705857561783868</v>
          </cell>
          <cell r="U57">
            <v>-3.926077693747128</v>
          </cell>
          <cell r="V57">
            <v>4.082103668889034</v>
          </cell>
          <cell r="W57">
            <v>17.638414687678594</v>
          </cell>
          <cell r="X57">
            <v>24.147828330408068</v>
          </cell>
          <cell r="Y57">
            <v>23.121599366163583</v>
          </cell>
          <cell r="Z57">
            <v>11.349213969984337</v>
          </cell>
          <cell r="AA57">
            <v>11.699364334733982</v>
          </cell>
          <cell r="AB57" t="str">
            <v>...</v>
          </cell>
          <cell r="AC57" t="str">
            <v>...</v>
          </cell>
        </row>
        <row r="58">
          <cell r="B58" t="str">
            <v>Broad money</v>
          </cell>
          <cell r="D58" t="str">
            <v>...</v>
          </cell>
          <cell r="E58">
            <v>140.03185471312719</v>
          </cell>
          <cell r="F58">
            <v>29.266913909384719</v>
          </cell>
          <cell r="G58">
            <v>62.215664066510243</v>
          </cell>
          <cell r="H58">
            <v>16.354772304010659</v>
          </cell>
          <cell r="I58">
            <v>51.103228971040203</v>
          </cell>
          <cell r="J58">
            <v>50.069129884858853</v>
          </cell>
          <cell r="K58">
            <v>1.6451968409300448</v>
          </cell>
          <cell r="L58">
            <v>38.667024910519196</v>
          </cell>
          <cell r="M58" t="str">
            <v>...</v>
          </cell>
          <cell r="N58">
            <v>23.535879660414459</v>
          </cell>
          <cell r="O58">
            <v>19.796161652825809</v>
          </cell>
          <cell r="P58">
            <v>16.249657824009535</v>
          </cell>
          <cell r="Q58">
            <v>13.00137537939615</v>
          </cell>
          <cell r="R58">
            <v>16.501467364277588</v>
          </cell>
          <cell r="S58">
            <v>17.523445107722146</v>
          </cell>
          <cell r="T58">
            <v>9.5253245764564696</v>
          </cell>
          <cell r="U58">
            <v>14.751728964278687</v>
          </cell>
          <cell r="V58">
            <v>22.958825399512651</v>
          </cell>
          <cell r="W58">
            <v>28.89539851564712</v>
          </cell>
          <cell r="X58">
            <v>32.95048315788241</v>
          </cell>
          <cell r="Y58">
            <v>26.869361896164296</v>
          </cell>
          <cell r="Z58">
            <v>12.541798220147244</v>
          </cell>
          <cell r="AA58">
            <v>18.909455690704185</v>
          </cell>
          <cell r="AB58">
            <v>12.019992371645834</v>
          </cell>
          <cell r="AC58">
            <v>13.01459626122101</v>
          </cell>
        </row>
        <row r="59">
          <cell r="B59" t="str">
            <v>Money (M1)</v>
          </cell>
          <cell r="D59" t="str">
            <v>...</v>
          </cell>
          <cell r="E59" t="str">
            <v>...</v>
          </cell>
          <cell r="F59" t="str">
            <v>...</v>
          </cell>
          <cell r="G59" t="str">
            <v>...</v>
          </cell>
          <cell r="J59">
            <v>20.339499077557068</v>
          </cell>
          <cell r="N59">
            <v>1.2940991023822499</v>
          </cell>
          <cell r="O59">
            <v>1.9756969828424225</v>
          </cell>
          <cell r="P59">
            <v>3.537757565200081</v>
          </cell>
          <cell r="Q59">
            <v>4.4358100372067186</v>
          </cell>
          <cell r="R59">
            <v>10.678573679897459</v>
          </cell>
          <cell r="S59">
            <v>9.2438274149015296</v>
          </cell>
          <cell r="T59">
            <v>5.3193906185570095</v>
          </cell>
          <cell r="U59">
            <v>6.393999149683351</v>
          </cell>
          <cell r="V59">
            <v>12.360123665445336</v>
          </cell>
          <cell r="W59">
            <v>16.089365910382078</v>
          </cell>
          <cell r="X59">
            <v>17.994332862945008</v>
          </cell>
          <cell r="Y59">
            <v>14.805960707810991</v>
          </cell>
          <cell r="Z59" t="str">
            <v>…</v>
          </cell>
          <cell r="AA59" t="str">
            <v>…</v>
          </cell>
          <cell r="AB59" t="str">
            <v>…</v>
          </cell>
          <cell r="AC59" t="str">
            <v>…</v>
          </cell>
        </row>
        <row r="60">
          <cell r="B60" t="str">
            <v>Quasi money</v>
          </cell>
          <cell r="D60" t="str">
            <v>...</v>
          </cell>
          <cell r="E60">
            <v>76.451810827754969</v>
          </cell>
          <cell r="F60" t="str">
            <v>...</v>
          </cell>
          <cell r="G60">
            <v>32.771707470298949</v>
          </cell>
          <cell r="J60">
            <v>29.729630807301767</v>
          </cell>
          <cell r="N60">
            <v>22.241780558032222</v>
          </cell>
          <cell r="O60">
            <v>17.820464669983384</v>
          </cell>
          <cell r="P60">
            <v>12.71190025880947</v>
          </cell>
          <cell r="Q60">
            <v>8.5655653421894318</v>
          </cell>
          <cell r="R60">
            <v>5.822893684380106</v>
          </cell>
          <cell r="S60">
            <v>8.2796176928206293</v>
          </cell>
          <cell r="T60">
            <v>4.2059339578994477</v>
          </cell>
          <cell r="U60">
            <v>8.3577298145953485</v>
          </cell>
          <cell r="V60">
            <v>10.59870173406734</v>
          </cell>
          <cell r="W60">
            <v>12.806032605265019</v>
          </cell>
          <cell r="X60">
            <v>14.956150294937412</v>
          </cell>
          <cell r="Y60">
            <v>12.063401188353305</v>
          </cell>
          <cell r="Z60" t="str">
            <v>…</v>
          </cell>
          <cell r="AA60" t="str">
            <v>…</v>
          </cell>
          <cell r="AB60" t="str">
            <v>…</v>
          </cell>
          <cell r="AC60" t="str">
            <v>…</v>
          </cell>
        </row>
        <row r="61">
          <cell r="B61" t="str">
            <v>Other items (net)</v>
          </cell>
          <cell r="D61" t="str">
            <v>...</v>
          </cell>
          <cell r="E61">
            <v>-10.139795943131029</v>
          </cell>
          <cell r="F61">
            <v>7.2345638338198865</v>
          </cell>
          <cell r="G61">
            <v>11.175907925313018</v>
          </cell>
          <cell r="H61">
            <v>-3.3599003474869145</v>
          </cell>
          <cell r="I61">
            <v>7.6927883329762361</v>
          </cell>
          <cell r="J61">
            <v>3.0056019193729364</v>
          </cell>
          <cell r="K61">
            <v>-0.51148417564851112</v>
          </cell>
          <cell r="L61">
            <v>-7.7578499281290529</v>
          </cell>
          <cell r="M61" t="str">
            <v>...</v>
          </cell>
          <cell r="N61">
            <v>8.4476358477533999</v>
          </cell>
          <cell r="O61">
            <v>12.265277840751795</v>
          </cell>
          <cell r="P61">
            <v>13.896468930420061</v>
          </cell>
          <cell r="Q61">
            <v>3.693664659750401</v>
          </cell>
          <cell r="R61">
            <v>9.6427270646410719</v>
          </cell>
          <cell r="S61">
            <v>3.3775264130875455</v>
          </cell>
          <cell r="T61">
            <v>8.8633943797549915E-3</v>
          </cell>
          <cell r="U61">
            <v>0.68510705884144341</v>
          </cell>
          <cell r="V61">
            <v>-3.1567483279288946</v>
          </cell>
          <cell r="W61">
            <v>-0.72575347707022253</v>
          </cell>
          <cell r="X61">
            <v>7.4803965823225349</v>
          </cell>
          <cell r="Y61">
            <v>10.695978571577999</v>
          </cell>
          <cell r="Z61">
            <v>0.28613661650982086</v>
          </cell>
          <cell r="AA61">
            <v>8.3481026383627976E-2</v>
          </cell>
          <cell r="AB61">
            <v>0.25421296055076331</v>
          </cell>
          <cell r="AC61">
            <v>0.26792305648466397</v>
          </cell>
        </row>
        <row r="62">
          <cell r="A62" t="str">
            <v>||</v>
          </cell>
          <cell r="B62" t="str">
            <v>Check overall</v>
          </cell>
          <cell r="D62" t="str">
            <v>...</v>
          </cell>
          <cell r="E62">
            <v>1.0972960948066657E-2</v>
          </cell>
          <cell r="F62">
            <v>-9.5712685723725599E-5</v>
          </cell>
          <cell r="G62">
            <v>-8.9393626389266956E-5</v>
          </cell>
          <cell r="H62">
            <v>1.9269581901681931E-5</v>
          </cell>
          <cell r="I62">
            <v>1.0597358388437783E-3</v>
          </cell>
          <cell r="J62">
            <v>-2.0876072948112778E-3</v>
          </cell>
          <cell r="K62">
            <v>2.9667023868278353E-3</v>
          </cell>
          <cell r="L62">
            <v>-2.0281225666067826E-3</v>
          </cell>
          <cell r="M62" t="str">
            <v>...</v>
          </cell>
          <cell r="N62">
            <v>7.959014908358597E-4</v>
          </cell>
          <cell r="O62">
            <v>-1.0588134785805892E-2</v>
          </cell>
          <cell r="P62">
            <v>-3.0563414231995267E-2</v>
          </cell>
          <cell r="Q62">
            <v>-6.1442205624420154E-3</v>
          </cell>
          <cell r="R62">
            <v>-4.0563606284141684E-2</v>
          </cell>
          <cell r="S62">
            <v>-16.141194057332434</v>
          </cell>
          <cell r="V62">
            <v>7.1008826635590196</v>
          </cell>
          <cell r="Z62">
            <v>1.6892180932970291E-4</v>
          </cell>
          <cell r="AA62">
            <v>1.6892180932259748E-4</v>
          </cell>
          <cell r="AB62">
            <v>-0.11063149919814208</v>
          </cell>
          <cell r="AC62">
            <v>-0.15692358889004865</v>
          </cell>
        </row>
        <row r="63">
          <cell r="A63" t="str">
            <v>||</v>
          </cell>
          <cell r="B63" t="str">
            <v>Check government</v>
          </cell>
          <cell r="D63" t="str">
            <v>...</v>
          </cell>
          <cell r="E63">
            <v>-0.45980342589034962</v>
          </cell>
          <cell r="F63">
            <v>0.19155933550564797</v>
          </cell>
          <cell r="G63">
            <v>0.19155933550564619</v>
          </cell>
          <cell r="H63">
            <v>0</v>
          </cell>
          <cell r="I63">
            <v>0</v>
          </cell>
          <cell r="J63">
            <v>0</v>
          </cell>
          <cell r="K63">
            <v>1.1102230246251565E-15</v>
          </cell>
          <cell r="L63">
            <v>0</v>
          </cell>
          <cell r="M63" t="str">
            <v>...</v>
          </cell>
          <cell r="N63">
            <v>0</v>
          </cell>
          <cell r="O63">
            <v>0</v>
          </cell>
          <cell r="P63">
            <v>0</v>
          </cell>
          <cell r="Q63">
            <v>-6.838009842298014</v>
          </cell>
          <cell r="R63">
            <v>0</v>
          </cell>
          <cell r="S63">
            <v>0</v>
          </cell>
          <cell r="V63">
            <v>0</v>
          </cell>
          <cell r="Z63">
            <v>0</v>
          </cell>
          <cell r="AA63">
            <v>0</v>
          </cell>
          <cell r="AB63">
            <v>-8.1946484485064737</v>
          </cell>
          <cell r="AC63">
            <v>-9.3669030338531378</v>
          </cell>
        </row>
        <row r="64">
          <cell r="A64" t="str">
            <v>||</v>
          </cell>
          <cell r="B64" t="str">
            <v>Check domestic credit (excluding local government)</v>
          </cell>
          <cell r="D64" t="str">
            <v>...</v>
          </cell>
          <cell r="E64">
            <v>-0.45980342589034962</v>
          </cell>
          <cell r="F64">
            <v>0.19155933550564841</v>
          </cell>
          <cell r="G64">
            <v>0.19155933550564619</v>
          </cell>
          <cell r="H64">
            <v>0</v>
          </cell>
          <cell r="I64">
            <v>0</v>
          </cell>
          <cell r="J64">
            <v>0</v>
          </cell>
          <cell r="K64">
            <v>1.1102230246251565E-15</v>
          </cell>
          <cell r="L64">
            <v>0</v>
          </cell>
          <cell r="M64" t="str">
            <v>...</v>
          </cell>
          <cell r="N64">
            <v>0</v>
          </cell>
          <cell r="O64">
            <v>0</v>
          </cell>
          <cell r="P64">
            <v>0</v>
          </cell>
          <cell r="Q64">
            <v>-6.838009842298014</v>
          </cell>
          <cell r="R64">
            <v>0</v>
          </cell>
          <cell r="S64">
            <v>0</v>
          </cell>
          <cell r="V64">
            <v>0</v>
          </cell>
          <cell r="Z64">
            <v>0</v>
          </cell>
          <cell r="AA64">
            <v>0</v>
          </cell>
          <cell r="AB64">
            <v>-8.1946484485064737</v>
          </cell>
          <cell r="AC64">
            <v>-9.3669030338531378</v>
          </cell>
        </row>
        <row r="66">
          <cell r="B66" t="str">
            <v>Memorandum items:</v>
          </cell>
        </row>
        <row r="67">
          <cell r="B67" t="str">
            <v>Broad money, excluding currency outside banks</v>
          </cell>
          <cell r="D67">
            <v>494.47</v>
          </cell>
          <cell r="E67">
            <v>1186.8855120000001</v>
          </cell>
          <cell r="F67">
            <v>1534.2502730000001</v>
          </cell>
        </row>
        <row r="68">
          <cell r="B68" t="str">
            <v>(in millions of nakfa)</v>
          </cell>
          <cell r="G68">
            <v>1925.3142150000001</v>
          </cell>
          <cell r="J68">
            <v>2889.3022900000005</v>
          </cell>
          <cell r="N68">
            <v>3569.3249999999998</v>
          </cell>
          <cell r="O68">
            <v>3518.2179999999998</v>
          </cell>
          <cell r="P68">
            <v>3737.1009999999997</v>
          </cell>
          <cell r="Q68">
            <v>3873.8510000000001</v>
          </cell>
          <cell r="R68">
            <v>4158.3160000000007</v>
          </cell>
          <cell r="S68">
            <v>4134.7309999999998</v>
          </cell>
          <cell r="T68">
            <v>4093.0720000000001</v>
          </cell>
          <cell r="U68">
            <v>4445.3109999999997</v>
          </cell>
          <cell r="V68">
            <v>4537.5705099999996</v>
          </cell>
          <cell r="W68">
            <v>4693.6060000000007</v>
          </cell>
          <cell r="X68">
            <v>4776.9500000000007</v>
          </cell>
          <cell r="Y68">
            <v>4896.5046999999995</v>
          </cell>
          <cell r="Z68" t="str">
            <v>…</v>
          </cell>
          <cell r="AA68" t="str">
            <v>…</v>
          </cell>
          <cell r="AB68" t="str">
            <v>…</v>
          </cell>
          <cell r="AC68" t="str">
            <v>…</v>
          </cell>
        </row>
        <row r="69">
          <cell r="B69" t="str">
            <v>(as percent of beginning-of-period money stock)</v>
          </cell>
          <cell r="D69" t="str">
            <v>...</v>
          </cell>
          <cell r="E69">
            <v>140.03185471312719</v>
          </cell>
          <cell r="F69">
            <v>29.266913909384719</v>
          </cell>
          <cell r="G69">
            <v>62.215664066510243</v>
          </cell>
          <cell r="J69">
            <v>50.069129884858853</v>
          </cell>
          <cell r="N69">
            <v>23.535879660414459</v>
          </cell>
          <cell r="O69">
            <v>19.796161652825809</v>
          </cell>
          <cell r="P69">
            <v>16.249657824009535</v>
          </cell>
          <cell r="Q69">
            <v>13.00137537939615</v>
          </cell>
          <cell r="R69">
            <v>16.501467364277588</v>
          </cell>
          <cell r="S69">
            <v>17.523445107722146</v>
          </cell>
          <cell r="T69">
            <v>9.5253245764564696</v>
          </cell>
          <cell r="U69">
            <v>14.751728964278687</v>
          </cell>
          <cell r="V69">
            <v>9.120386954719141</v>
          </cell>
          <cell r="W69">
            <v>13.516598782363372</v>
          </cell>
          <cell r="X69">
            <v>16.708183975263584</v>
          </cell>
          <cell r="Y69">
            <v>10.149879277287907</v>
          </cell>
          <cell r="Z69" t="str">
            <v>…</v>
          </cell>
          <cell r="AA69" t="str">
            <v>…</v>
          </cell>
          <cell r="AB69" t="str">
            <v>…</v>
          </cell>
          <cell r="AC69" t="str">
            <v>…</v>
          </cell>
        </row>
        <row r="71">
          <cell r="B71" t="str">
            <v>Velocity (GNP)</v>
          </cell>
          <cell r="E71">
            <v>2.8546015198717831</v>
          </cell>
          <cell r="G71">
            <v>1.9976224360101937</v>
          </cell>
          <cell r="J71">
            <v>1.8306338606297778</v>
          </cell>
          <cell r="L71" t="str">
            <v>...</v>
          </cell>
          <cell r="N71">
            <v>1.4396247968041518</v>
          </cell>
          <cell r="P71" t="str">
            <v>...</v>
          </cell>
          <cell r="Q71">
            <v>1.3779064205924998</v>
          </cell>
          <cell r="R71">
            <v>1.3271838068046897</v>
          </cell>
          <cell r="S71" t="str">
            <v>...</v>
          </cell>
          <cell r="V71">
            <v>1.2889829255568177</v>
          </cell>
          <cell r="Z71">
            <v>1.130240654315686</v>
          </cell>
          <cell r="AA71">
            <v>1.0150268928335986</v>
          </cell>
          <cell r="AB71">
            <v>0.95811464452078909</v>
          </cell>
          <cell r="AC71">
            <v>0.9505298945039683</v>
          </cell>
        </row>
        <row r="72">
          <cell r="B72" t="str">
            <v>Private sector credit (growth in percent)</v>
          </cell>
          <cell r="D72" t="str">
            <v>...</v>
          </cell>
          <cell r="E72">
            <v>-32.479148508213193</v>
          </cell>
          <cell r="F72" t="str">
            <v>...</v>
          </cell>
          <cell r="G72">
            <v>225.00999182284107</v>
          </cell>
          <cell r="J72">
            <v>430.72592423763547</v>
          </cell>
          <cell r="L72" t="str">
            <v>...</v>
          </cell>
          <cell r="N72">
            <v>121.28664077754965</v>
          </cell>
          <cell r="O72">
            <v>108.62031928468481</v>
          </cell>
          <cell r="P72">
            <v>97.766569694954725</v>
          </cell>
          <cell r="Q72">
            <v>64.380385015608738</v>
          </cell>
          <cell r="R72">
            <v>91.410353798126991</v>
          </cell>
          <cell r="S72">
            <v>0.47867523394711231</v>
          </cell>
          <cell r="T72">
            <v>-12.472824277897443</v>
          </cell>
          <cell r="U72">
            <v>-12.034787716999896</v>
          </cell>
          <cell r="V72">
            <v>11.535135979245981</v>
          </cell>
          <cell r="Z72">
            <v>35.355133159951379</v>
          </cell>
          <cell r="AA72">
            <v>36.445923482917372</v>
          </cell>
          <cell r="AB72">
            <v>43.10641489047191</v>
          </cell>
          <cell r="AC72">
            <v>19.905586615857462</v>
          </cell>
        </row>
        <row r="73">
          <cell r="B73" t="str">
            <v>Credit to the economy (growth in percent)</v>
          </cell>
          <cell r="G73">
            <v>190.41269059319367</v>
          </cell>
          <cell r="J73">
            <v>117.65297401246517</v>
          </cell>
          <cell r="N73">
            <v>110.1031866262979</v>
          </cell>
          <cell r="P73">
            <v>84.315547601177769</v>
          </cell>
          <cell r="R73">
            <v>57.017554705930216</v>
          </cell>
          <cell r="T73">
            <v>-8.4453594416164623</v>
          </cell>
          <cell r="V73">
            <v>4.9814492340963801</v>
          </cell>
          <cell r="W73">
            <v>60.172640587363887</v>
          </cell>
          <cell r="X73">
            <v>68.136811648942938</v>
          </cell>
          <cell r="Y73">
            <v>72.111002517118109</v>
          </cell>
          <cell r="Z73">
            <v>9.6343325981018246</v>
          </cell>
          <cell r="AA73">
            <v>33.571143194772723</v>
          </cell>
          <cell r="AB73">
            <v>18.407407010232912</v>
          </cell>
          <cell r="AC73">
            <v>19.905586615857462</v>
          </cell>
        </row>
        <row r="74">
          <cell r="B74" t="str">
            <v>Velocity (GDP/average broad money)</v>
          </cell>
          <cell r="E74">
            <v>2.3823693673393311</v>
          </cell>
          <cell r="G74">
            <v>1.6200695067960276</v>
          </cell>
          <cell r="J74">
            <v>1.4045670482490182</v>
          </cell>
          <cell r="N74">
            <v>1.199251580873709</v>
          </cell>
          <cell r="R74">
            <v>1.1009122123958197</v>
          </cell>
          <cell r="V74">
            <v>1.016670396880182</v>
          </cell>
          <cell r="W74" t="str">
            <v>...</v>
          </cell>
          <cell r="X74" t="str">
            <v>...</v>
          </cell>
          <cell r="Y74" t="str">
            <v>...</v>
          </cell>
          <cell r="Z74">
            <v>0.93277754682345559</v>
          </cell>
          <cell r="AA74">
            <v>0.85934634166745605</v>
          </cell>
          <cell r="AB74">
            <v>0.81347778085355416</v>
          </cell>
          <cell r="AC74">
            <v>0.80241251103902789</v>
          </cell>
        </row>
        <row r="76">
          <cell r="B76" t="str">
            <v>Sources:  Bank of Eritrea; and staff estimates and projections.</v>
          </cell>
        </row>
        <row r="78">
          <cell r="B78" t="str">
            <v>1/ As of 1997, net birr claims are to be resolved with Ethiopia and are included in "other items (net)."</v>
          </cell>
        </row>
        <row r="79">
          <cell r="B79" t="str">
            <v>2/ For 1998, reduced by ERN 60 million (equivalent to the credit extended to ERREC, which is already reflected in "credit to the economy").</v>
          </cell>
        </row>
        <row r="80">
          <cell r="B80" t="str">
            <v>3/ From 1996, deposits of central government reflect additional amounts previously classified under "other items (net)."</v>
          </cell>
        </row>
        <row r="82">
          <cell r="A82" t="str">
            <v xml:space="preserve"> </v>
          </cell>
          <cell r="B82" t="str">
            <v>Velocity (GDP)</v>
          </cell>
          <cell r="E82">
            <v>2.3823693673393311</v>
          </cell>
          <cell r="G82">
            <v>1.6200695067960276</v>
          </cell>
          <cell r="J82">
            <v>1.4045670482490182</v>
          </cell>
          <cell r="N82">
            <v>1.199251580873709</v>
          </cell>
          <cell r="R82">
            <v>1.1009122123958197</v>
          </cell>
          <cell r="V82">
            <v>1.016670396880182</v>
          </cell>
          <cell r="Z82">
            <v>0.93277754682345559</v>
          </cell>
          <cell r="AA82">
            <v>0.85934634166745605</v>
          </cell>
          <cell r="AB82">
            <v>0.81347778085355416</v>
          </cell>
          <cell r="AC82">
            <v>0.80241251103902789</v>
          </cell>
        </row>
        <row r="83">
          <cell r="A83" t="str">
            <v>||</v>
          </cell>
          <cell r="B83" t="str">
            <v>Memorandum items:</v>
          </cell>
        </row>
        <row r="84">
          <cell r="A84" t="str">
            <v>||</v>
          </cell>
          <cell r="B84" t="str">
            <v>GDP at mp (million birr)</v>
          </cell>
          <cell r="D84" t="str">
            <v>...</v>
          </cell>
          <cell r="E84">
            <v>2002.8049336979689</v>
          </cell>
          <cell r="G84">
            <v>2520.989938385811</v>
          </cell>
          <cell r="J84">
            <v>3381.2258464394281</v>
          </cell>
          <cell r="K84">
            <v>3436</v>
          </cell>
          <cell r="N84">
            <v>3872.7594939032897</v>
          </cell>
          <cell r="O84">
            <v>4470.8999999999996</v>
          </cell>
          <cell r="R84">
            <v>4253.7271749553229</v>
          </cell>
          <cell r="V84">
            <v>4712.9446512749173</v>
          </cell>
          <cell r="Z84">
            <v>5068.3854271012933</v>
          </cell>
          <cell r="AA84">
            <v>4809.2787843781462</v>
          </cell>
          <cell r="AB84">
            <v>5243.0753638602364</v>
          </cell>
          <cell r="AC84">
            <v>5820.5789468609864</v>
          </cell>
        </row>
        <row r="85">
          <cell r="A85" t="str">
            <v>||</v>
          </cell>
          <cell r="B85" t="str">
            <v>GNP at mp (million birr)</v>
          </cell>
          <cell r="D85" t="str">
            <v>...</v>
          </cell>
          <cell r="E85">
            <v>2399.8000000000002</v>
          </cell>
          <cell r="G85">
            <v>3108.5</v>
          </cell>
          <cell r="J85">
            <v>4406.8999999999996</v>
          </cell>
          <cell r="K85">
            <v>4434</v>
          </cell>
          <cell r="N85">
            <v>4649</v>
          </cell>
          <cell r="O85">
            <v>5283.3</v>
          </cell>
          <cell r="Q85">
            <v>5128</v>
          </cell>
          <cell r="R85">
            <v>5128</v>
          </cell>
          <cell r="V85">
            <v>5975.2946512749168</v>
          </cell>
          <cell r="Z85">
            <v>6141.3305680001231</v>
          </cell>
          <cell r="AA85">
            <v>5680.5353843781459</v>
          </cell>
          <cell r="AB85">
            <v>6175.2974779098531</v>
          </cell>
          <cell r="AC85">
            <v>6895.0000357642666</v>
          </cell>
        </row>
        <row r="86">
          <cell r="A86" t="str">
            <v>|</v>
          </cell>
          <cell r="B86" t="str">
            <v>Reserve build up; million birr (bop)</v>
          </cell>
          <cell r="O86" t="str">
            <v xml:space="preserve"> </v>
          </cell>
          <cell r="V86">
            <v>357.77600000000064</v>
          </cell>
          <cell r="Z86">
            <v>439.22451712516659</v>
          </cell>
          <cell r="AA86">
            <v>-801.59735416278136</v>
          </cell>
          <cell r="AB86">
            <v>456.8741075199876</v>
          </cell>
          <cell r="AC86">
            <v>518.18206274576994</v>
          </cell>
        </row>
        <row r="87">
          <cell r="A87" t="str">
            <v>||</v>
          </cell>
        </row>
        <row r="88">
          <cell r="A88" t="str">
            <v>||</v>
          </cell>
          <cell r="B88" t="str">
            <v>Money/GDP (in percent)</v>
          </cell>
          <cell r="D88" t="str">
            <v>...</v>
          </cell>
          <cell r="E88">
            <v>25.830985049791057</v>
          </cell>
          <cell r="G88">
            <v>34.383726995555499</v>
          </cell>
          <cell r="J88">
            <v>37.217554288044909</v>
          </cell>
          <cell r="K88">
            <v>37.541414435389989</v>
          </cell>
          <cell r="N88">
            <v>33.459346030651254</v>
          </cell>
          <cell r="R88">
            <v>39.42314424567234</v>
          </cell>
          <cell r="V88">
            <v>46.48741205580091</v>
          </cell>
          <cell r="Z88">
            <v>0</v>
          </cell>
          <cell r="AA88">
            <v>0</v>
          </cell>
        </row>
        <row r="89">
          <cell r="A89" t="str">
            <v>||</v>
          </cell>
          <cell r="B89" t="str">
            <v>Money/GNP (in percent)</v>
          </cell>
          <cell r="D89" t="str">
            <v>...</v>
          </cell>
          <cell r="E89">
            <v>21.557806608884071</v>
          </cell>
          <cell r="G89">
            <v>27.88516319768377</v>
          </cell>
          <cell r="J89">
            <v>28.555437268828431</v>
          </cell>
          <cell r="K89">
            <v>29.091632837167342</v>
          </cell>
          <cell r="N89">
            <v>27.872660787266078</v>
          </cell>
          <cell r="R89">
            <v>32.701891575663026</v>
          </cell>
          <cell r="V89">
            <v>36.666409405141778</v>
          </cell>
          <cell r="Z89">
            <v>0</v>
          </cell>
          <cell r="AA89">
            <v>0</v>
          </cell>
        </row>
        <row r="90">
          <cell r="A90" t="str">
            <v>||</v>
          </cell>
        </row>
        <row r="91">
          <cell r="A91" t="str">
            <v>||</v>
          </cell>
          <cell r="B91" t="str">
            <v>Quasi-money/GDP (in percent)</v>
          </cell>
          <cell r="D91" t="str">
            <v>...</v>
          </cell>
          <cell r="E91">
            <v>33.430178732571946</v>
          </cell>
          <cell r="G91">
            <v>41.987629576885965</v>
          </cell>
          <cell r="J91">
            <v>48.233770799942221</v>
          </cell>
          <cell r="K91">
            <v>47.931140861466822</v>
          </cell>
          <cell r="N91">
            <v>58.705556169421513</v>
          </cell>
          <cell r="R91">
            <v>58.333854004777876</v>
          </cell>
          <cell r="V91">
            <v>62.001375492698266</v>
          </cell>
          <cell r="Z91">
            <v>0</v>
          </cell>
          <cell r="AA91">
            <v>0</v>
          </cell>
        </row>
        <row r="92">
          <cell r="A92" t="str">
            <v>||</v>
          </cell>
          <cell r="B92" t="str">
            <v>Quasi-money/GNP (in percent)</v>
          </cell>
          <cell r="D92" t="str">
            <v>...</v>
          </cell>
          <cell r="E92">
            <v>27.89987786482207</v>
          </cell>
          <cell r="G92">
            <v>34.051919478848319</v>
          </cell>
          <cell r="J92">
            <v>37.007708933717588</v>
          </cell>
          <cell r="K92">
            <v>37.14285069914299</v>
          </cell>
          <cell r="N92">
            <v>48.90352764035277</v>
          </cell>
          <cell r="R92">
            <v>48.388514040561624</v>
          </cell>
          <cell r="V92">
            <v>48.902868904992481</v>
          </cell>
          <cell r="Z92">
            <v>0</v>
          </cell>
          <cell r="AA92">
            <v>0</v>
          </cell>
        </row>
        <row r="93">
          <cell r="A93" t="str">
            <v>||</v>
          </cell>
        </row>
        <row r="94">
          <cell r="A94" t="str">
            <v>||</v>
          </cell>
          <cell r="B94" t="str">
            <v>Broad money/GDP (in percent) 3/</v>
          </cell>
          <cell r="D94" t="str">
            <v>...</v>
          </cell>
          <cell r="E94">
            <v>59.261163782362999</v>
          </cell>
          <cell r="G94">
            <v>76.371356572441456</v>
          </cell>
          <cell r="J94">
            <v>85.451325087987144</v>
          </cell>
          <cell r="K94">
            <v>85.472555296856811</v>
          </cell>
          <cell r="N94">
            <v>92.16490220007276</v>
          </cell>
          <cell r="R94">
            <v>97.756998250450224</v>
          </cell>
          <cell r="V94">
            <v>108.48878754849916</v>
          </cell>
          <cell r="Z94">
            <v>113.5328164444273</v>
          </cell>
          <cell r="AA94">
            <v>126.41937334067404</v>
          </cell>
        </row>
        <row r="95">
          <cell r="A95" t="str">
            <v>||</v>
          </cell>
          <cell r="B95" t="str">
            <v>Broad money/GNP (in percent) 3/</v>
          </cell>
          <cell r="D95" t="str">
            <v>...</v>
          </cell>
          <cell r="E95">
            <v>49.457684473706145</v>
          </cell>
          <cell r="G95">
            <v>61.937082676532093</v>
          </cell>
          <cell r="J95">
            <v>65.563146202546037</v>
          </cell>
          <cell r="K95">
            <v>66.234483536310336</v>
          </cell>
          <cell r="N95">
            <v>76.776188427618848</v>
          </cell>
          <cell r="R95">
            <v>81.090405616224658</v>
          </cell>
          <cell r="V95">
            <v>85.569278310134251</v>
          </cell>
          <cell r="Z95">
            <v>93.697622362654414</v>
          </cell>
          <cell r="AA95">
            <v>107.02970213224729</v>
          </cell>
        </row>
        <row r="96">
          <cell r="A96" t="str">
            <v>||</v>
          </cell>
        </row>
        <row r="97">
          <cell r="A97" t="str">
            <v>||</v>
          </cell>
          <cell r="B97" t="str">
            <v>Velocity (GNP) 3/</v>
          </cell>
          <cell r="D97" t="str">
            <v>...</v>
          </cell>
          <cell r="E97">
            <v>2.8546015198717831</v>
          </cell>
          <cell r="G97">
            <v>1.9976224360101937</v>
          </cell>
          <cell r="J97">
            <v>1.8306338606297778</v>
          </cell>
          <cell r="K97">
            <v>1.5221057304999652</v>
          </cell>
          <cell r="N97">
            <v>1.4396247968041518</v>
          </cell>
          <cell r="R97">
            <v>1.3271838068046897</v>
          </cell>
          <cell r="V97">
            <v>1.2889829255568177</v>
          </cell>
          <cell r="Z97">
            <v>1.130240654315686</v>
          </cell>
          <cell r="AA97">
            <v>1.0150268928335986</v>
          </cell>
        </row>
        <row r="98">
          <cell r="A98" t="str">
            <v>||</v>
          </cell>
          <cell r="B98" t="str">
            <v>Currency/deposit ratio</v>
          </cell>
          <cell r="V98">
            <v>12.68180844202463</v>
          </cell>
        </row>
        <row r="99">
          <cell r="B99" t="str">
            <v>Demand deposit/deposit ratio</v>
          </cell>
          <cell r="G99">
            <v>45.021757552441905</v>
          </cell>
          <cell r="J99">
            <v>43.554098487908647</v>
          </cell>
          <cell r="N99">
            <v>36.303782928144678</v>
          </cell>
          <cell r="R99">
            <v>40.327695153518867</v>
          </cell>
          <cell r="V99">
            <v>35.602311775426273</v>
          </cell>
        </row>
        <row r="100">
          <cell r="B100" t="str">
            <v>Source:  Bank of Eritrea; staff estimates and projections.</v>
          </cell>
        </row>
        <row r="102">
          <cell r="B102" t="str">
            <v xml:space="preserve">1/  Includes the Bank of Eritrea, the Commercial Bank of Eritrea and from December 1994, the Housing and Commerce Bank of </v>
          </cell>
        </row>
        <row r="103">
          <cell r="B103" t="str">
            <v>Eritrea.</v>
          </cell>
        </row>
        <row r="105">
          <cell r="B105" t="str">
            <v xml:space="preserve"> 1/ Net external assets position of the Bank of Eritrea and the commercial banks.</v>
          </cell>
        </row>
        <row r="106">
          <cell r="A106" t="str">
            <v>||</v>
          </cell>
          <cell r="B106" t="str">
            <v>3/CBER loan to the Housing Bank of Eritrea.</v>
          </cell>
        </row>
        <row r="107">
          <cell r="B107" t="str">
            <v xml:space="preserve"> 2/ Data on currency outside banks in Eritrea are not available.</v>
          </cell>
        </row>
        <row r="108">
          <cell r="A108" t="str">
            <v>||</v>
          </cell>
          <cell r="B108" t="str">
            <v>5/  Annual change as percent of beginning-of-period money stock.</v>
          </cell>
        </row>
      </sheetData>
      <sheetData sheetId="17" refreshError="1">
        <row r="1">
          <cell r="B1" t="str">
            <v>Eritrea:   Distribution of Net Foreign Assets</v>
          </cell>
        </row>
        <row r="3">
          <cell r="B3" t="str">
            <v>(In millions of birr)</v>
          </cell>
        </row>
        <row r="5">
          <cell r="B5" t="str">
            <v xml:space="preserve"> </v>
          </cell>
          <cell r="C5" t="str">
            <v xml:space="preserve"> </v>
          </cell>
          <cell r="D5" t="str">
            <v xml:space="preserve"> </v>
          </cell>
          <cell r="E5" t="str">
            <v xml:space="preserve"> </v>
          </cell>
          <cell r="F5" t="str">
            <v xml:space="preserve"> </v>
          </cell>
          <cell r="G5" t="str">
            <v xml:space="preserve"> </v>
          </cell>
          <cell r="H5" t="str">
            <v xml:space="preserve"> </v>
          </cell>
          <cell r="I5" t="str">
            <v xml:space="preserve"> </v>
          </cell>
          <cell r="J5" t="str">
            <v xml:space="preserve"> </v>
          </cell>
          <cell r="K5" t="str">
            <v xml:space="preserve"> </v>
          </cell>
          <cell r="L5" t="str">
            <v xml:space="preserve"> </v>
          </cell>
          <cell r="M5" t="str">
            <v xml:space="preserve"> </v>
          </cell>
          <cell r="N5" t="str">
            <v xml:space="preserve"> </v>
          </cell>
          <cell r="O5" t="str">
            <v xml:space="preserve"> </v>
          </cell>
          <cell r="P5" t="str">
            <v xml:space="preserve"> </v>
          </cell>
          <cell r="Q5" t="str">
            <v xml:space="preserve"> </v>
          </cell>
          <cell r="R5" t="str">
            <v xml:space="preserve"> </v>
          </cell>
          <cell r="S5" t="str">
            <v xml:space="preserve"> </v>
          </cell>
          <cell r="T5" t="str">
            <v xml:space="preserve"> </v>
          </cell>
          <cell r="U5" t="str">
            <v xml:space="preserve"> </v>
          </cell>
          <cell r="V5" t="str">
            <v xml:space="preserve"> </v>
          </cell>
          <cell r="W5" t="str">
            <v xml:space="preserve"> </v>
          </cell>
          <cell r="X5" t="str">
            <v xml:space="preserve"> </v>
          </cell>
          <cell r="Y5" t="str">
            <v xml:space="preserve"> </v>
          </cell>
          <cell r="Z5" t="str">
            <v xml:space="preserve"> </v>
          </cell>
          <cell r="AA5" t="str">
            <v xml:space="preserve"> </v>
          </cell>
          <cell r="AB5" t="str">
            <v xml:space="preserve"> </v>
          </cell>
          <cell r="AC5" t="str">
            <v xml:space="preserve"> </v>
          </cell>
          <cell r="AD5" t="str">
            <v xml:space="preserve"> </v>
          </cell>
        </row>
        <row r="6">
          <cell r="G6">
            <v>1991</v>
          </cell>
          <cell r="I6" t="str">
            <v>1992</v>
          </cell>
          <cell r="L6">
            <v>1992</v>
          </cell>
          <cell r="N6" t="str">
            <v>1993</v>
          </cell>
          <cell r="O6" t="str">
            <v>1993</v>
          </cell>
          <cell r="Q6">
            <v>1993</v>
          </cell>
          <cell r="S6" t="str">
            <v>1994</v>
          </cell>
          <cell r="T6" t="str">
            <v>1994</v>
          </cell>
          <cell r="V6">
            <v>1994</v>
          </cell>
          <cell r="X6">
            <v>1995</v>
          </cell>
          <cell r="Y6" t="str">
            <v>1995</v>
          </cell>
          <cell r="Z6">
            <v>1995</v>
          </cell>
          <cell r="AA6" t="str">
            <v>1996</v>
          </cell>
          <cell r="AB6">
            <v>1996</v>
          </cell>
          <cell r="AC6" t="str">
            <v>1996</v>
          </cell>
          <cell r="AD6">
            <v>1996</v>
          </cell>
        </row>
        <row r="7">
          <cell r="G7" t="str">
            <v>Dec.</v>
          </cell>
          <cell r="I7" t="str">
            <v>March</v>
          </cell>
          <cell r="J7" t="str">
            <v>June</v>
          </cell>
          <cell r="K7" t="str">
            <v>Sept.</v>
          </cell>
          <cell r="L7" t="str">
            <v>Dec.</v>
          </cell>
          <cell r="N7" t="str">
            <v>March</v>
          </cell>
          <cell r="O7" t="str">
            <v>June</v>
          </cell>
          <cell r="P7" t="str">
            <v>Sept.</v>
          </cell>
          <cell r="Q7" t="str">
            <v xml:space="preserve">         December</v>
          </cell>
          <cell r="S7" t="str">
            <v>March</v>
          </cell>
          <cell r="T7" t="str">
            <v>June</v>
          </cell>
          <cell r="U7" t="str">
            <v>Sept.</v>
          </cell>
          <cell r="V7" t="str">
            <v>Dec.</v>
          </cell>
          <cell r="W7" t="str">
            <v>March</v>
          </cell>
          <cell r="X7" t="str">
            <v>June</v>
          </cell>
          <cell r="Y7" t="str">
            <v>Sept.</v>
          </cell>
          <cell r="Z7" t="str">
            <v>Dec.</v>
          </cell>
          <cell r="AA7" t="str">
            <v>Mar.</v>
          </cell>
          <cell r="AB7" t="str">
            <v>June</v>
          </cell>
          <cell r="AC7" t="str">
            <v>Sept.</v>
          </cell>
          <cell r="AD7" t="str">
            <v>Dec.</v>
          </cell>
        </row>
        <row r="8">
          <cell r="B8" t="str">
            <v xml:space="preserve"> </v>
          </cell>
          <cell r="C8" t="str">
            <v xml:space="preserve"> </v>
          </cell>
          <cell r="D8" t="str">
            <v xml:space="preserve"> </v>
          </cell>
          <cell r="E8" t="str">
            <v xml:space="preserve"> </v>
          </cell>
          <cell r="F8" t="str">
            <v xml:space="preserve"> </v>
          </cell>
          <cell r="G8" t="str">
            <v xml:space="preserve"> </v>
          </cell>
          <cell r="H8" t="str">
            <v xml:space="preserve"> </v>
          </cell>
          <cell r="I8" t="str">
            <v xml:space="preserve"> </v>
          </cell>
          <cell r="J8" t="str">
            <v xml:space="preserve"> </v>
          </cell>
          <cell r="K8" t="str">
            <v xml:space="preserve"> </v>
          </cell>
          <cell r="L8" t="str">
            <v xml:space="preserve"> </v>
          </cell>
          <cell r="M8" t="str">
            <v xml:space="preserve"> </v>
          </cell>
          <cell r="N8" t="str">
            <v xml:space="preserve"> </v>
          </cell>
          <cell r="O8" t="str">
            <v xml:space="preserve"> </v>
          </cell>
          <cell r="P8" t="str">
            <v xml:space="preserve"> </v>
          </cell>
          <cell r="Q8" t="str">
            <v xml:space="preserve"> </v>
          </cell>
          <cell r="R8" t="str">
            <v xml:space="preserve"> </v>
          </cell>
          <cell r="S8" t="str">
            <v xml:space="preserve"> </v>
          </cell>
          <cell r="T8" t="str">
            <v xml:space="preserve"> </v>
          </cell>
          <cell r="U8" t="str">
            <v xml:space="preserve"> </v>
          </cell>
          <cell r="V8" t="str">
            <v xml:space="preserve"> </v>
          </cell>
          <cell r="W8" t="str">
            <v xml:space="preserve"> </v>
          </cell>
          <cell r="X8" t="str">
            <v xml:space="preserve"> </v>
          </cell>
          <cell r="Y8" t="str">
            <v xml:space="preserve"> </v>
          </cell>
          <cell r="Z8" t="str">
            <v xml:space="preserve"> </v>
          </cell>
          <cell r="AA8" t="str">
            <v xml:space="preserve"> </v>
          </cell>
          <cell r="AB8" t="str">
            <v xml:space="preserve"> </v>
          </cell>
          <cell r="AC8" t="str">
            <v xml:space="preserve"> </v>
          </cell>
          <cell r="AD8" t="str">
            <v xml:space="preserve"> </v>
          </cell>
        </row>
        <row r="9">
          <cell r="C9">
            <v>0</v>
          </cell>
        </row>
        <row r="10">
          <cell r="B10" t="str">
            <v>Net foreign assets</v>
          </cell>
          <cell r="G10">
            <v>3.0570000000000004</v>
          </cell>
          <cell r="I10">
            <v>3.960575000000004</v>
          </cell>
          <cell r="J10">
            <v>78.040199999999999</v>
          </cell>
          <cell r="K10">
            <v>74.186749999999989</v>
          </cell>
          <cell r="L10">
            <v>27.745449000000001</v>
          </cell>
          <cell r="N10">
            <v>74.950327000000001</v>
          </cell>
          <cell r="O10">
            <v>316.44136100000003</v>
          </cell>
          <cell r="P10">
            <v>296.081277</v>
          </cell>
          <cell r="Q10">
            <v>553.46015599999998</v>
          </cell>
          <cell r="S10">
            <v>555.96528599999999</v>
          </cell>
          <cell r="T10">
            <v>733.025801</v>
          </cell>
          <cell r="U10">
            <v>999.97368063999988</v>
          </cell>
          <cell r="V10">
            <v>1086.9847159999999</v>
          </cell>
          <cell r="W10">
            <v>1038.669298</v>
          </cell>
          <cell r="X10">
            <v>980.3</v>
          </cell>
          <cell r="Y10">
            <v>1040.1089999999999</v>
          </cell>
          <cell r="Z10">
            <v>975.65</v>
          </cell>
          <cell r="AA10">
            <v>771.2011279699999</v>
          </cell>
          <cell r="AB10">
            <v>722.78040080999995</v>
          </cell>
          <cell r="AC10">
            <v>728.91272456000002</v>
          </cell>
          <cell r="AD10">
            <v>1148.3556908599999</v>
          </cell>
        </row>
        <row r="11">
          <cell r="B11" t="str">
            <v>Bank of Eritrea</v>
          </cell>
          <cell r="G11">
            <v>0</v>
          </cell>
          <cell r="I11">
            <v>0</v>
          </cell>
          <cell r="J11">
            <v>0</v>
          </cell>
          <cell r="K11">
            <v>0</v>
          </cell>
          <cell r="L11">
            <v>0</v>
          </cell>
          <cell r="N11">
            <v>0</v>
          </cell>
          <cell r="O11">
            <v>0.26200000000000001</v>
          </cell>
          <cell r="P11">
            <v>0.33650000000000002</v>
          </cell>
          <cell r="Q11">
            <v>73.035482999999999</v>
          </cell>
          <cell r="S11">
            <v>77.971166000000011</v>
          </cell>
          <cell r="T11">
            <v>353.68080199999997</v>
          </cell>
          <cell r="U11">
            <v>387.05360199999996</v>
          </cell>
          <cell r="V11">
            <v>448.98255400000005</v>
          </cell>
          <cell r="W11">
            <v>235.06400000000002</v>
          </cell>
          <cell r="X11">
            <v>271</v>
          </cell>
          <cell r="Y11">
            <v>395.74899999999997</v>
          </cell>
          <cell r="Z11">
            <v>420.29999999999995</v>
          </cell>
          <cell r="AA11">
            <v>520.39142797</v>
          </cell>
          <cell r="AB11">
            <v>513.17940080999995</v>
          </cell>
          <cell r="AC11">
            <v>680.14372456000001</v>
          </cell>
          <cell r="AD11">
            <v>844.91479085999993</v>
          </cell>
        </row>
        <row r="12">
          <cell r="B12" t="str">
            <v>Commercial Bank of Eritrea</v>
          </cell>
          <cell r="G12">
            <v>3.0570000000000004</v>
          </cell>
          <cell r="I12">
            <v>3.960575000000004</v>
          </cell>
          <cell r="J12">
            <v>78.040199999999999</v>
          </cell>
          <cell r="K12">
            <v>74.186749999999989</v>
          </cell>
          <cell r="L12">
            <v>27.745449000000001</v>
          </cell>
          <cell r="N12">
            <v>74.950327000000001</v>
          </cell>
          <cell r="O12">
            <v>316.17936100000003</v>
          </cell>
          <cell r="P12">
            <v>295.744777</v>
          </cell>
          <cell r="Q12">
            <v>480.42467299999998</v>
          </cell>
          <cell r="S12">
            <v>477.99411999999995</v>
          </cell>
          <cell r="T12">
            <v>379.34499899999997</v>
          </cell>
          <cell r="U12">
            <v>612.92007863999993</v>
          </cell>
          <cell r="V12">
            <v>638.002162</v>
          </cell>
          <cell r="W12">
            <v>803.60529800000006</v>
          </cell>
          <cell r="X12">
            <v>709.3</v>
          </cell>
          <cell r="Y12">
            <v>643.62999999999988</v>
          </cell>
          <cell r="Z12">
            <v>553.4</v>
          </cell>
          <cell r="AA12">
            <v>248.39799999999997</v>
          </cell>
          <cell r="AB12">
            <v>181.387</v>
          </cell>
          <cell r="AC12">
            <v>43.769000000000005</v>
          </cell>
          <cell r="AD12">
            <v>289.92329999999998</v>
          </cell>
        </row>
        <row r="13">
          <cell r="B13" t="str">
            <v>Housing and Commerce Bank of Eritrea</v>
          </cell>
          <cell r="L13">
            <v>0</v>
          </cell>
          <cell r="Q13">
            <v>0</v>
          </cell>
          <cell r="V13">
            <v>0</v>
          </cell>
          <cell r="X13">
            <v>0</v>
          </cell>
          <cell r="Y13">
            <v>0.73</v>
          </cell>
          <cell r="Z13">
            <v>1.95</v>
          </cell>
          <cell r="AA13">
            <v>2.4117000000000002</v>
          </cell>
          <cell r="AB13">
            <v>28.213999999999999</v>
          </cell>
          <cell r="AC13">
            <v>5</v>
          </cell>
          <cell r="AD13">
            <v>13.5176</v>
          </cell>
        </row>
        <row r="14">
          <cell r="B14" t="str">
            <v>Assets</v>
          </cell>
        </row>
        <row r="15">
          <cell r="B15" t="str">
            <v>Bank of Eritrea</v>
          </cell>
          <cell r="G15" t="str">
            <v>--</v>
          </cell>
          <cell r="I15">
            <v>0</v>
          </cell>
          <cell r="J15">
            <v>0</v>
          </cell>
          <cell r="K15">
            <v>0</v>
          </cell>
          <cell r="L15">
            <v>0</v>
          </cell>
          <cell r="N15">
            <v>0</v>
          </cell>
          <cell r="O15">
            <v>0.26200000000000001</v>
          </cell>
          <cell r="P15">
            <v>0.33650000000000002</v>
          </cell>
          <cell r="Q15">
            <v>73.035482999999999</v>
          </cell>
          <cell r="S15">
            <v>77.971166000000011</v>
          </cell>
          <cell r="T15">
            <v>353.68080199999997</v>
          </cell>
          <cell r="U15">
            <v>392.66761499999996</v>
          </cell>
          <cell r="V15">
            <v>454.59656700000005</v>
          </cell>
          <cell r="W15">
            <v>241.07900000000001</v>
          </cell>
          <cell r="X15">
            <v>277.89999999999998</v>
          </cell>
          <cell r="Y15">
            <v>403.18099999999998</v>
          </cell>
          <cell r="Z15">
            <v>426.4</v>
          </cell>
          <cell r="AA15">
            <v>526.49142797000002</v>
          </cell>
          <cell r="AB15">
            <v>519.27940080999997</v>
          </cell>
          <cell r="AC15">
            <v>686.24372456000003</v>
          </cell>
          <cell r="AD15">
            <v>851.01479085999995</v>
          </cell>
        </row>
        <row r="16">
          <cell r="B16" t="str">
            <v xml:space="preserve">Commercial Bank of Eritrea  </v>
          </cell>
          <cell r="G16">
            <v>3.1070000000000002</v>
          </cell>
          <cell r="I16">
            <v>4.034475000000004</v>
          </cell>
          <cell r="J16">
            <v>79.655699999999996</v>
          </cell>
          <cell r="K16">
            <v>75.611799999999988</v>
          </cell>
          <cell r="L16">
            <v>29.805018</v>
          </cell>
          <cell r="N16">
            <v>80.712327000000002</v>
          </cell>
          <cell r="O16">
            <v>322.2192</v>
          </cell>
          <cell r="P16">
            <v>304.05380600000001</v>
          </cell>
          <cell r="Q16">
            <v>502.67763200000002</v>
          </cell>
          <cell r="S16">
            <v>499.05659999999995</v>
          </cell>
          <cell r="T16">
            <v>408.33498099999997</v>
          </cell>
          <cell r="U16">
            <v>651.99160763999998</v>
          </cell>
          <cell r="V16">
            <v>670.46083299999998</v>
          </cell>
          <cell r="W16">
            <v>866.55200000000002</v>
          </cell>
          <cell r="X16">
            <v>754.9</v>
          </cell>
          <cell r="Y16">
            <v>706.64199999999994</v>
          </cell>
          <cell r="Z16">
            <v>616.19999999999993</v>
          </cell>
          <cell r="AA16">
            <v>323.98399999999998</v>
          </cell>
          <cell r="AB16">
            <v>245.6</v>
          </cell>
          <cell r="AC16">
            <v>102.38500000000001</v>
          </cell>
          <cell r="AD16">
            <v>342.33580000000001</v>
          </cell>
        </row>
        <row r="17">
          <cell r="A17" t="str">
            <v>||</v>
          </cell>
          <cell r="B17" t="str">
            <v>Of which: Foreign exchange</v>
          </cell>
          <cell r="G17">
            <v>1.58</v>
          </cell>
          <cell r="I17">
            <v>2.4540999999999999</v>
          </cell>
          <cell r="J17">
            <v>1.9619000000000002</v>
          </cell>
          <cell r="K17">
            <v>0.46789999999999998</v>
          </cell>
          <cell r="L17">
            <v>1.7988</v>
          </cell>
          <cell r="N17">
            <v>2.5470000000000002</v>
          </cell>
          <cell r="O17">
            <v>1.6892</v>
          </cell>
          <cell r="P17">
            <v>3.6525410000000003</v>
          </cell>
          <cell r="Q17">
            <v>6.945786</v>
          </cell>
          <cell r="S17">
            <v>19.114000000000001</v>
          </cell>
          <cell r="T17">
            <v>22.733311</v>
          </cell>
          <cell r="U17">
            <v>11.03403264</v>
          </cell>
          <cell r="V17">
            <v>20.287588</v>
          </cell>
          <cell r="W17">
            <v>12.706</v>
          </cell>
          <cell r="X17">
            <v>19.600000000000001</v>
          </cell>
          <cell r="Y17">
            <v>18.559999999999999</v>
          </cell>
          <cell r="Z17">
            <v>7.4</v>
          </cell>
          <cell r="AA17">
            <v>12.2</v>
          </cell>
          <cell r="AB17">
            <v>20.7</v>
          </cell>
          <cell r="AC17">
            <v>23.7</v>
          </cell>
          <cell r="AD17">
            <v>21.5</v>
          </cell>
        </row>
        <row r="18">
          <cell r="A18" t="str">
            <v>||</v>
          </cell>
          <cell r="B18" t="str">
            <v>Claims on foreign banks</v>
          </cell>
          <cell r="G18">
            <v>1.5269999999999999</v>
          </cell>
          <cell r="I18">
            <v>1.5803750000000036</v>
          </cell>
          <cell r="J18">
            <v>77.693799999999996</v>
          </cell>
          <cell r="K18">
            <v>75.143899999999988</v>
          </cell>
          <cell r="L18">
            <v>28.006218000000001</v>
          </cell>
          <cell r="N18">
            <v>78.165327000000005</v>
          </cell>
          <cell r="O18">
            <v>320.52999999999997</v>
          </cell>
          <cell r="P18">
            <v>300.40126500000002</v>
          </cell>
          <cell r="Q18">
            <v>495.73184600000002</v>
          </cell>
          <cell r="S18">
            <v>479.94259999999997</v>
          </cell>
          <cell r="T18">
            <v>385.60166999999996</v>
          </cell>
          <cell r="U18">
            <v>640.95757500000002</v>
          </cell>
          <cell r="V18">
            <v>650.17324499999995</v>
          </cell>
          <cell r="W18">
            <v>853.846</v>
          </cell>
          <cell r="X18">
            <v>735.3</v>
          </cell>
          <cell r="Y18">
            <v>688.08199999999999</v>
          </cell>
          <cell r="Z18">
            <v>608.79999999999995</v>
          </cell>
          <cell r="AA18">
            <v>311.78399999999999</v>
          </cell>
          <cell r="AB18">
            <v>224.9</v>
          </cell>
          <cell r="AC18">
            <v>78.685000000000002</v>
          </cell>
          <cell r="AD18">
            <v>320.83580000000001</v>
          </cell>
        </row>
        <row r="19">
          <cell r="B19" t="str">
            <v>Housing and Commerce Bank of Eritrea</v>
          </cell>
          <cell r="L19">
            <v>0</v>
          </cell>
          <cell r="Q19">
            <v>0</v>
          </cell>
          <cell r="T19" t="str">
            <v>--</v>
          </cell>
          <cell r="V19">
            <v>0</v>
          </cell>
          <cell r="X19">
            <v>0</v>
          </cell>
          <cell r="Y19">
            <v>0.73</v>
          </cell>
          <cell r="Z19">
            <v>1.95</v>
          </cell>
          <cell r="AA19">
            <v>2.4117000000000002</v>
          </cell>
          <cell r="AB19">
            <v>28.213999999999999</v>
          </cell>
          <cell r="AC19">
            <v>5</v>
          </cell>
          <cell r="AD19">
            <v>13.5176</v>
          </cell>
        </row>
        <row r="20">
          <cell r="B20" t="str">
            <v>Liabilities</v>
          </cell>
        </row>
        <row r="21">
          <cell r="B21" t="str">
            <v>Bank of Eritrea</v>
          </cell>
          <cell r="G21" t="str">
            <v>--</v>
          </cell>
          <cell r="I21">
            <v>0</v>
          </cell>
          <cell r="J21">
            <v>0</v>
          </cell>
          <cell r="K21">
            <v>0</v>
          </cell>
          <cell r="L21">
            <v>0</v>
          </cell>
          <cell r="N21">
            <v>0</v>
          </cell>
          <cell r="O21" t="str">
            <v>--</v>
          </cell>
          <cell r="P21">
            <v>0</v>
          </cell>
          <cell r="Q21">
            <v>0</v>
          </cell>
          <cell r="S21">
            <v>0</v>
          </cell>
          <cell r="T21" t="str">
            <v>--</v>
          </cell>
          <cell r="U21">
            <v>5.6140129999999999</v>
          </cell>
          <cell r="V21">
            <v>5.6140129999999999</v>
          </cell>
          <cell r="W21">
            <v>6.0149999999999997</v>
          </cell>
          <cell r="X21">
            <v>6.9</v>
          </cell>
          <cell r="Y21">
            <v>7.4320000000000022</v>
          </cell>
          <cell r="Z21">
            <v>6.0999999999999943</v>
          </cell>
          <cell r="AA21">
            <v>6.0999999999999943</v>
          </cell>
          <cell r="AB21">
            <v>6.0999999999999943</v>
          </cell>
          <cell r="AC21">
            <v>6.0999999999999943</v>
          </cell>
          <cell r="AD21">
            <v>6.0999999999999943</v>
          </cell>
        </row>
        <row r="22">
          <cell r="B22" t="str">
            <v>Commercial Bank of Eritrea</v>
          </cell>
          <cell r="G22">
            <v>0.05</v>
          </cell>
          <cell r="I22">
            <v>7.3900000000000007E-2</v>
          </cell>
          <cell r="J22">
            <v>1.6154999999999999</v>
          </cell>
          <cell r="K22">
            <v>1.4250499999999999</v>
          </cell>
          <cell r="L22">
            <v>2.0595689999999998</v>
          </cell>
          <cell r="N22">
            <v>5.7619999999999996</v>
          </cell>
          <cell r="O22">
            <v>6.0398389999999997</v>
          </cell>
          <cell r="P22">
            <v>8.3090290000000007</v>
          </cell>
          <cell r="Q22">
            <v>22.252959000000004</v>
          </cell>
          <cell r="S22">
            <v>21.062480000000001</v>
          </cell>
          <cell r="T22">
            <v>28.989981999999998</v>
          </cell>
          <cell r="U22">
            <v>39.071529000000005</v>
          </cell>
          <cell r="V22">
            <v>32.458671000000002</v>
          </cell>
          <cell r="W22">
            <v>62.946702000000002</v>
          </cell>
          <cell r="X22">
            <v>45.6</v>
          </cell>
          <cell r="Y22">
            <v>63.012</v>
          </cell>
          <cell r="Z22">
            <v>62.8</v>
          </cell>
          <cell r="AA22">
            <v>75.586000000000013</v>
          </cell>
          <cell r="AB22">
            <v>64.213000000000008</v>
          </cell>
          <cell r="AC22">
            <v>58.616</v>
          </cell>
          <cell r="AD22">
            <v>52.412500000000001</v>
          </cell>
        </row>
        <row r="23">
          <cell r="B23" t="str">
            <v>Housing and Commerce Bank of Eritrea</v>
          </cell>
          <cell r="L23">
            <v>0</v>
          </cell>
          <cell r="Q23">
            <v>0</v>
          </cell>
          <cell r="T23" t="str">
            <v>--</v>
          </cell>
          <cell r="V23">
            <v>0</v>
          </cell>
          <cell r="W23" t="str">
            <v>--</v>
          </cell>
          <cell r="X23">
            <v>0</v>
          </cell>
          <cell r="Y23" t="str">
            <v>--</v>
          </cell>
          <cell r="Z23">
            <v>0</v>
          </cell>
          <cell r="AA23" t="str">
            <v>--</v>
          </cell>
          <cell r="AB23">
            <v>0</v>
          </cell>
          <cell r="AC23">
            <v>0</v>
          </cell>
          <cell r="AD23">
            <v>0</v>
          </cell>
        </row>
        <row r="25">
          <cell r="B25" t="str">
            <v xml:space="preserve">Annual change  </v>
          </cell>
          <cell r="G25" t="str">
            <v>...</v>
          </cell>
          <cell r="I25" t="str">
            <v>...</v>
          </cell>
          <cell r="J25" t="str">
            <v>...</v>
          </cell>
          <cell r="K25" t="str">
            <v>...</v>
          </cell>
          <cell r="L25">
            <v>24.688448999999999</v>
          </cell>
          <cell r="N25">
            <v>70.989751999999996</v>
          </cell>
          <cell r="O25">
            <v>238.40116100000003</v>
          </cell>
          <cell r="P25">
            <v>221.89452700000001</v>
          </cell>
          <cell r="Q25">
            <v>525.71470699999998</v>
          </cell>
          <cell r="S25">
            <v>481.01495899999998</v>
          </cell>
          <cell r="T25">
            <v>416.58443999999997</v>
          </cell>
          <cell r="U25">
            <v>999.97368063999988</v>
          </cell>
          <cell r="V25">
            <v>533.52455999999995</v>
          </cell>
          <cell r="W25">
            <v>482.70401200000003</v>
          </cell>
          <cell r="X25">
            <v>247.27419899999995</v>
          </cell>
          <cell r="Y25">
            <v>40.13531936000004</v>
          </cell>
          <cell r="Z25">
            <v>-111.33471599999996</v>
          </cell>
          <cell r="AA25">
            <v>-267.46817003000012</v>
          </cell>
          <cell r="AB25">
            <v>-257.51959919000001</v>
          </cell>
          <cell r="AC25">
            <v>-246.73727543999996</v>
          </cell>
          <cell r="AD25">
            <v>172.70569085999989</v>
          </cell>
        </row>
        <row r="26">
          <cell r="B26" t="str">
            <v>Bank of Eritrea</v>
          </cell>
          <cell r="G26" t="str">
            <v>...</v>
          </cell>
          <cell r="I26" t="str">
            <v>...</v>
          </cell>
          <cell r="J26" t="str">
            <v>...</v>
          </cell>
          <cell r="K26" t="str">
            <v>...</v>
          </cell>
          <cell r="L26">
            <v>0</v>
          </cell>
          <cell r="N26">
            <v>0</v>
          </cell>
          <cell r="O26">
            <v>0.26200000000000001</v>
          </cell>
          <cell r="P26">
            <v>0.33650000000000002</v>
          </cell>
          <cell r="Q26">
            <v>73.035482999999999</v>
          </cell>
          <cell r="S26">
            <v>77.971166000000011</v>
          </cell>
          <cell r="T26">
            <v>353.41880199999997</v>
          </cell>
          <cell r="U26">
            <v>387.05360199999996</v>
          </cell>
          <cell r="V26">
            <v>375.94707100000005</v>
          </cell>
          <cell r="W26">
            <v>157.09283400000001</v>
          </cell>
          <cell r="X26">
            <v>-82.680801999999971</v>
          </cell>
          <cell r="Y26">
            <v>8.6953980000000115</v>
          </cell>
          <cell r="Z26">
            <v>-28.682554000000096</v>
          </cell>
          <cell r="AA26">
            <v>285.32742796999997</v>
          </cell>
          <cell r="AB26">
            <v>242.17940080999995</v>
          </cell>
          <cell r="AC26">
            <v>259.84372456000006</v>
          </cell>
          <cell r="AD26">
            <v>424.61479085999997</v>
          </cell>
        </row>
        <row r="27">
          <cell r="B27" t="str">
            <v>Commercial Bank of Eritrea</v>
          </cell>
          <cell r="G27" t="str">
            <v>...</v>
          </cell>
          <cell r="I27" t="str">
            <v>...</v>
          </cell>
          <cell r="J27" t="str">
            <v>...</v>
          </cell>
          <cell r="K27" t="str">
            <v>...</v>
          </cell>
          <cell r="L27">
            <v>24.688448999999999</v>
          </cell>
          <cell r="N27">
            <v>70.989751999999996</v>
          </cell>
          <cell r="O27">
            <v>238.13916100000003</v>
          </cell>
          <cell r="P27">
            <v>221.55802700000001</v>
          </cell>
          <cell r="Q27">
            <v>452.67922399999998</v>
          </cell>
          <cell r="S27">
            <v>403.04379299999994</v>
          </cell>
          <cell r="T27">
            <v>63.165637999999944</v>
          </cell>
          <cell r="U27">
            <v>612.92007863999993</v>
          </cell>
          <cell r="V27">
            <v>157.57748900000001</v>
          </cell>
          <cell r="W27">
            <v>325.61117800000011</v>
          </cell>
          <cell r="X27">
            <v>329.95500099999998</v>
          </cell>
          <cell r="Y27">
            <v>30.709921359999953</v>
          </cell>
          <cell r="Z27">
            <v>-84.602162000000021</v>
          </cell>
          <cell r="AA27">
            <v>-555.20729800000004</v>
          </cell>
          <cell r="AB27">
            <v>-527.91300000000001</v>
          </cell>
          <cell r="AC27">
            <v>-509.63099999999997</v>
          </cell>
          <cell r="AD27">
            <v>-263.47669999999999</v>
          </cell>
        </row>
        <row r="28">
          <cell r="B28" t="str">
            <v>Housing and Commerce Bank of Eritrea</v>
          </cell>
          <cell r="L28">
            <v>0</v>
          </cell>
          <cell r="Q28">
            <v>0</v>
          </cell>
          <cell r="T28" t="str">
            <v>...</v>
          </cell>
          <cell r="U28">
            <v>0</v>
          </cell>
          <cell r="V28">
            <v>0</v>
          </cell>
          <cell r="W28">
            <v>0</v>
          </cell>
          <cell r="X28">
            <v>0</v>
          </cell>
          <cell r="Y28">
            <v>0.73</v>
          </cell>
          <cell r="Z28">
            <v>1.95</v>
          </cell>
          <cell r="AA28">
            <v>2.4117000000000002</v>
          </cell>
          <cell r="AB28">
            <v>28.213999999999999</v>
          </cell>
          <cell r="AC28">
            <v>3.05</v>
          </cell>
          <cell r="AD28">
            <v>11.567600000000001</v>
          </cell>
        </row>
        <row r="31">
          <cell r="B31" t="str">
            <v>Birr claims (net)</v>
          </cell>
          <cell r="G31">
            <v>568.24</v>
          </cell>
          <cell r="I31">
            <v>726.16719999999998</v>
          </cell>
          <cell r="J31">
            <v>848.17886499999986</v>
          </cell>
          <cell r="K31">
            <v>956.06416300000001</v>
          </cell>
          <cell r="L31">
            <v>1094.457674</v>
          </cell>
          <cell r="N31">
            <v>1225.4132119999999</v>
          </cell>
          <cell r="O31">
            <v>1206.9161160000001</v>
          </cell>
          <cell r="P31">
            <v>1240.4976550000001</v>
          </cell>
          <cell r="Q31">
            <v>1275.8206890000001</v>
          </cell>
          <cell r="S31">
            <v>1318.8838900000001</v>
          </cell>
          <cell r="T31">
            <v>1259.75109</v>
          </cell>
          <cell r="U31">
            <v>1280.9118059999998</v>
          </cell>
          <cell r="V31">
            <v>1256.500945</v>
          </cell>
          <cell r="W31">
            <v>1325.7013629999997</v>
          </cell>
          <cell r="X31">
            <v>1365.2333629999998</v>
          </cell>
          <cell r="Y31">
            <v>1155.4658469999997</v>
          </cell>
          <cell r="Z31">
            <v>975.60000000000025</v>
          </cell>
          <cell r="AA31">
            <v>973.28780000000006</v>
          </cell>
          <cell r="AB31">
            <v>852.36919999999998</v>
          </cell>
          <cell r="AC31">
            <v>571.83127000000013</v>
          </cell>
          <cell r="AD31">
            <v>293.82092999999998</v>
          </cell>
        </row>
        <row r="32">
          <cell r="B32" t="str">
            <v>Bank of Eritrea</v>
          </cell>
          <cell r="G32">
            <v>226.87</v>
          </cell>
          <cell r="I32">
            <v>230</v>
          </cell>
          <cell r="J32">
            <v>203.2</v>
          </cell>
          <cell r="K32">
            <v>178.733363</v>
          </cell>
          <cell r="L32">
            <v>234.04306299999999</v>
          </cell>
          <cell r="N32">
            <v>194.06016299999999</v>
          </cell>
          <cell r="O32">
            <v>153.77464900000001</v>
          </cell>
          <cell r="P32">
            <v>270.07340000000005</v>
          </cell>
          <cell r="Q32">
            <v>326.28840600000001</v>
          </cell>
          <cell r="S32">
            <v>428.34843000000001</v>
          </cell>
          <cell r="T32">
            <v>305.15463100000005</v>
          </cell>
          <cell r="U32">
            <v>222.19901400000006</v>
          </cell>
          <cell r="V32">
            <v>247.02702499999992</v>
          </cell>
          <cell r="W32">
            <v>231.06936300000001</v>
          </cell>
          <cell r="X32">
            <v>337.53336299999995</v>
          </cell>
          <cell r="Y32">
            <v>228.4628469999999</v>
          </cell>
          <cell r="Z32">
            <v>258.00000000000006</v>
          </cell>
          <cell r="AA32">
            <v>247.92379999999986</v>
          </cell>
          <cell r="AB32">
            <v>232.7116</v>
          </cell>
          <cell r="AC32">
            <v>239.608</v>
          </cell>
          <cell r="AD32">
            <v>196.23626000000007</v>
          </cell>
        </row>
        <row r="33">
          <cell r="B33" t="str">
            <v>Commercial Bank of Eritrea</v>
          </cell>
          <cell r="G33">
            <v>341.37</v>
          </cell>
          <cell r="I33">
            <v>496.16719999999998</v>
          </cell>
          <cell r="J33">
            <v>644.97886499999993</v>
          </cell>
          <cell r="K33">
            <v>777.33080000000007</v>
          </cell>
          <cell r="L33">
            <v>860.41461100000004</v>
          </cell>
          <cell r="N33">
            <v>1031.3530490000001</v>
          </cell>
          <cell r="O33">
            <v>1053.1414670000001</v>
          </cell>
          <cell r="P33">
            <v>970.42425500000013</v>
          </cell>
          <cell r="Q33">
            <v>949.53228300000001</v>
          </cell>
          <cell r="S33">
            <v>890.53545999999994</v>
          </cell>
          <cell r="T33">
            <v>954.59645899999998</v>
          </cell>
          <cell r="U33">
            <v>1058.7127919999998</v>
          </cell>
          <cell r="V33">
            <v>1017.27392</v>
          </cell>
          <cell r="W33">
            <v>1094.6319999999996</v>
          </cell>
          <cell r="X33">
            <v>1027.6999999999998</v>
          </cell>
          <cell r="Y33">
            <v>892.91899999999987</v>
          </cell>
          <cell r="Z33">
            <v>671.70000000000016</v>
          </cell>
          <cell r="AA33">
            <v>695.20000000000016</v>
          </cell>
          <cell r="AB33">
            <v>617.20000000000005</v>
          </cell>
          <cell r="AC33">
            <v>290.25540000000024</v>
          </cell>
          <cell r="AD33">
            <v>65.548399999999901</v>
          </cell>
        </row>
        <row r="34">
          <cell r="B34" t="str">
            <v>Housing and Commerce Bank of Eritrea</v>
          </cell>
          <cell r="L34">
            <v>0</v>
          </cell>
          <cell r="Q34">
            <v>0</v>
          </cell>
          <cell r="T34">
            <v>-7.8000000000000007</v>
          </cell>
          <cell r="V34">
            <v>-7.8000000000000007</v>
          </cell>
          <cell r="W34">
            <v>0</v>
          </cell>
          <cell r="X34">
            <v>-7.4</v>
          </cell>
          <cell r="Y34">
            <v>34.084000000000003</v>
          </cell>
          <cell r="Z34">
            <v>45.9</v>
          </cell>
          <cell r="AA34">
            <v>30.164000000000001</v>
          </cell>
          <cell r="AB34">
            <v>2.4575999999999993</v>
          </cell>
          <cell r="AC34">
            <v>41.967870000000005</v>
          </cell>
          <cell r="AD34">
            <v>32.036269999999995</v>
          </cell>
        </row>
        <row r="35">
          <cell r="B35" t="str">
            <v>Assets</v>
          </cell>
        </row>
        <row r="36">
          <cell r="B36" t="str">
            <v>Bank of Eritrea</v>
          </cell>
          <cell r="G36">
            <v>245.19</v>
          </cell>
          <cell r="I36">
            <v>248.3</v>
          </cell>
          <cell r="J36">
            <v>221.5</v>
          </cell>
          <cell r="K36">
            <v>197</v>
          </cell>
          <cell r="L36">
            <v>252.30969999999999</v>
          </cell>
          <cell r="N36">
            <v>212.32679999999999</v>
          </cell>
          <cell r="O36">
            <v>172.04128600000001</v>
          </cell>
          <cell r="P36">
            <v>288.34000000000003</v>
          </cell>
          <cell r="Q36">
            <v>344.55504300000001</v>
          </cell>
          <cell r="S36">
            <v>446.61506700000001</v>
          </cell>
          <cell r="T36">
            <v>323.42126800000005</v>
          </cell>
          <cell r="U36">
            <v>240.46565100000007</v>
          </cell>
          <cell r="V36">
            <v>265.29366199999993</v>
          </cell>
          <cell r="W36">
            <v>249.33600000000001</v>
          </cell>
          <cell r="X36">
            <v>355.79999999999995</v>
          </cell>
          <cell r="Y36">
            <v>246.7294839999999</v>
          </cell>
          <cell r="Z36">
            <v>276.30000000000007</v>
          </cell>
          <cell r="AA36">
            <v>266.22379999999987</v>
          </cell>
          <cell r="AB36">
            <v>250.91159999999999</v>
          </cell>
          <cell r="AC36">
            <v>257.80799999999999</v>
          </cell>
          <cell r="AD36">
            <v>214.43626000000006</v>
          </cell>
        </row>
        <row r="37">
          <cell r="B37" t="str">
            <v>Commercial Bank of Eritrea</v>
          </cell>
          <cell r="G37">
            <v>354.02</v>
          </cell>
          <cell r="I37">
            <v>538.06719999999996</v>
          </cell>
          <cell r="J37">
            <v>686.87886499999991</v>
          </cell>
          <cell r="K37">
            <v>819.23080000000004</v>
          </cell>
          <cell r="L37">
            <v>962.37483800000007</v>
          </cell>
          <cell r="N37">
            <v>1073.254269</v>
          </cell>
          <cell r="O37">
            <v>1153.6242670000001</v>
          </cell>
          <cell r="P37">
            <v>1088.7188550000001</v>
          </cell>
          <cell r="Q37">
            <v>1105.719983</v>
          </cell>
          <cell r="S37">
            <v>1033.58746</v>
          </cell>
          <cell r="T37">
            <v>1135.419459</v>
          </cell>
          <cell r="U37">
            <v>1258.4097869999998</v>
          </cell>
          <cell r="V37">
            <v>1297.869416</v>
          </cell>
          <cell r="W37">
            <v>1449.8179999999998</v>
          </cell>
          <cell r="X37">
            <v>1442.1</v>
          </cell>
          <cell r="Y37">
            <v>1418.9839999999999</v>
          </cell>
          <cell r="Z37">
            <v>1336.8000000000002</v>
          </cell>
          <cell r="AA37">
            <v>1508.8000000000002</v>
          </cell>
          <cell r="AB37">
            <v>1588.5</v>
          </cell>
          <cell r="AC37">
            <v>1568.5554000000002</v>
          </cell>
          <cell r="AD37">
            <v>1591.3483999999999</v>
          </cell>
        </row>
        <row r="38">
          <cell r="A38" t="str">
            <v>||</v>
          </cell>
          <cell r="B38" t="str">
            <v>Of which: Cash in vault</v>
          </cell>
          <cell r="G38">
            <v>241.31</v>
          </cell>
          <cell r="I38">
            <v>424.56720000000001</v>
          </cell>
          <cell r="J38">
            <v>579.57886499999995</v>
          </cell>
          <cell r="K38">
            <v>777.5308</v>
          </cell>
          <cell r="L38">
            <v>907.80883800000004</v>
          </cell>
          <cell r="N38">
            <v>1063.394</v>
          </cell>
          <cell r="O38">
            <v>1128.003753</v>
          </cell>
          <cell r="P38">
            <v>985.67332799999997</v>
          </cell>
          <cell r="Q38">
            <v>957.13644299999999</v>
          </cell>
          <cell r="S38">
            <v>839.71218999999996</v>
          </cell>
          <cell r="T38">
            <v>886.15247900000008</v>
          </cell>
          <cell r="U38">
            <v>960.38657899999998</v>
          </cell>
          <cell r="V38">
            <v>910.44829200000004</v>
          </cell>
          <cell r="W38">
            <v>997.23099999999999</v>
          </cell>
          <cell r="X38">
            <v>911</v>
          </cell>
          <cell r="Y38">
            <v>819.48</v>
          </cell>
          <cell r="Z38">
            <v>696.1</v>
          </cell>
          <cell r="AA38">
            <v>796.6</v>
          </cell>
          <cell r="AB38">
            <v>818.8</v>
          </cell>
          <cell r="AC38">
            <v>723.6</v>
          </cell>
          <cell r="AD38">
            <v>679.94839999999999</v>
          </cell>
        </row>
        <row r="39">
          <cell r="A39" t="str">
            <v>||</v>
          </cell>
          <cell r="B39" t="str">
            <v>Claims in birr  1/</v>
          </cell>
          <cell r="G39">
            <v>0</v>
          </cell>
          <cell r="I39">
            <v>0</v>
          </cell>
          <cell r="J39">
            <v>0</v>
          </cell>
          <cell r="K39">
            <v>0</v>
          </cell>
          <cell r="L39">
            <v>0</v>
          </cell>
          <cell r="N39">
            <v>0</v>
          </cell>
          <cell r="O39">
            <v>8.5140000000478722E-3</v>
          </cell>
          <cell r="P39">
            <v>69.933265000000006</v>
          </cell>
          <cell r="Q39">
            <v>97.929819000000009</v>
          </cell>
          <cell r="S39">
            <v>147.31970000000001</v>
          </cell>
          <cell r="T39">
            <v>198.44417999999999</v>
          </cell>
          <cell r="U39">
            <v>246.29221899999999</v>
          </cell>
          <cell r="V39">
            <v>328.74247200000002</v>
          </cell>
          <cell r="W39">
            <v>389.71699999999998</v>
          </cell>
          <cell r="X39">
            <v>466</v>
          </cell>
          <cell r="Y39">
            <v>599.50400000000002</v>
          </cell>
          <cell r="Z39">
            <v>640.70000000000005</v>
          </cell>
          <cell r="AA39">
            <v>712.2</v>
          </cell>
          <cell r="AB39">
            <v>769.7</v>
          </cell>
          <cell r="AC39">
            <v>844.95540000000005</v>
          </cell>
          <cell r="AD39">
            <v>911.4</v>
          </cell>
        </row>
        <row r="40">
          <cell r="A40" t="str">
            <v>||</v>
          </cell>
          <cell r="B40" t="str">
            <v>CBE Addis  2/</v>
          </cell>
          <cell r="G40">
            <v>112.71</v>
          </cell>
          <cell r="I40">
            <v>113.5</v>
          </cell>
          <cell r="J40">
            <v>107.3</v>
          </cell>
          <cell r="K40">
            <v>41.7</v>
          </cell>
          <cell r="L40">
            <v>54.566000000000003</v>
          </cell>
          <cell r="N40">
            <v>9.8602690000000006</v>
          </cell>
          <cell r="O40">
            <v>25.611999999999998</v>
          </cell>
          <cell r="P40">
            <v>33.112262000000001</v>
          </cell>
          <cell r="Q40">
            <v>50.653720999999997</v>
          </cell>
          <cell r="S40">
            <v>46.555570000000003</v>
          </cell>
          <cell r="T40">
            <v>50.822800000000001</v>
          </cell>
          <cell r="U40">
            <v>51.730989000000001</v>
          </cell>
          <cell r="V40">
            <v>58.678652</v>
          </cell>
          <cell r="W40">
            <v>62.87</v>
          </cell>
          <cell r="X40">
            <v>65.099999999999994</v>
          </cell>
          <cell r="Y40">
            <v>0</v>
          </cell>
          <cell r="Z40">
            <v>0</v>
          </cell>
          <cell r="AA40" t="str">
            <v>--</v>
          </cell>
          <cell r="AB40">
            <v>0</v>
          </cell>
          <cell r="AC40" t="str">
            <v>--</v>
          </cell>
          <cell r="AD40">
            <v>0</v>
          </cell>
        </row>
        <row r="41">
          <cell r="B41" t="str">
            <v>Housing and Commerce Bank of Eritrea</v>
          </cell>
          <cell r="L41">
            <v>0</v>
          </cell>
          <cell r="Q41">
            <v>0</v>
          </cell>
          <cell r="T41">
            <v>0.1</v>
          </cell>
          <cell r="V41">
            <v>0.1</v>
          </cell>
          <cell r="X41">
            <v>0.5</v>
          </cell>
          <cell r="Y41">
            <v>42.003</v>
          </cell>
          <cell r="Z41">
            <v>53.8</v>
          </cell>
          <cell r="AA41">
            <v>38.064</v>
          </cell>
          <cell r="AB41">
            <v>10.3576</v>
          </cell>
          <cell r="AC41">
            <v>49.867870000000003</v>
          </cell>
          <cell r="AD41">
            <v>40.485999999999997</v>
          </cell>
        </row>
        <row r="42">
          <cell r="B42" t="str">
            <v>Liabilities</v>
          </cell>
        </row>
        <row r="43">
          <cell r="B43" t="str">
            <v>Bank of Eritrea</v>
          </cell>
          <cell r="G43">
            <v>18.32</v>
          </cell>
          <cell r="I43">
            <v>18.3</v>
          </cell>
          <cell r="J43">
            <v>18.3</v>
          </cell>
          <cell r="K43">
            <v>18.266636999999999</v>
          </cell>
          <cell r="L43">
            <v>18.266636999999999</v>
          </cell>
          <cell r="N43">
            <v>18.266636999999999</v>
          </cell>
          <cell r="O43">
            <v>18.266636999999999</v>
          </cell>
          <cell r="P43">
            <v>18.266599999999997</v>
          </cell>
          <cell r="Q43">
            <v>18.266636999999999</v>
          </cell>
          <cell r="S43">
            <v>18.266636999999999</v>
          </cell>
          <cell r="T43">
            <v>18.266636999999999</v>
          </cell>
          <cell r="U43">
            <v>18.266636999999999</v>
          </cell>
          <cell r="V43">
            <v>18.266636999999999</v>
          </cell>
          <cell r="W43">
            <v>18.266636999999999</v>
          </cell>
          <cell r="X43">
            <v>18.266636999999999</v>
          </cell>
          <cell r="Y43">
            <v>18.266636999999999</v>
          </cell>
          <cell r="Z43">
            <v>18.3</v>
          </cell>
          <cell r="AA43">
            <v>18.3</v>
          </cell>
          <cell r="AB43">
            <v>18.2</v>
          </cell>
          <cell r="AC43">
            <v>18.2</v>
          </cell>
          <cell r="AD43">
            <v>18.2</v>
          </cell>
        </row>
        <row r="44">
          <cell r="B44" t="str">
            <v xml:space="preserve">Commercial Bank of Eritrea  </v>
          </cell>
          <cell r="G44">
            <v>12.65</v>
          </cell>
          <cell r="I44">
            <v>41.9</v>
          </cell>
          <cell r="J44">
            <v>41.9</v>
          </cell>
          <cell r="K44">
            <v>41.9</v>
          </cell>
          <cell r="L44">
            <v>101.960227</v>
          </cell>
          <cell r="N44">
            <v>41.901220000000002</v>
          </cell>
          <cell r="O44">
            <v>100.4828</v>
          </cell>
          <cell r="P44">
            <v>118.2946</v>
          </cell>
          <cell r="Q44">
            <v>156.18770000000001</v>
          </cell>
          <cell r="S44">
            <v>143.05199999999999</v>
          </cell>
          <cell r="T44">
            <v>180.82300000000001</v>
          </cell>
          <cell r="U44">
            <v>199.69699499999999</v>
          </cell>
          <cell r="V44">
            <v>280.59549600000003</v>
          </cell>
          <cell r="W44">
            <v>355.18600000000004</v>
          </cell>
          <cell r="X44">
            <v>414.4</v>
          </cell>
          <cell r="Y44">
            <v>526.06500000000005</v>
          </cell>
          <cell r="Z44">
            <v>665.1</v>
          </cell>
          <cell r="AA44">
            <v>813.6</v>
          </cell>
          <cell r="AB44">
            <v>971.3</v>
          </cell>
          <cell r="AC44">
            <v>1278.3</v>
          </cell>
          <cell r="AD44">
            <v>1525.8</v>
          </cell>
        </row>
        <row r="45">
          <cell r="A45" t="str">
            <v>||</v>
          </cell>
          <cell r="B45" t="str">
            <v>Of which: CBE Addis  2 /</v>
          </cell>
          <cell r="G45">
            <v>12.65</v>
          </cell>
          <cell r="I45">
            <v>41.9</v>
          </cell>
          <cell r="J45">
            <v>41.9</v>
          </cell>
          <cell r="K45">
            <v>41.9</v>
          </cell>
          <cell r="L45">
            <v>101.960227</v>
          </cell>
          <cell r="N45">
            <v>41.901220000000002</v>
          </cell>
          <cell r="O45">
            <v>41.901220000000002</v>
          </cell>
          <cell r="P45">
            <v>41.901220000000002</v>
          </cell>
          <cell r="Q45">
            <v>41.901220000000002</v>
          </cell>
          <cell r="S45">
            <v>41.901220000000002</v>
          </cell>
          <cell r="T45">
            <v>41.901220000000002</v>
          </cell>
          <cell r="U45">
            <v>41.901220000000002</v>
          </cell>
          <cell r="V45">
            <v>41.901220000000002</v>
          </cell>
          <cell r="W45">
            <v>41.901220000000002</v>
          </cell>
          <cell r="X45">
            <v>41.901220000000002</v>
          </cell>
          <cell r="Y45">
            <v>41.901220000000002</v>
          </cell>
          <cell r="Z45">
            <v>41.901220000000002</v>
          </cell>
          <cell r="AA45">
            <v>41.901220000000002</v>
          </cell>
          <cell r="AB45">
            <v>41.901220000000002</v>
          </cell>
          <cell r="AC45">
            <v>41.901220000000002</v>
          </cell>
          <cell r="AD45">
            <v>41.901220000000002</v>
          </cell>
        </row>
        <row r="46">
          <cell r="B46" t="str">
            <v>Housing and Commerce Bank of Eritrea</v>
          </cell>
          <cell r="L46">
            <v>0</v>
          </cell>
          <cell r="Q46">
            <v>0</v>
          </cell>
          <cell r="T46">
            <v>7.9</v>
          </cell>
          <cell r="V46">
            <v>7.9</v>
          </cell>
          <cell r="X46">
            <v>7.9</v>
          </cell>
          <cell r="Y46">
            <v>7.9189999999999996</v>
          </cell>
          <cell r="Z46">
            <v>7.9</v>
          </cell>
          <cell r="AA46">
            <v>7.9</v>
          </cell>
          <cell r="AB46">
            <v>7.9</v>
          </cell>
          <cell r="AC46">
            <v>7.9</v>
          </cell>
          <cell r="AD46">
            <v>8.4497300000000006</v>
          </cell>
        </row>
        <row r="48">
          <cell r="B48" t="str">
            <v xml:space="preserve">Annual change  </v>
          </cell>
          <cell r="G48" t="str">
            <v>...</v>
          </cell>
          <cell r="I48" t="str">
            <v>...</v>
          </cell>
          <cell r="J48" t="str">
            <v>...</v>
          </cell>
          <cell r="K48" t="str">
            <v>...</v>
          </cell>
          <cell r="L48">
            <v>526.21767399999999</v>
          </cell>
          <cell r="N48">
            <v>499.24601199999995</v>
          </cell>
          <cell r="O48">
            <v>358.73725100000024</v>
          </cell>
          <cell r="P48">
            <v>284.43349200000011</v>
          </cell>
          <cell r="Q48">
            <v>181.36301500000013</v>
          </cell>
          <cell r="S48">
            <v>93.470678000000134</v>
          </cell>
          <cell r="T48">
            <v>52.834973999999875</v>
          </cell>
          <cell r="U48">
            <v>40.41415099999972</v>
          </cell>
          <cell r="V48">
            <v>-19.319744000000128</v>
          </cell>
          <cell r="W48">
            <v>6.8174729999996089</v>
          </cell>
          <cell r="X48">
            <v>105.48227299999985</v>
          </cell>
          <cell r="Y48">
            <v>-104.28524300000026</v>
          </cell>
          <cell r="Z48">
            <v>-280.90094499999975</v>
          </cell>
          <cell r="AA48">
            <v>-283.21314499999994</v>
          </cell>
          <cell r="AB48">
            <v>-512.86416299999985</v>
          </cell>
          <cell r="AC48">
            <v>-793.4020929999997</v>
          </cell>
          <cell r="AD48">
            <v>-681.77907000000027</v>
          </cell>
        </row>
        <row r="49">
          <cell r="B49" t="str">
            <v>Bank of Eritrea</v>
          </cell>
          <cell r="G49" t="str">
            <v>...</v>
          </cell>
          <cell r="I49" t="str">
            <v>...</v>
          </cell>
          <cell r="J49" t="str">
            <v>...</v>
          </cell>
          <cell r="K49" t="str">
            <v>...</v>
          </cell>
          <cell r="L49">
            <v>7.1730629999999849</v>
          </cell>
          <cell r="N49">
            <v>-35.939837000000011</v>
          </cell>
          <cell r="O49">
            <v>-49.425350999999978</v>
          </cell>
          <cell r="P49">
            <v>91.340037000000052</v>
          </cell>
          <cell r="Q49">
            <v>92.24534300000002</v>
          </cell>
          <cell r="S49">
            <v>234.28826700000002</v>
          </cell>
          <cell r="T49">
            <v>151.37998200000004</v>
          </cell>
          <cell r="U49">
            <v>-47.874385999999987</v>
          </cell>
          <cell r="V49">
            <v>-79.261381000000085</v>
          </cell>
          <cell r="W49">
            <v>-197.279067</v>
          </cell>
          <cell r="X49">
            <v>32.3787319999999</v>
          </cell>
          <cell r="Y49">
            <v>-76.691784000000155</v>
          </cell>
          <cell r="Z49">
            <v>10.972975000000133</v>
          </cell>
          <cell r="AA49">
            <v>0.89677499999993415</v>
          </cell>
          <cell r="AB49">
            <v>-104.82176299999995</v>
          </cell>
          <cell r="AC49">
            <v>-97.925362999999948</v>
          </cell>
          <cell r="AD49">
            <v>-61.763739999999984</v>
          </cell>
        </row>
        <row r="50">
          <cell r="B50" t="str">
            <v>Commercial Bank of Eritrea</v>
          </cell>
          <cell r="G50" t="str">
            <v>...</v>
          </cell>
          <cell r="I50" t="str">
            <v>...</v>
          </cell>
          <cell r="J50" t="str">
            <v>...</v>
          </cell>
          <cell r="K50" t="str">
            <v>...</v>
          </cell>
          <cell r="L50">
            <v>519.04461100000003</v>
          </cell>
          <cell r="N50">
            <v>535.18584900000008</v>
          </cell>
          <cell r="O50">
            <v>408.16260200000022</v>
          </cell>
          <cell r="P50">
            <v>193.09345500000006</v>
          </cell>
          <cell r="Q50">
            <v>89.11767199999997</v>
          </cell>
          <cell r="S50">
            <v>-140.81758900000011</v>
          </cell>
          <cell r="T50">
            <v>-98.545008000000166</v>
          </cell>
          <cell r="U50">
            <v>88.288536999999678</v>
          </cell>
          <cell r="V50">
            <v>67.741636999999969</v>
          </cell>
          <cell r="W50">
            <v>204.09653999999966</v>
          </cell>
          <cell r="X50">
            <v>73.103540999999836</v>
          </cell>
          <cell r="Y50">
            <v>-61.677459000000113</v>
          </cell>
          <cell r="Z50">
            <v>-345.57391999999982</v>
          </cell>
          <cell r="AA50">
            <v>-322.07391999999982</v>
          </cell>
          <cell r="AB50">
            <v>-410.49999999999977</v>
          </cell>
          <cell r="AC50">
            <v>-737.44459999999958</v>
          </cell>
          <cell r="AD50">
            <v>-606.15160000000026</v>
          </cell>
        </row>
        <row r="51">
          <cell r="B51" t="str">
            <v>Housing and Commerce Bank of Eritrea</v>
          </cell>
          <cell r="L51">
            <v>0</v>
          </cell>
          <cell r="Q51">
            <v>0</v>
          </cell>
          <cell r="T51">
            <v>-7.8000000000000007</v>
          </cell>
          <cell r="V51">
            <v>-7.8000000000000007</v>
          </cell>
          <cell r="X51">
            <v>0.40000000000000036</v>
          </cell>
          <cell r="Y51">
            <v>34.084000000000003</v>
          </cell>
          <cell r="Z51">
            <v>53.7</v>
          </cell>
          <cell r="AA51">
            <v>30.164000000000001</v>
          </cell>
          <cell r="AB51">
            <v>9.8575999999999997</v>
          </cell>
          <cell r="AC51">
            <v>-3.9321299999999937</v>
          </cell>
          <cell r="AD51">
            <v>-13.863730000000004</v>
          </cell>
        </row>
        <row r="53">
          <cell r="A53" t="str">
            <v>||</v>
          </cell>
        </row>
        <row r="54">
          <cell r="A54" t="str">
            <v>||</v>
          </cell>
          <cell r="B54" t="str">
            <v>MEMO ITEMS:</v>
          </cell>
        </row>
        <row r="55">
          <cell r="A55" t="str">
            <v>||</v>
          </cell>
          <cell r="B55" t="str">
            <v>Cash</v>
          </cell>
          <cell r="G55">
            <v>486.5</v>
          </cell>
          <cell r="I55">
            <v>672.86720000000003</v>
          </cell>
          <cell r="J55">
            <v>801.07886499999995</v>
          </cell>
          <cell r="K55">
            <v>974.5308</v>
          </cell>
          <cell r="L55">
            <v>1160.1185379999999</v>
          </cell>
          <cell r="N55">
            <v>1275.7208000000001</v>
          </cell>
          <cell r="O55">
            <v>1300.0450390000001</v>
          </cell>
          <cell r="P55">
            <v>1274.013328</v>
          </cell>
          <cell r="Q55">
            <v>1301.6914859999999</v>
          </cell>
          <cell r="S55">
            <v>1286.3272569999999</v>
          </cell>
          <cell r="T55">
            <v>1209.5737470000001</v>
          </cell>
          <cell r="U55">
            <v>1200.85223</v>
          </cell>
          <cell r="V55">
            <v>1175.7419540000001</v>
          </cell>
          <cell r="W55">
            <v>1246.567</v>
          </cell>
          <cell r="X55">
            <v>1266.8</v>
          </cell>
          <cell r="Y55">
            <v>1066.209484</v>
          </cell>
          <cell r="Z55">
            <v>972.40000000000009</v>
          </cell>
          <cell r="AA55">
            <v>1062.8237999999999</v>
          </cell>
          <cell r="AB55">
            <v>1069.7115999999999</v>
          </cell>
          <cell r="AC55">
            <v>981.40800000000002</v>
          </cell>
          <cell r="AD55">
            <v>894.38466000000005</v>
          </cell>
        </row>
        <row r="56">
          <cell r="A56" t="str">
            <v>||</v>
          </cell>
          <cell r="L56">
            <v>138.46218663926001</v>
          </cell>
          <cell r="N56">
            <v>89.594737267621298</v>
          </cell>
          <cell r="O56">
            <v>62.286772975841799</v>
          </cell>
          <cell r="P56">
            <v>30.730945394440077</v>
          </cell>
          <cell r="Q56">
            <v>12.203317450996543</v>
          </cell>
          <cell r="S56">
            <v>0.83140895719500119</v>
          </cell>
          <cell r="T56">
            <v>-6.9590890535293219</v>
          </cell>
          <cell r="U56">
            <v>-5.7425692802485333</v>
          </cell>
          <cell r="V56">
            <v>-9.6758358915777549</v>
          </cell>
          <cell r="W56">
            <v>-3.0909907866470632</v>
          </cell>
          <cell r="X56">
            <v>4.7311090491119812</v>
          </cell>
          <cell r="Y56">
            <v>-11.212265975473102</v>
          </cell>
          <cell r="Z56">
            <v>-17.294777421883168</v>
          </cell>
          <cell r="AA56">
            <v>-14.739937765078015</v>
          </cell>
          <cell r="AB56">
            <v>-15.557972844963697</v>
          </cell>
          <cell r="AC56">
            <v>0.9263677498971612</v>
          </cell>
          <cell r="AD56">
            <v>-15.848265723819866</v>
          </cell>
        </row>
        <row r="57">
          <cell r="A57" t="str">
            <v>||</v>
          </cell>
          <cell r="B57" t="str">
            <v>C/A</v>
          </cell>
          <cell r="G57">
            <v>0</v>
          </cell>
          <cell r="I57">
            <v>0</v>
          </cell>
          <cell r="J57">
            <v>0</v>
          </cell>
          <cell r="K57">
            <v>0</v>
          </cell>
          <cell r="L57">
            <v>0</v>
          </cell>
          <cell r="N57">
            <v>0</v>
          </cell>
          <cell r="O57">
            <v>-58.573065999999947</v>
          </cell>
          <cell r="P57">
            <v>-6.4601149999999947</v>
          </cell>
          <cell r="Q57">
            <v>-16.356660999999995</v>
          </cell>
          <cell r="S57">
            <v>46.168920000000021</v>
          </cell>
          <cell r="T57">
            <v>59.522399999999983</v>
          </cell>
          <cell r="U57">
            <v>88.496443999999997</v>
          </cell>
          <cell r="V57">
            <v>90.04819599999999</v>
          </cell>
          <cell r="W57">
            <v>76.432219999999944</v>
          </cell>
          <cell r="X57">
            <v>93.501220000000018</v>
          </cell>
          <cell r="Y57">
            <v>115.34021999999996</v>
          </cell>
          <cell r="Z57">
            <v>17.501220000000025</v>
          </cell>
          <cell r="AA57">
            <v>-59.498779999999975</v>
          </cell>
          <cell r="AB57">
            <v>-159.69877999999991</v>
          </cell>
          <cell r="AC57">
            <v>-391.44337999999988</v>
          </cell>
          <cell r="AD57">
            <v>-572.49878000000001</v>
          </cell>
        </row>
        <row r="58">
          <cell r="A58" t="str">
            <v>||</v>
          </cell>
        </row>
        <row r="59">
          <cell r="A59" t="str">
            <v>||</v>
          </cell>
          <cell r="B59" t="str">
            <v>CLEARING</v>
          </cell>
          <cell r="G59">
            <v>81.739999999999981</v>
          </cell>
          <cell r="I59">
            <v>53.3</v>
          </cell>
          <cell r="J59">
            <v>47.100000000000009</v>
          </cell>
          <cell r="K59">
            <v>-18.466636999999995</v>
          </cell>
          <cell r="L59">
            <v>-65.660864000000004</v>
          </cell>
          <cell r="N59">
            <v>-50.307587999999996</v>
          </cell>
          <cell r="O59">
            <v>-34.555857000000003</v>
          </cell>
          <cell r="P59">
            <v>-27.055557999999998</v>
          </cell>
          <cell r="Q59">
            <v>-9.5141360000000041</v>
          </cell>
          <cell r="S59">
            <v>-13.612286999999998</v>
          </cell>
          <cell r="T59">
            <v>-9.3450570000000006</v>
          </cell>
          <cell r="U59">
            <v>-8.4368680000000005</v>
          </cell>
          <cell r="V59">
            <v>-1.4892050000000019</v>
          </cell>
          <cell r="W59">
            <v>2.702142999999996</v>
          </cell>
          <cell r="X59">
            <v>4.9321429999999928</v>
          </cell>
          <cell r="Y59">
            <v>-60.167856999999998</v>
          </cell>
          <cell r="Z59">
            <v>-60.201220000000006</v>
          </cell>
          <cell r="AA59">
            <v>-60.201220000000006</v>
          </cell>
          <cell r="AB59">
            <v>-60.101219999999998</v>
          </cell>
          <cell r="AC59">
            <v>-60.101219999999998</v>
          </cell>
          <cell r="AD59">
            <v>-60.101219999999998</v>
          </cell>
        </row>
        <row r="60">
          <cell r="A60" t="str">
            <v>||</v>
          </cell>
          <cell r="B60" t="str">
            <v>CHECK</v>
          </cell>
          <cell r="G60">
            <v>568.24</v>
          </cell>
          <cell r="I60">
            <v>726.16719999999998</v>
          </cell>
          <cell r="J60">
            <v>848.17886499999997</v>
          </cell>
          <cell r="K60">
            <v>956.06416300000001</v>
          </cell>
          <cell r="L60">
            <v>1094.457674</v>
          </cell>
          <cell r="N60">
            <v>1225.4132120000002</v>
          </cell>
          <cell r="O60">
            <v>1206.9161160000001</v>
          </cell>
          <cell r="P60">
            <v>1240.4976549999999</v>
          </cell>
          <cell r="Q60">
            <v>1275.8206889999999</v>
          </cell>
          <cell r="S60">
            <v>1318.8838900000001</v>
          </cell>
          <cell r="T60">
            <v>1259.7510900000002</v>
          </cell>
          <cell r="U60">
            <v>1280.9118059999998</v>
          </cell>
          <cell r="V60">
            <v>1264.300945</v>
          </cell>
          <cell r="W60">
            <v>1325.7013629999999</v>
          </cell>
          <cell r="X60">
            <v>1365.2333630000001</v>
          </cell>
          <cell r="Y60">
            <v>1121.3818470000001</v>
          </cell>
          <cell r="Z60">
            <v>929.7</v>
          </cell>
          <cell r="AA60">
            <v>943.12379999999985</v>
          </cell>
          <cell r="AB60">
            <v>849.91159999999991</v>
          </cell>
          <cell r="AC60">
            <v>529.86340000000018</v>
          </cell>
          <cell r="AD60">
            <v>261.78466000000003</v>
          </cell>
        </row>
        <row r="61">
          <cell r="A61" t="str">
            <v>||</v>
          </cell>
          <cell r="L61">
            <v>92.60482788962409</v>
          </cell>
          <cell r="N61">
            <v>68.750834793970355</v>
          </cell>
          <cell r="O61">
            <v>42.295000005688664</v>
          </cell>
          <cell r="P61">
            <v>29.750460587026506</v>
          </cell>
          <cell r="Q61">
            <v>16.571039639857265</v>
          </cell>
          <cell r="S61">
            <v>7.6276864884985418</v>
          </cell>
          <cell r="T61">
            <v>4.3776840245623339</v>
          </cell>
          <cell r="U61">
            <v>3.2578982182759564</v>
          </cell>
          <cell r="V61">
            <v>-0.90292813867356436</v>
          </cell>
          <cell r="W61">
            <v>0.5169122961991679</v>
          </cell>
          <cell r="X61">
            <v>8.3732630864403301</v>
          </cell>
          <cell r="Y61">
            <v>-12.45440617009972</v>
          </cell>
          <cell r="Z61">
            <v>-26.465292644386974</v>
          </cell>
          <cell r="AA61">
            <v>-28.858502652078823</v>
          </cell>
          <cell r="AB61">
            <v>-37.746056972092923</v>
          </cell>
          <cell r="AC61">
            <v>-43.00705603958265</v>
          </cell>
          <cell r="AD61">
            <v>-72.2428105408855</v>
          </cell>
        </row>
        <row r="62">
          <cell r="A62" t="str">
            <v>||</v>
          </cell>
        </row>
        <row r="63">
          <cell r="A63" t="str">
            <v>||</v>
          </cell>
          <cell r="B63" t="str">
            <v>III.  Total net foreign assets</v>
          </cell>
          <cell r="G63">
            <v>571.29700000000003</v>
          </cell>
          <cell r="I63">
            <v>730.12777499999993</v>
          </cell>
          <cell r="J63">
            <v>926.21906499999989</v>
          </cell>
          <cell r="K63">
            <v>1030.2509130000001</v>
          </cell>
          <cell r="L63">
            <v>1122.203123</v>
          </cell>
          <cell r="N63">
            <v>1300.3635389999999</v>
          </cell>
          <cell r="O63">
            <v>1523.357477</v>
          </cell>
          <cell r="P63">
            <v>1536.5789320000001</v>
          </cell>
          <cell r="Q63">
            <v>1829.2808450000002</v>
          </cell>
          <cell r="S63">
            <v>1874.8491760000002</v>
          </cell>
          <cell r="T63">
            <v>1992.776891</v>
          </cell>
          <cell r="U63">
            <v>2280.8854866399997</v>
          </cell>
          <cell r="V63">
            <v>2343.4856609999997</v>
          </cell>
          <cell r="W63">
            <v>2364.3706609999999</v>
          </cell>
          <cell r="X63">
            <v>2345.5333629999996</v>
          </cell>
          <cell r="Y63">
            <v>2195.5748469999999</v>
          </cell>
          <cell r="Z63">
            <v>1951.2500000000002</v>
          </cell>
          <cell r="AA63">
            <v>1744.4889279700001</v>
          </cell>
          <cell r="AB63">
            <v>1575.1496008099998</v>
          </cell>
          <cell r="AC63">
            <v>1300.7439945600001</v>
          </cell>
          <cell r="AD63">
            <v>1442.1766208599997</v>
          </cell>
        </row>
        <row r="64">
          <cell r="A64" t="str">
            <v>||</v>
          </cell>
          <cell r="B64" t="str">
            <v>Change</v>
          </cell>
          <cell r="L64">
            <v>550.90612299999998</v>
          </cell>
          <cell r="N64">
            <v>570.23576400000002</v>
          </cell>
          <cell r="O64">
            <v>597.13841200000013</v>
          </cell>
          <cell r="P64">
            <v>506.32801900000004</v>
          </cell>
          <cell r="Q64">
            <v>707.07772200000022</v>
          </cell>
          <cell r="S64">
            <v>574.48563700000022</v>
          </cell>
          <cell r="T64">
            <v>469.41941399999996</v>
          </cell>
          <cell r="U64">
            <v>744.3065546399996</v>
          </cell>
          <cell r="V64">
            <v>514.20481599999948</v>
          </cell>
          <cell r="W64">
            <v>489.52148499999976</v>
          </cell>
          <cell r="X64">
            <v>352.75647199999958</v>
          </cell>
          <cell r="Y64">
            <v>-85.310639639999863</v>
          </cell>
          <cell r="Z64">
            <v>-392.23566099999948</v>
          </cell>
          <cell r="AA64">
            <v>-619.88173302999985</v>
          </cell>
          <cell r="AB64">
            <v>-770.38376218999974</v>
          </cell>
          <cell r="AC64">
            <v>-650.50600544000008</v>
          </cell>
          <cell r="AD64">
            <v>-302.31230711000035</v>
          </cell>
        </row>
        <row r="65">
          <cell r="A65" t="str">
            <v>||</v>
          </cell>
        </row>
        <row r="66">
          <cell r="A66" t="str">
            <v>||</v>
          </cell>
          <cell r="B66" t="str">
            <v>Monetary Survey</v>
          </cell>
        </row>
        <row r="67">
          <cell r="A67" t="str">
            <v>||</v>
          </cell>
          <cell r="B67" t="str">
            <v>Net foreign assets</v>
          </cell>
          <cell r="G67">
            <v>571.29700000000003</v>
          </cell>
          <cell r="I67">
            <v>730.12777499999982</v>
          </cell>
          <cell r="J67">
            <v>926.21906499999989</v>
          </cell>
          <cell r="K67">
            <v>1030.2509130000001</v>
          </cell>
          <cell r="L67">
            <v>1122.203123</v>
          </cell>
          <cell r="N67">
            <v>1300.3635390000002</v>
          </cell>
          <cell r="O67">
            <v>1523.3574770000005</v>
          </cell>
          <cell r="P67">
            <v>1536.5789320000001</v>
          </cell>
          <cell r="Q67">
            <v>1829.2808450000002</v>
          </cell>
          <cell r="S67">
            <v>1874.8491759999997</v>
          </cell>
          <cell r="T67">
            <v>1984.976891</v>
          </cell>
          <cell r="U67">
            <v>2280.8854866399997</v>
          </cell>
          <cell r="V67">
            <v>2343.4856610000002</v>
          </cell>
          <cell r="W67">
            <v>2364.3706609999999</v>
          </cell>
          <cell r="X67">
            <v>2338.1333629999999</v>
          </cell>
          <cell r="Y67">
            <v>2195.5748469999999</v>
          </cell>
          <cell r="Z67">
            <v>1951.2500000000005</v>
          </cell>
          <cell r="AA67">
            <v>1744.4889279700001</v>
          </cell>
          <cell r="AB67">
            <v>1575.14960081</v>
          </cell>
          <cell r="AC67">
            <v>1300.7439945600001</v>
          </cell>
          <cell r="AD67">
            <v>1442.1766208599997</v>
          </cell>
        </row>
        <row r="68">
          <cell r="A68" t="str">
            <v>||</v>
          </cell>
          <cell r="B68" t="str">
            <v>Foreign Assets in Birr (net)</v>
          </cell>
          <cell r="G68">
            <v>568.24</v>
          </cell>
          <cell r="I68">
            <v>726.16719999999987</v>
          </cell>
          <cell r="J68">
            <v>848.17886499999986</v>
          </cell>
          <cell r="K68">
            <v>956.06416300000001</v>
          </cell>
          <cell r="L68">
            <v>1094.457674</v>
          </cell>
          <cell r="N68">
            <v>1225.4132120000002</v>
          </cell>
          <cell r="O68">
            <v>1206.9161160000003</v>
          </cell>
          <cell r="P68">
            <v>1240.4976550000001</v>
          </cell>
          <cell r="Q68">
            <v>1275.8206890000001</v>
          </cell>
          <cell r="S68">
            <v>1318.8838899999998</v>
          </cell>
          <cell r="T68">
            <v>1251.95109</v>
          </cell>
          <cell r="U68">
            <v>1280.9118059999998</v>
          </cell>
          <cell r="V68">
            <v>1256.500945</v>
          </cell>
          <cell r="W68">
            <v>1325.7013629999997</v>
          </cell>
          <cell r="X68">
            <v>1357.833363</v>
          </cell>
          <cell r="Y68">
            <v>1155.4658469999999</v>
          </cell>
          <cell r="Z68">
            <v>975.60000000000036</v>
          </cell>
          <cell r="AA68">
            <v>973.28780000000006</v>
          </cell>
          <cell r="AB68">
            <v>852.36919999999998</v>
          </cell>
          <cell r="AC68">
            <v>571.83127000000013</v>
          </cell>
          <cell r="AD68">
            <v>293.82092999999986</v>
          </cell>
        </row>
        <row r="69">
          <cell r="A69" t="str">
            <v>||</v>
          </cell>
          <cell r="B69" t="str">
            <v>Foreign Assets</v>
          </cell>
          <cell r="G69">
            <v>599.21</v>
          </cell>
          <cell r="I69">
            <v>786.36719999999991</v>
          </cell>
          <cell r="J69">
            <v>908.37886499999991</v>
          </cell>
          <cell r="K69">
            <v>1016.2308</v>
          </cell>
          <cell r="L69">
            <v>1214.684538</v>
          </cell>
          <cell r="N69">
            <v>1285.5810690000001</v>
          </cell>
          <cell r="O69">
            <v>1325.6655530000003</v>
          </cell>
          <cell r="P69">
            <v>1377.0588550000002</v>
          </cell>
          <cell r="Q69">
            <v>1450.275026</v>
          </cell>
          <cell r="S69">
            <v>1480.2025269999999</v>
          </cell>
          <cell r="T69">
            <v>1458.9407269999999</v>
          </cell>
          <cell r="U69">
            <v>1498.8754379999998</v>
          </cell>
          <cell r="V69">
            <v>1563.263078</v>
          </cell>
          <cell r="W69">
            <v>1699.1539999999998</v>
          </cell>
          <cell r="X69">
            <v>1798.3999999999999</v>
          </cell>
          <cell r="Y69">
            <v>1707.7164839999998</v>
          </cell>
          <cell r="Z69">
            <v>1666.9000000000003</v>
          </cell>
          <cell r="AA69">
            <v>1813.0878</v>
          </cell>
          <cell r="AB69">
            <v>1849.7692</v>
          </cell>
          <cell r="AC69">
            <v>1876.2312700000002</v>
          </cell>
          <cell r="AD69">
            <v>1846.2706599999999</v>
          </cell>
        </row>
        <row r="70">
          <cell r="A70" t="str">
            <v>||</v>
          </cell>
          <cell r="B70" t="str">
            <v>Less: Foreign liabilities</v>
          </cell>
          <cell r="G70">
            <v>30.97</v>
          </cell>
          <cell r="I70">
            <v>60.2</v>
          </cell>
          <cell r="J70">
            <v>60.2</v>
          </cell>
          <cell r="K70">
            <v>60.166636999999994</v>
          </cell>
          <cell r="L70">
            <v>120.22686400000001</v>
          </cell>
          <cell r="N70">
            <v>60.167856999999998</v>
          </cell>
          <cell r="O70">
            <v>118.749437</v>
          </cell>
          <cell r="P70">
            <v>136.56119999999999</v>
          </cell>
          <cell r="Q70">
            <v>174.45433700000001</v>
          </cell>
          <cell r="S70">
            <v>161.318637</v>
          </cell>
          <cell r="T70">
            <v>206.98963700000002</v>
          </cell>
          <cell r="U70">
            <v>217.96363199999999</v>
          </cell>
          <cell r="V70">
            <v>306.76213300000001</v>
          </cell>
          <cell r="W70">
            <v>373.45263700000004</v>
          </cell>
          <cell r="X70">
            <v>440.56663699999996</v>
          </cell>
          <cell r="Y70">
            <v>552.25063699999998</v>
          </cell>
          <cell r="Z70">
            <v>691.3</v>
          </cell>
          <cell r="AA70">
            <v>839.8</v>
          </cell>
          <cell r="AB70">
            <v>997.4</v>
          </cell>
          <cell r="AC70">
            <v>1304.4000000000001</v>
          </cell>
          <cell r="AD70">
            <v>1552.44973</v>
          </cell>
        </row>
        <row r="71">
          <cell r="A71" t="str">
            <v>||</v>
          </cell>
        </row>
        <row r="72">
          <cell r="A72" t="str">
            <v>||</v>
          </cell>
          <cell r="B72" t="str">
            <v>Foreign Assets in Non-Birr (net)</v>
          </cell>
          <cell r="G72">
            <v>3.0570000000000004</v>
          </cell>
          <cell r="I72">
            <v>3.960575000000004</v>
          </cell>
          <cell r="J72">
            <v>78.040199999999999</v>
          </cell>
          <cell r="K72">
            <v>74.186749999999989</v>
          </cell>
          <cell r="L72">
            <v>27.745449000000001</v>
          </cell>
          <cell r="N72">
            <v>74.950327000000001</v>
          </cell>
          <cell r="O72">
            <v>316.44136100000003</v>
          </cell>
          <cell r="P72">
            <v>296.081277</v>
          </cell>
          <cell r="Q72">
            <v>553.46015599999998</v>
          </cell>
          <cell r="S72">
            <v>555.96528599999988</v>
          </cell>
          <cell r="T72">
            <v>733.025801</v>
          </cell>
          <cell r="U72">
            <v>999.97368063999977</v>
          </cell>
          <cell r="V72">
            <v>1086.9847160000002</v>
          </cell>
          <cell r="W72">
            <v>1038.669298</v>
          </cell>
          <cell r="X72">
            <v>980.3</v>
          </cell>
          <cell r="Y72">
            <v>1040.1089999999999</v>
          </cell>
          <cell r="Z72">
            <v>975.65</v>
          </cell>
          <cell r="AA72">
            <v>771.20112797000002</v>
          </cell>
          <cell r="AB72">
            <v>722.78040081000006</v>
          </cell>
          <cell r="AC72">
            <v>728.91272456000002</v>
          </cell>
          <cell r="AD72">
            <v>1148.3556908599999</v>
          </cell>
        </row>
        <row r="73">
          <cell r="A73" t="str">
            <v>||</v>
          </cell>
          <cell r="B73" t="str">
            <v>Foreign Assets  (Non-birr)</v>
          </cell>
          <cell r="G73">
            <v>3.1070000000000002</v>
          </cell>
          <cell r="I73">
            <v>4.034475000000004</v>
          </cell>
          <cell r="J73">
            <v>79.655699999999996</v>
          </cell>
          <cell r="K73">
            <v>75.611799999999988</v>
          </cell>
          <cell r="L73">
            <v>29.805018</v>
          </cell>
          <cell r="N73">
            <v>80.712327000000002</v>
          </cell>
          <cell r="O73">
            <v>322.4812</v>
          </cell>
          <cell r="P73">
            <v>304.39030600000001</v>
          </cell>
          <cell r="Q73">
            <v>575.71311500000002</v>
          </cell>
          <cell r="S73">
            <v>577.02776599999993</v>
          </cell>
          <cell r="T73">
            <v>762.01578299999994</v>
          </cell>
          <cell r="U73">
            <v>1044.6592226399998</v>
          </cell>
          <cell r="V73">
            <v>1125.0574000000001</v>
          </cell>
          <cell r="W73">
            <v>1107.6310000000001</v>
          </cell>
          <cell r="X73">
            <v>1032.8</v>
          </cell>
          <cell r="Y73">
            <v>1110.5529999999999</v>
          </cell>
          <cell r="Z73">
            <v>1044.55</v>
          </cell>
          <cell r="AA73">
            <v>852.88712797000005</v>
          </cell>
          <cell r="AB73">
            <v>793.09340081000005</v>
          </cell>
          <cell r="AC73">
            <v>793.62872456000002</v>
          </cell>
          <cell r="AD73">
            <v>1206.8681908599999</v>
          </cell>
        </row>
        <row r="74">
          <cell r="A74" t="str">
            <v>||</v>
          </cell>
          <cell r="B74" t="str">
            <v>Less: Foreign liabilities</v>
          </cell>
          <cell r="G74">
            <v>0.05</v>
          </cell>
          <cell r="I74">
            <v>7.3900000000000007E-2</v>
          </cell>
          <cell r="J74">
            <v>1.6154999999999999</v>
          </cell>
          <cell r="K74">
            <v>1.4250499999999999</v>
          </cell>
          <cell r="L74">
            <v>2.0595689999999998</v>
          </cell>
          <cell r="N74">
            <v>5.7619999999999996</v>
          </cell>
          <cell r="O74">
            <v>6.0398389999999997</v>
          </cell>
          <cell r="P74">
            <v>8.3090290000000007</v>
          </cell>
          <cell r="Q74">
            <v>22.252959000000004</v>
          </cell>
          <cell r="S74">
            <v>21.062480000000001</v>
          </cell>
          <cell r="T74">
            <v>28.989981999999998</v>
          </cell>
          <cell r="U74">
            <v>44.685542000000005</v>
          </cell>
          <cell r="V74">
            <v>38.072684000000002</v>
          </cell>
          <cell r="W74">
            <v>68.961702000000002</v>
          </cell>
          <cell r="X74">
            <v>52.5</v>
          </cell>
          <cell r="Y74">
            <v>70.444000000000003</v>
          </cell>
          <cell r="Z74">
            <v>68.899999999999991</v>
          </cell>
          <cell r="AA74">
            <v>81.686000000000007</v>
          </cell>
          <cell r="AB74">
            <v>70.313000000000002</v>
          </cell>
          <cell r="AC74">
            <v>64.715999999999994</v>
          </cell>
          <cell r="AD74">
            <v>58.512499999999996</v>
          </cell>
        </row>
        <row r="76">
          <cell r="B76" t="str">
            <v>Gross official foreign assets (in millions of nakfa)</v>
          </cell>
          <cell r="L76">
            <v>29.805018</v>
          </cell>
          <cell r="M76">
            <v>0</v>
          </cell>
          <cell r="N76">
            <v>80.712327000000002</v>
          </cell>
          <cell r="O76">
            <v>322.4812</v>
          </cell>
          <cell r="P76">
            <v>304.39030600000001</v>
          </cell>
          <cell r="Q76">
            <v>575.71311500000002</v>
          </cell>
          <cell r="R76">
            <v>0</v>
          </cell>
          <cell r="S76">
            <v>577.02776599999993</v>
          </cell>
          <cell r="T76">
            <v>762.01578299999994</v>
          </cell>
          <cell r="U76">
            <v>1044.6592226399998</v>
          </cell>
          <cell r="V76">
            <v>1125.0574000000001</v>
          </cell>
          <cell r="W76">
            <v>1107.6310000000001</v>
          </cell>
          <cell r="X76">
            <v>1032.8</v>
          </cell>
          <cell r="Y76">
            <v>1109.8229999999999</v>
          </cell>
          <cell r="Z76">
            <v>1042.5999999999999</v>
          </cell>
          <cell r="AA76">
            <v>850.47542797000006</v>
          </cell>
          <cell r="AB76">
            <v>764.87940080999999</v>
          </cell>
          <cell r="AC76">
            <v>788.62872456000002</v>
          </cell>
          <cell r="AD76">
            <v>1193.35059086</v>
          </cell>
        </row>
        <row r="77">
          <cell r="B77" t="str">
            <v>Bank of Eritrea</v>
          </cell>
          <cell r="L77">
            <v>0</v>
          </cell>
          <cell r="M77">
            <v>0</v>
          </cell>
          <cell r="N77">
            <v>0</v>
          </cell>
          <cell r="O77">
            <v>0.26200000000000001</v>
          </cell>
          <cell r="P77">
            <v>0.33650000000000002</v>
          </cell>
          <cell r="Q77">
            <v>73.035482999999999</v>
          </cell>
          <cell r="R77">
            <v>0</v>
          </cell>
          <cell r="S77">
            <v>77.971166000000011</v>
          </cell>
          <cell r="T77">
            <v>353.68080199999997</v>
          </cell>
          <cell r="U77">
            <v>392.66761499999996</v>
          </cell>
          <cell r="V77">
            <v>454.59656700000005</v>
          </cell>
          <cell r="W77">
            <v>241.07900000000001</v>
          </cell>
          <cell r="X77">
            <v>277.89999999999998</v>
          </cell>
          <cell r="Y77">
            <v>403.18099999999998</v>
          </cell>
          <cell r="Z77">
            <v>426.4</v>
          </cell>
          <cell r="AA77">
            <v>526.49142797000002</v>
          </cell>
          <cell r="AB77">
            <v>519.27940080999997</v>
          </cell>
          <cell r="AC77">
            <v>686.24372456000003</v>
          </cell>
          <cell r="AD77">
            <v>851.01479085999995</v>
          </cell>
        </row>
        <row r="78">
          <cell r="B78" t="str">
            <v>Commercial Bank of Eritrea</v>
          </cell>
          <cell r="L78">
            <v>29.805018</v>
          </cell>
          <cell r="M78">
            <v>0</v>
          </cell>
          <cell r="N78">
            <v>80.712327000000002</v>
          </cell>
          <cell r="O78">
            <v>322.2192</v>
          </cell>
          <cell r="P78">
            <v>304.05380600000001</v>
          </cell>
          <cell r="Q78">
            <v>502.67763200000002</v>
          </cell>
          <cell r="R78">
            <v>0</v>
          </cell>
          <cell r="S78">
            <v>499.05659999999995</v>
          </cell>
          <cell r="T78">
            <v>408.33498099999997</v>
          </cell>
          <cell r="U78">
            <v>651.99160763999998</v>
          </cell>
          <cell r="V78">
            <v>670.46083299999998</v>
          </cell>
          <cell r="W78">
            <v>866.55200000000002</v>
          </cell>
          <cell r="X78">
            <v>754.9</v>
          </cell>
          <cell r="Y78">
            <v>706.64199999999994</v>
          </cell>
          <cell r="Z78">
            <v>616.19999999999993</v>
          </cell>
          <cell r="AA78">
            <v>323.98399999999998</v>
          </cell>
          <cell r="AB78">
            <v>245.6</v>
          </cell>
          <cell r="AC78">
            <v>102.38500000000001</v>
          </cell>
          <cell r="AD78">
            <v>342.33580000000001</v>
          </cell>
        </row>
        <row r="80">
          <cell r="B80" t="str">
            <v xml:space="preserve"> </v>
          </cell>
        </row>
        <row r="82">
          <cell r="B82" t="str">
            <v xml:space="preserve">Sources: Bank of Eritrea </v>
          </cell>
          <cell r="M82" t="str">
            <v xml:space="preserve"> </v>
          </cell>
          <cell r="N82" t="str">
            <v xml:space="preserve"> </v>
          </cell>
          <cell r="O82" t="str">
            <v xml:space="preserve"> </v>
          </cell>
          <cell r="P82" t="str">
            <v xml:space="preserve"> </v>
          </cell>
          <cell r="Q82" t="str">
            <v xml:space="preserve"> </v>
          </cell>
          <cell r="R82" t="str">
            <v xml:space="preserve"> </v>
          </cell>
          <cell r="S82" t="str">
            <v xml:space="preserve"> </v>
          </cell>
          <cell r="T82" t="str">
            <v xml:space="preserve"> </v>
          </cell>
          <cell r="U82" t="str">
            <v xml:space="preserve"> </v>
          </cell>
          <cell r="V82" t="str">
            <v xml:space="preserve"> </v>
          </cell>
          <cell r="W82" t="str">
            <v xml:space="preserve"> </v>
          </cell>
          <cell r="X82" t="str">
            <v xml:space="preserve"> </v>
          </cell>
          <cell r="Y82" t="str">
            <v xml:space="preserve"> </v>
          </cell>
          <cell r="Z82" t="str">
            <v xml:space="preserve"> </v>
          </cell>
          <cell r="AA82" t="str">
            <v xml:space="preserve"> </v>
          </cell>
          <cell r="AB82" t="str">
            <v xml:space="preserve"> </v>
          </cell>
          <cell r="AC82" t="str">
            <v xml:space="preserve"> </v>
          </cell>
          <cell r="AD82" t="str">
            <v xml:space="preserve"> </v>
          </cell>
        </row>
        <row r="83">
          <cell r="A83" t="str">
            <v>|</v>
          </cell>
          <cell r="B83" t="str">
            <v>1/  Correspondent account.</v>
          </cell>
        </row>
        <row r="84">
          <cell r="A84" t="str">
            <v>|</v>
          </cell>
          <cell r="B84" t="str">
            <v>2/  Clearing account.</v>
          </cell>
        </row>
        <row r="85">
          <cell r="A85" t="str">
            <v>|</v>
          </cell>
          <cell r="B85" t="str">
            <v>3/  Correspondent account (net).</v>
          </cell>
        </row>
      </sheetData>
      <sheetData sheetId="18"/>
      <sheetData sheetId="19"/>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outsheet"/>
      <sheetName val="CODE LIST"/>
      <sheetName val="COP F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BEO_Q"/>
      <sheetName val="BK_Q"/>
      <sheetName val="BCA_Q"/>
      <sheetName val="BRES_Q"/>
      <sheetName val="EDNA_M"/>
      <sheetName val="FRM_M"/>
      <sheetName val="BK_M"/>
      <sheetName val="BRES_M"/>
      <sheetName val="Reserves"/>
      <sheetName val="MSCI"/>
      <sheetName val="Market Pressure"/>
      <sheetName val="SpotExchangeRates"/>
      <sheetName val="StockMarketIndices"/>
      <sheetName val="All Figs"/>
      <sheetName val="Fig1"/>
      <sheetName val="Fig2 as object"/>
      <sheetName val="Fig2"/>
      <sheetName val="Fig3"/>
      <sheetName val="Fig4"/>
      <sheetName val="Fig5_sse"/>
      <sheetName val="Fig5 object"/>
      <sheetName val="Fig5_ne"/>
      <sheetName val="Fig5ndf"/>
      <sheetName val="Fig6_sse"/>
      <sheetName val="Fig6_ne"/>
      <sheetName val="Fig6chn"/>
      <sheetName val="Fig7"/>
      <sheetName val="Fig8"/>
      <sheetName val="Chart1"/>
      <sheetName val="Ex rate blo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
          <cell r="D10" t="e">
            <v>#NAME?</v>
          </cell>
          <cell r="E10" t="e">
            <v>#NAME?</v>
          </cell>
          <cell r="F10" t="e">
            <v>#NAME?</v>
          </cell>
          <cell r="G10" t="e">
            <v>#NAME?</v>
          </cell>
          <cell r="H10" t="e">
            <v>#NAME?</v>
          </cell>
          <cell r="I10" t="e">
            <v>#NAME?</v>
          </cell>
        </row>
      </sheetData>
      <sheetData sheetId="14">
        <row r="7">
          <cell r="B7">
            <v>37622</v>
          </cell>
          <cell r="D7">
            <v>113.51</v>
          </cell>
          <cell r="E7">
            <v>3390.12</v>
          </cell>
          <cell r="F7">
            <v>8578.9500000000007</v>
          </cell>
          <cell r="G7">
            <v>627.54999999999995</v>
          </cell>
          <cell r="H7">
            <v>1341.07</v>
          </cell>
          <cell r="I7">
            <v>4452.45</v>
          </cell>
          <cell r="J7">
            <v>356.48</v>
          </cell>
        </row>
      </sheetData>
      <sheetData sheetId="15"/>
      <sheetData sheetId="16" refreshError="1"/>
      <sheetData sheetId="17"/>
      <sheetData sheetId="18" refreshError="1"/>
      <sheetData sheetId="19" refreshError="1"/>
      <sheetData sheetId="20" refreshError="1"/>
      <sheetData sheetId="21" refreshError="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1_IH"/>
      <sheetName val="chart_us_exports_IH"/>
      <sheetName val="Info(JL)"/>
      <sheetName val="table (stock price change)"/>
      <sheetName val="table(ict stocks)"/>
      <sheetName val="fig1"/>
      <sheetName val="fig2"/>
      <sheetName val="fig3"/>
      <sheetName val="fig4"/>
      <sheetName val="fig5"/>
      <sheetName val="fig6"/>
      <sheetName val="fig7"/>
      <sheetName val="Data(s&amp;p 500)"/>
      <sheetName val="Data(GDP&amp;Market Cap)"/>
      <sheetName val="Data (U.S. export&amp;import)"/>
      <sheetName val="Data (cross country)"/>
      <sheetName val="Data (stock)"/>
      <sheetName val="data (portfolio)"/>
      <sheetName val="Data(MYS-exports&amp;imports)"/>
      <sheetName val="ControlSheet"/>
      <sheetName val="Data (MYS-icor)"/>
      <sheetName val="Data (investment)"/>
      <sheetName val="portfolio_x"/>
      <sheetName val="fig3 (label)"/>
      <sheetName val="fig4_IH"/>
      <sheetName val="fig6_IH"/>
      <sheetName val="Chart1x"/>
      <sheetName val="Chart3x"/>
      <sheetName val="Chart4x"/>
      <sheetName val="Chart5x"/>
      <sheetName val="Chart7x"/>
      <sheetName val="Chart8x"/>
      <sheetName val="Chart1a"/>
      <sheetName val="Chart2aa"/>
      <sheetName val="Sheet2a"/>
      <sheetName val="Chart4a"/>
      <sheetName val="Chart5a"/>
      <sheetName val="Chart1b"/>
      <sheetName val="Chart2b"/>
      <sheetName val="Chart3b"/>
      <sheetName val="Chart5b"/>
      <sheetName val="Sheet2b"/>
      <sheetName val="fig3_IH"/>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sheetData sheetId="42"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OTS"/>
      <sheetName val="FUTURES"/>
      <sheetName val="Old"/>
    </sheetNames>
    <sheetDataSet>
      <sheetData sheetId="0">
        <row r="7">
          <cell r="B7">
            <v>38345</v>
          </cell>
          <cell r="D7">
            <v>38348</v>
          </cell>
          <cell r="F7">
            <v>38348</v>
          </cell>
          <cell r="H7">
            <v>38345</v>
          </cell>
        </row>
        <row r="8">
          <cell r="B8">
            <v>38350</v>
          </cell>
        </row>
        <row r="9">
          <cell r="B9">
            <v>38351</v>
          </cell>
        </row>
      </sheetData>
      <sheetData sheetId="1">
        <row r="2">
          <cell r="G2" t="str">
            <v>px_last</v>
          </cell>
        </row>
        <row r="7">
          <cell r="H7">
            <v>47.962631578947359</v>
          </cell>
        </row>
        <row r="9">
          <cell r="H9">
            <v>51.75</v>
          </cell>
          <cell r="I9">
            <v>50.14</v>
          </cell>
        </row>
        <row r="10">
          <cell r="H10">
            <v>51.75</v>
          </cell>
        </row>
        <row r="11">
          <cell r="H11">
            <v>52.33</v>
          </cell>
        </row>
        <row r="12">
          <cell r="H12">
            <v>52.5</v>
          </cell>
          <cell r="I12">
            <v>49.51</v>
          </cell>
        </row>
        <row r="13">
          <cell r="H13">
            <v>52.38</v>
          </cell>
        </row>
        <row r="14">
          <cell r="H14">
            <v>52.03</v>
          </cell>
        </row>
        <row r="15">
          <cell r="H15">
            <v>51.61</v>
          </cell>
        </row>
        <row r="16">
          <cell r="H16">
            <v>51.19</v>
          </cell>
        </row>
        <row r="17">
          <cell r="H17">
            <v>50.79</v>
          </cell>
        </row>
        <row r="18">
          <cell r="I18">
            <v>47.68</v>
          </cell>
        </row>
        <row r="21">
          <cell r="I21">
            <v>46.97</v>
          </cell>
        </row>
        <row r="22">
          <cell r="I22">
            <v>46.62</v>
          </cell>
        </row>
        <row r="23">
          <cell r="H23">
            <v>48.73</v>
          </cell>
        </row>
        <row r="24">
          <cell r="H24">
            <v>48.38</v>
          </cell>
        </row>
      </sheetData>
      <sheetData sheetId="2"/>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K-input"/>
      <sheetName val="NFA-input"/>
      <sheetName val="Bud97-working"/>
      <sheetName val="Survey"/>
      <sheetName val="WETA-output"/>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a"/>
      <sheetName val="bsb1"/>
      <sheetName val="cbk88"/>
      <sheetName val="NSB1"/>
      <sheetName val="nsa"/>
      <sheetName val="nsc1"/>
      <sheetName val="NFA"/>
      <sheetName val="CBKCREDIT"/>
      <sheetName val="RESERVE MONEY"/>
      <sheetName val="PROG. CREDIT"/>
      <sheetName val="SUMMARR"/>
      <sheetName val="bsc1"/>
      <sheetName val="IFS banks "/>
      <sheetName val="WTRATES"/>
      <sheetName val="BS2000"/>
      <sheetName val="Mon. agg."/>
      <sheetName val="imf"/>
      <sheetName val="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HF report_Stat II"/>
      <sheetName val="Statement II_Cash"/>
      <sheetName val="Table1_C"/>
      <sheetName val="Table2_C"/>
      <sheetName val="Table3_C"/>
      <sheetName val="Table6_C"/>
      <sheetName val="Table6_C_additional"/>
      <sheetName val="HF report_Balance sheet"/>
      <sheetName val="COD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3">
          <cell r="M3" t="str">
            <v>A1:  REVENUE [11 + 12 + 13 + 14]</v>
          </cell>
          <cell r="O3" t="str">
            <v>C1:  REVENUE [11 + 12 + 13 + 14]</v>
          </cell>
        </row>
        <row r="4">
          <cell r="O4" t="str">
            <v>C11:  Taxes  [111 + 112 + 113 + 114 + 115 + 116]</v>
          </cell>
        </row>
        <row r="5">
          <cell r="O5" t="str">
            <v>C111:  Taxes on income, profits, and capital gains [1111 + 1112 + 1113]</v>
          </cell>
        </row>
        <row r="6">
          <cell r="O6" t="str">
            <v xml:space="preserve">C1111:  Taxes on income: Payable by individuals </v>
          </cell>
        </row>
        <row r="7">
          <cell r="O7" t="str">
            <v xml:space="preserve">C1112:  Taxes on income: Payable by corporations and other enterprises </v>
          </cell>
        </row>
        <row r="8">
          <cell r="O8" t="str">
            <v xml:space="preserve">C1113:  Taxes on income: Unallocable </v>
          </cell>
        </row>
        <row r="9">
          <cell r="O9" t="str">
            <v xml:space="preserve">C112:  Taxes on payroll and workforce </v>
          </cell>
        </row>
        <row r="10">
          <cell r="O10" t="str">
            <v>C113:  Taxes on property [1131 + 1132 + 1133 + 1134 + 1135 + 1136]</v>
          </cell>
        </row>
        <row r="11">
          <cell r="O11" t="str">
            <v xml:space="preserve">C1131:  Taxes on property:  Recurrent taxes on immovable property </v>
          </cell>
        </row>
        <row r="12">
          <cell r="O12" t="str">
            <v xml:space="preserve">C1132:  Taxes on property:  Recurrent taxes on net wealth </v>
          </cell>
        </row>
        <row r="13">
          <cell r="O13" t="str">
            <v xml:space="preserve">C1133:  Taxes on property:  Estate, inheritance, and gift taxes </v>
          </cell>
        </row>
        <row r="14">
          <cell r="O14" t="str">
            <v xml:space="preserve">C1134:  Taxes on property:  Taxes on financial and capital transactions </v>
          </cell>
        </row>
        <row r="15">
          <cell r="O15" t="str">
            <v xml:space="preserve">C1135:  Taxes on property:  Other nonrecurrent taxes on property </v>
          </cell>
        </row>
        <row r="16">
          <cell r="O16" t="str">
            <v xml:space="preserve">C1136:  Taxes on property:  Other recurrent taxes on property </v>
          </cell>
        </row>
        <row r="17">
          <cell r="O17" t="str">
            <v xml:space="preserve">C114:  Taxes on goods and services </v>
          </cell>
        </row>
        <row r="18">
          <cell r="O18" t="str">
            <v>C1141:  Taxes on goods and services:  General taxes on goods and services  [11411 + 11412 + 11413]</v>
          </cell>
        </row>
        <row r="19">
          <cell r="O19" t="str">
            <v xml:space="preserve">C11411:  General taxes on goods and services:  Value-added taxes </v>
          </cell>
        </row>
        <row r="20">
          <cell r="O20" t="str">
            <v xml:space="preserve">C11412:  General taxes on goods and services:  Sales taxes </v>
          </cell>
        </row>
        <row r="21">
          <cell r="O21" t="str">
            <v xml:space="preserve">C11413:  General taxes on goods and services:  Turnover &amp; other general taxes on G &amp; S </v>
          </cell>
        </row>
        <row r="22">
          <cell r="O22" t="str">
            <v xml:space="preserve">C1142:  Taxes on goods and services:  Excises </v>
          </cell>
        </row>
        <row r="23">
          <cell r="O23" t="str">
            <v xml:space="preserve">C1143:  Taxes on goods and services:  Profits of fiscal monopolies </v>
          </cell>
        </row>
        <row r="24">
          <cell r="O24" t="str">
            <v xml:space="preserve">C1144:  Taxes on goods and services:  Taxes on specific services </v>
          </cell>
        </row>
        <row r="25">
          <cell r="O25" t="str">
            <v>C1145:  Taxes on goods and services:  Taxes on use of goods, permission to use goods  [11451 + 11452]</v>
          </cell>
        </row>
        <row r="26">
          <cell r="O26" t="str">
            <v xml:space="preserve">C11451:  Taxes on use and permission of goods and services:  Motor vehicles taxes </v>
          </cell>
        </row>
        <row r="27">
          <cell r="O27" t="str">
            <v xml:space="preserve">C11452:  Taxes on use and permission of goods and services:  Other </v>
          </cell>
        </row>
        <row r="28">
          <cell r="O28" t="str">
            <v xml:space="preserve">C1146:  Taxes on goods and services:  Other taxes on goods and services </v>
          </cell>
        </row>
        <row r="29">
          <cell r="O29" t="str">
            <v>C115:  Taxes on international trade and transactions [1151 + 1152 + 1153 + 1154 + 1155 + 1156]</v>
          </cell>
        </row>
        <row r="30">
          <cell r="O30" t="str">
            <v xml:space="preserve">C1151:  Taxes on international trade and transactions: Customs and other import duties </v>
          </cell>
        </row>
        <row r="31">
          <cell r="O31" t="str">
            <v xml:space="preserve">C1152:  Taxes on international trade and transactions: Taxes on exports </v>
          </cell>
        </row>
        <row r="32">
          <cell r="O32" t="str">
            <v xml:space="preserve">C1153:  Taxes on international trade and transactions: Profits of export or import monopolies </v>
          </cell>
        </row>
        <row r="33">
          <cell r="O33" t="str">
            <v xml:space="preserve">C1154:  Taxes on international trade and transactions: Exchange profits </v>
          </cell>
        </row>
        <row r="34">
          <cell r="O34" t="str">
            <v xml:space="preserve">C1155:  Taxes on international trade and transactions: Exchange taxes </v>
          </cell>
        </row>
        <row r="35">
          <cell r="O35" t="str">
            <v xml:space="preserve">C1156:  Taxes on international trade and transactions: Other taxes on international trade and transactions </v>
          </cell>
        </row>
        <row r="36">
          <cell r="O36" t="str">
            <v xml:space="preserve">C116:  Other taxes </v>
          </cell>
        </row>
        <row r="37">
          <cell r="O37" t="str">
            <v>C12:  Social contributions [121 + 122]</v>
          </cell>
        </row>
        <row r="38">
          <cell r="O38" t="str">
            <v>C121:  Social security contributions [1211 + 1212 + 1213 + 1214]</v>
          </cell>
        </row>
        <row r="39">
          <cell r="O39" t="str">
            <v xml:space="preserve">C1211:  Social security contributions:  Employee contributions </v>
          </cell>
        </row>
        <row r="40">
          <cell r="O40" t="str">
            <v xml:space="preserve">C1212:  Social security contributions:  Employer contributions </v>
          </cell>
        </row>
        <row r="41">
          <cell r="O41" t="str">
            <v xml:space="preserve">C1213:  Social security contributions:  Self-employed or nonemployed contributions </v>
          </cell>
        </row>
        <row r="42">
          <cell r="O42" t="str">
            <v xml:space="preserve">C1214:  Social security contributions:  Unallocable contributions </v>
          </cell>
        </row>
        <row r="43">
          <cell r="O43" t="str">
            <v>C122:  Other social contributions [1221 + 1222 + 1223]</v>
          </cell>
        </row>
        <row r="44">
          <cell r="O44" t="str">
            <v xml:space="preserve">C1221:  Other social contributions : Employee contributions </v>
          </cell>
        </row>
        <row r="45">
          <cell r="O45" t="str">
            <v xml:space="preserve">C1222:  Other social contributions : Employer contributions </v>
          </cell>
        </row>
        <row r="46">
          <cell r="O46" t="str">
            <v xml:space="preserve">C1223:  Other social contributions : Imputed contributions </v>
          </cell>
        </row>
        <row r="47">
          <cell r="O47" t="str">
            <v>C13:  Grants [131 + 132 + 133]</v>
          </cell>
        </row>
        <row r="48">
          <cell r="O48" t="str">
            <v>C131:  Grants from foreign governments [1311 + 1312]</v>
          </cell>
        </row>
        <row r="49">
          <cell r="O49" t="str">
            <v xml:space="preserve">C1311:  Grants from foreign governments: Current </v>
          </cell>
        </row>
        <row r="50">
          <cell r="O50" t="str">
            <v xml:space="preserve">C1312:  Grants from foreign governments: Capital </v>
          </cell>
        </row>
        <row r="51">
          <cell r="O51" t="str">
            <v>C132:  Grants from international organizations [1321 + 1322]</v>
          </cell>
        </row>
        <row r="52">
          <cell r="O52" t="str">
            <v xml:space="preserve">C1321:  Grants from international organizations: Current </v>
          </cell>
        </row>
        <row r="53">
          <cell r="O53" t="str">
            <v xml:space="preserve">C1322:  Grants from international organizations: Capital </v>
          </cell>
        </row>
        <row r="54">
          <cell r="O54" t="str">
            <v>C133:  Grants from other general government units [1331 + 1332]</v>
          </cell>
        </row>
        <row r="55">
          <cell r="O55" t="str">
            <v xml:space="preserve">C1331:  Grants from other general government units: Current </v>
          </cell>
        </row>
        <row r="56">
          <cell r="O56" t="str">
            <v xml:space="preserve">C1332:  Grants from other general government units: Capital </v>
          </cell>
        </row>
        <row r="57">
          <cell r="O57" t="str">
            <v>C14:  Other revenue [141 + 142 + 143 + 144 + 145]</v>
          </cell>
        </row>
        <row r="58">
          <cell r="O58" t="str">
            <v>C141:  Other revenue: Property income [1411 + 1412 + 1413 + 1414 + 1415]</v>
          </cell>
        </row>
        <row r="59">
          <cell r="O59" t="str">
            <v xml:space="preserve">C1411:  Other revenue: Property income: Interest </v>
          </cell>
        </row>
        <row r="60">
          <cell r="O60" t="str">
            <v xml:space="preserve">C1412:  Other revenue: Property income: Dividends </v>
          </cell>
        </row>
        <row r="61">
          <cell r="O61" t="str">
            <v xml:space="preserve">C1413:  Other revenue: Property income: Withdrawals from income of quasi-corporations </v>
          </cell>
        </row>
        <row r="62">
          <cell r="O62" t="str">
            <v xml:space="preserve">C1414:  Other revenue: Property income: Property income attrib to insurance policyholders </v>
          </cell>
        </row>
        <row r="63">
          <cell r="O63" t="str">
            <v xml:space="preserve">C1415:  Other revenue: Property income: Rent </v>
          </cell>
        </row>
        <row r="64">
          <cell r="O64" t="str">
            <v>C142:  Other revenue: Sales of goods and services [1421 + 1422 + 1423 + 1424]</v>
          </cell>
        </row>
        <row r="65">
          <cell r="O65" t="str">
            <v xml:space="preserve">C1421:  Other revenue: Sales of goods and services: Sales of market establishments </v>
          </cell>
        </row>
        <row r="66">
          <cell r="O66" t="str">
            <v xml:space="preserve">C1422:  Other revenue: Sales of goods and services: Administrative fees </v>
          </cell>
        </row>
        <row r="67">
          <cell r="O67" t="str">
            <v xml:space="preserve">C1423:  Other revenue: Sales of goods and services: Incidental sales by nonmarket establishments </v>
          </cell>
        </row>
        <row r="68">
          <cell r="O68" t="str">
            <v xml:space="preserve">C1424:  Other revenue: Sales of goods and services: Imputed sales of goods and services </v>
          </cell>
        </row>
        <row r="69">
          <cell r="O69" t="str">
            <v xml:space="preserve">C143:  Other revenue: Fines, penalties, and forfeits </v>
          </cell>
        </row>
        <row r="70">
          <cell r="O70" t="str">
            <v>C144:  Other revenue: Voluntary transfers other than grants [1441 + 1442]</v>
          </cell>
        </row>
        <row r="71">
          <cell r="O71" t="str">
            <v xml:space="preserve">C1441:  Other revenue: Voluntary transfers other than grants:  Current </v>
          </cell>
        </row>
        <row r="72">
          <cell r="O72" t="str">
            <v xml:space="preserve">C1442:  Other revenue: Voluntary transfers other than grants : Capital </v>
          </cell>
        </row>
        <row r="73">
          <cell r="O73" t="str">
            <v xml:space="preserve">C145:  Other revenue: Miscellaneous and unidentified revenue </v>
          </cell>
        </row>
        <row r="74">
          <cell r="O74" t="str">
            <v>C2:  EXPENSE [21 + 22 + 23 + 24 + 25 + 26 + 27 + 28]</v>
          </cell>
        </row>
        <row r="75">
          <cell r="O75" t="str">
            <v>C21:  Compensation of employees [211 + 212]</v>
          </cell>
        </row>
        <row r="76">
          <cell r="O76" t="str">
            <v xml:space="preserve">C211:  Compensation of employees: Wages and salaries </v>
          </cell>
        </row>
        <row r="77">
          <cell r="O77" t="str">
            <v>C212:  Compensation of employees: Social contributions [2121 + 2122]</v>
          </cell>
        </row>
        <row r="78">
          <cell r="O78" t="str">
            <v xml:space="preserve">C2121:  Compensation of employees: Actual social contributions </v>
          </cell>
        </row>
        <row r="79">
          <cell r="O79" t="str">
            <v xml:space="preserve">C2122:  Compensation of employees: Imputed social contributions </v>
          </cell>
        </row>
        <row r="80">
          <cell r="O80" t="str">
            <v xml:space="preserve">C22:  Purchases of goods and services </v>
          </cell>
        </row>
        <row r="81">
          <cell r="O81" t="str">
            <v>Not applicable</v>
          </cell>
        </row>
        <row r="82">
          <cell r="O82" t="str">
            <v>C24:  Interest [241 + 242 + 243]</v>
          </cell>
        </row>
        <row r="83">
          <cell r="O83" t="str">
            <v xml:space="preserve">C241:  Interest : To nonresidents </v>
          </cell>
        </row>
        <row r="84">
          <cell r="O84" t="str">
            <v xml:space="preserve">C242:  Interest : To residents other than general government </v>
          </cell>
        </row>
        <row r="85">
          <cell r="O85" t="str">
            <v xml:space="preserve">C243:  Interest : To other general government units </v>
          </cell>
        </row>
        <row r="86">
          <cell r="O86" t="str">
            <v>C25:  Subsidies [251 + 252]</v>
          </cell>
        </row>
        <row r="87">
          <cell r="O87" t="str">
            <v xml:space="preserve">C251:  Subsidies: To public corporations </v>
          </cell>
        </row>
        <row r="88">
          <cell r="O88" t="str">
            <v xml:space="preserve">C252:  Subsidies: To private enterprises </v>
          </cell>
        </row>
        <row r="89">
          <cell r="O89" t="str">
            <v>C26:  Grants [262 + 262 + 263]</v>
          </cell>
        </row>
        <row r="90">
          <cell r="O90" t="str">
            <v>C261:  To foreign governments [2611 + 2612]</v>
          </cell>
        </row>
        <row r="91">
          <cell r="O91" t="str">
            <v xml:space="preserve">C2611:  To foreign governments :  Current </v>
          </cell>
        </row>
        <row r="92">
          <cell r="O92" t="str">
            <v xml:space="preserve">C2612:  To foreign governments :  Capital </v>
          </cell>
        </row>
        <row r="93">
          <cell r="O93" t="str">
            <v>C262:  To international organizations  [2621 + 2622]</v>
          </cell>
        </row>
        <row r="94">
          <cell r="O94" t="str">
            <v xml:space="preserve">C2621:  To international organizations : Current </v>
          </cell>
        </row>
        <row r="95">
          <cell r="O95" t="str">
            <v xml:space="preserve">C2622:  To international organizations : Capital </v>
          </cell>
        </row>
        <row r="96">
          <cell r="O96" t="str">
            <v>C263:  To other general government units [2631 + 2632]</v>
          </cell>
        </row>
        <row r="97">
          <cell r="O97" t="str">
            <v xml:space="preserve">C2631:  To other general government units: Current </v>
          </cell>
        </row>
        <row r="98">
          <cell r="O98" t="str">
            <v xml:space="preserve">C2632:  To other general government units: Capital </v>
          </cell>
        </row>
        <row r="99">
          <cell r="O99" t="str">
            <v>C27:  Social benefits [271 + 272 + 273]</v>
          </cell>
        </row>
        <row r="100">
          <cell r="O100" t="str">
            <v xml:space="preserve">C271:  Social benefits: Social security benefits </v>
          </cell>
        </row>
        <row r="101">
          <cell r="O101" t="str">
            <v xml:space="preserve">C272:  Social benefits: Social assistance benefits </v>
          </cell>
        </row>
        <row r="102">
          <cell r="O102" t="str">
            <v xml:space="preserve">C273:  Social benefits: Employer social benefits </v>
          </cell>
        </row>
        <row r="103">
          <cell r="O103" t="str">
            <v>C28:  Other expense [281 + 282]</v>
          </cell>
        </row>
        <row r="104">
          <cell r="O104" t="str">
            <v xml:space="preserve">C281:  Other expense:  Property expense other than interest </v>
          </cell>
        </row>
        <row r="105">
          <cell r="O105" t="str">
            <v>C282:  Other expense:  Miscellaneous other expense [2821 + 2822]</v>
          </cell>
        </row>
        <row r="106">
          <cell r="O106" t="str">
            <v xml:space="preserve">C2821:  Other expense:  Miscellaneous other expense:  Current </v>
          </cell>
        </row>
        <row r="107">
          <cell r="O107" t="str">
            <v xml:space="preserve">C2822:  Other expense:  Miscellaneous other expense:  Capital </v>
          </cell>
        </row>
        <row r="108">
          <cell r="O108" t="str">
            <v>Not applicable</v>
          </cell>
        </row>
        <row r="109">
          <cell r="O109" t="str">
            <v>C31:  Transactions - Net acquisition of nonfinancial assets [311 + 312 + 313 + 314]</v>
          </cell>
        </row>
        <row r="110">
          <cell r="O110" t="str">
            <v>C311:  Transactions - Fixed assets [311.1 - 311.2 - 311.3] OR [3111 + 3112 + 3113 + 3114]</v>
          </cell>
        </row>
        <row r="111">
          <cell r="O111" t="str">
            <v>C311.1:  Transactions - Acquisitions: fixed assets [3111.1 + 3112.1 + 3113.1]</v>
          </cell>
        </row>
        <row r="112">
          <cell r="O112" t="str">
            <v>C311.2:  Transactions - Disposals: fixed assets [3111.2 + 3112.2 + 3113.2]</v>
          </cell>
        </row>
        <row r="113">
          <cell r="O113" t="str">
            <v>Not applicable</v>
          </cell>
        </row>
        <row r="114">
          <cell r="O114" t="str">
            <v>C3111:  Transactions - Fixed assets: Buildings and structures [3111.1 - 3111.2 - 3111.3]</v>
          </cell>
        </row>
        <row r="115">
          <cell r="O115" t="str">
            <v xml:space="preserve">C3111.1:  Transactions - Acquisitions: buildings and structures </v>
          </cell>
        </row>
        <row r="116">
          <cell r="O116" t="str">
            <v xml:space="preserve">C3111.2:  Transactions - Disposals: buildings and structures </v>
          </cell>
        </row>
        <row r="117">
          <cell r="O117" t="str">
            <v>Not applicable</v>
          </cell>
        </row>
        <row r="118">
          <cell r="O118" t="str">
            <v>C3112:  Transactions - Fixed assets:  Machinery and equipment  [3112.1 - 3112.2 - 3112.3]</v>
          </cell>
        </row>
        <row r="119">
          <cell r="O119" t="str">
            <v xml:space="preserve">C3112.1:  Transactions - Acquisitions: machinery and equipment </v>
          </cell>
        </row>
        <row r="120">
          <cell r="O120" t="str">
            <v xml:space="preserve">C3112.2:  Transactions - Disposals: machinery and equipment </v>
          </cell>
        </row>
        <row r="121">
          <cell r="O121" t="str">
            <v>Not applicable</v>
          </cell>
        </row>
        <row r="122">
          <cell r="O122" t="str">
            <v>C3113:  Transactions - Fixed assets:  Other fixed assets  [3113.1 - 3113.2 - 3113.3]</v>
          </cell>
        </row>
        <row r="123">
          <cell r="O123" t="str">
            <v xml:space="preserve">C3113.1:  Transactions - Acquisitions: other fixed assets </v>
          </cell>
        </row>
        <row r="124">
          <cell r="O124" t="str">
            <v xml:space="preserve">C3113.2:  Transactions - Disposals: other fixed assets </v>
          </cell>
        </row>
        <row r="125">
          <cell r="O125" t="str">
            <v>Not applicable</v>
          </cell>
        </row>
        <row r="126">
          <cell r="O126" t="str">
            <v xml:space="preserve">C312:  Transactions - Inventories </v>
          </cell>
        </row>
        <row r="127">
          <cell r="O127" t="str">
            <v>C312.1: CNW - Acquisitions</v>
          </cell>
        </row>
        <row r="128">
          <cell r="O128" t="str">
            <v>C312.2:  CNW - Disposals</v>
          </cell>
        </row>
        <row r="129">
          <cell r="O129" t="str">
            <v>C313:  Transactions - Valuables [313.1 - 313.2]</v>
          </cell>
        </row>
        <row r="130">
          <cell r="O130" t="str">
            <v xml:space="preserve">C313.1:  Transactions - Acquisitions: valuables </v>
          </cell>
        </row>
        <row r="131">
          <cell r="O131" t="str">
            <v xml:space="preserve">C313.2:  Transactions - Disposals: valuables </v>
          </cell>
        </row>
        <row r="132">
          <cell r="O132" t="str">
            <v>C314:  Transactions - Nonproduced assets [314.1 - 314.2 - 314.3]</v>
          </cell>
        </row>
        <row r="133">
          <cell r="O133" t="str">
            <v>C314.1:  Transactions - Acquisitions: nonproduced assets [3141.1 + 3142.1 + 3143.1 + 3144.1]</v>
          </cell>
        </row>
        <row r="134">
          <cell r="O134" t="str">
            <v>C314.2:  Transactions - Disposals: nonproduced assets [3141.2 + 3142.2 + 3143.2 + 3144.2]</v>
          </cell>
        </row>
        <row r="135">
          <cell r="O135" t="str">
            <v>Not applicable</v>
          </cell>
        </row>
        <row r="136">
          <cell r="O136" t="str">
            <v>C3141:  Transactions - Nonproduced assets: Land  [3141.1 -3141.2 - 3141.3]</v>
          </cell>
        </row>
        <row r="137">
          <cell r="O137" t="str">
            <v xml:space="preserve">C3141.1:  Transactions - Acquisitions: land </v>
          </cell>
        </row>
        <row r="138">
          <cell r="O138" t="str">
            <v xml:space="preserve">C3141.2:  Transactions - Disposals: land </v>
          </cell>
        </row>
        <row r="139">
          <cell r="O139" t="str">
            <v>Not applicable</v>
          </cell>
        </row>
        <row r="140">
          <cell r="O140" t="str">
            <v>C3142:  Transactions - Nonproduced assets: Subsoil assets [3142.1 - 3142.2 - 3142.3]</v>
          </cell>
        </row>
        <row r="141">
          <cell r="O141" t="str">
            <v xml:space="preserve">C3142.1:  Transactions - Acquisitions: subsoil assets </v>
          </cell>
        </row>
        <row r="142">
          <cell r="O142" t="str">
            <v xml:space="preserve">C3142.2:  Transactions - Disposals: subsoil assets </v>
          </cell>
        </row>
        <row r="143">
          <cell r="O143" t="str">
            <v>Not applicable</v>
          </cell>
        </row>
        <row r="144">
          <cell r="O144" t="str">
            <v>C3143:  Transactions - Nonproduced assets: Other naturally occurring assets  [3143.1 - 3143.2]</v>
          </cell>
        </row>
        <row r="145">
          <cell r="O145" t="str">
            <v xml:space="preserve">C3143.1:  Transactions - Acquisitions: other naturally occurring assets </v>
          </cell>
        </row>
        <row r="146">
          <cell r="O146" t="str">
            <v xml:space="preserve">C3143.2:  Transactions - Disposals: other naturally occurring assets </v>
          </cell>
        </row>
        <row r="147">
          <cell r="O147" t="str">
            <v>C3144:  Transactions - Nonproduced assets: Intangible nonproduced assets  [3144.1 - 3144.2]</v>
          </cell>
        </row>
        <row r="148">
          <cell r="O148" t="str">
            <v xml:space="preserve">C3144.1:  Transactions - Acquisitions: intangible nonproduced assets </v>
          </cell>
        </row>
        <row r="149">
          <cell r="O149" t="str">
            <v xml:space="preserve">C3144.2:  Transactions - Disposals: intangible nonproduced assets </v>
          </cell>
        </row>
        <row r="150">
          <cell r="O150" t="str">
            <v>C32:  Transactions - Net acquisition of financial assets [3202 + 3203 + 3204 + 3205 + 3206 + 3207 + 3208]</v>
          </cell>
        </row>
        <row r="151">
          <cell r="O151" t="str">
            <v xml:space="preserve">C3202:  Transactions - Net acquisition of financial assets :  Currency and deposits [3212+3222] </v>
          </cell>
        </row>
        <row r="152">
          <cell r="O152" t="str">
            <v xml:space="preserve">C3203:  Transactions - Net acquisition of financial assets :  Securities other than shares [3213+3223] </v>
          </cell>
        </row>
        <row r="153">
          <cell r="O153" t="str">
            <v xml:space="preserve">C3204:  Transactions - Net acquisition of financial assets :  Loans [3214+3224] </v>
          </cell>
        </row>
        <row r="154">
          <cell r="O154" t="str">
            <v xml:space="preserve">C3205:  Transactions - Net acquisition of financial assets :  Shares and other equity [3215+3225] </v>
          </cell>
        </row>
        <row r="155">
          <cell r="O155" t="str">
            <v xml:space="preserve">C3206:  Transactions - Net acquisition of financial assets :  Insurance technical reserves [3216+3226] </v>
          </cell>
        </row>
        <row r="156">
          <cell r="O156" t="str">
            <v xml:space="preserve">C3207:  Transactions - Net acquisition of financial assets :  Financial derivatives [3217+3227] </v>
          </cell>
        </row>
        <row r="157">
          <cell r="O157" t="str">
            <v xml:space="preserve">C3208:  Transactions - Net acquisition of financial assets :  Other accounts receivable [3218+3228] </v>
          </cell>
        </row>
        <row r="158">
          <cell r="O158" t="str">
            <v>C321:  Transactions - Net acquisition of financial assets :  Domestic [3212 + 3213 + 3214 + 3215 + 3216 + 3217 + 3218]</v>
          </cell>
        </row>
        <row r="159">
          <cell r="O159" t="str">
            <v xml:space="preserve">C3212:  Transactions - Net acquisition of financial assets :  Domestic - Currency and deposits </v>
          </cell>
        </row>
        <row r="160">
          <cell r="O160" t="str">
            <v xml:space="preserve">C3213:  Transactions - Net acquisition of financial assets :  Domestic - Securities other than shares </v>
          </cell>
        </row>
        <row r="161">
          <cell r="O161" t="str">
            <v xml:space="preserve">C3214:  Transactions - Net acquisition of financial assets :  Domestic - Loans </v>
          </cell>
        </row>
        <row r="162">
          <cell r="O162" t="str">
            <v xml:space="preserve">C3215:  Transactions - Net acquisition of financial assets :  Domestic - Shares and other equity </v>
          </cell>
        </row>
        <row r="163">
          <cell r="O163" t="str">
            <v xml:space="preserve">C3216:  Transactions - Net acquisition of financial assets :  Domestic - Insurance technical reserves </v>
          </cell>
        </row>
        <row r="164">
          <cell r="O164" t="str">
            <v xml:space="preserve">C3217:  Transactions - Net acquisition of financial assets :  Domestic - Financial derivatives </v>
          </cell>
        </row>
        <row r="165">
          <cell r="O165" t="str">
            <v xml:space="preserve">C3218:  Transactions - Net acquisition of financial assets :  Domestic - Other accounts receivable </v>
          </cell>
        </row>
        <row r="166">
          <cell r="O166" t="str">
            <v>C322:  Transactions - Net acquisition of financial assets :  Foreign [3222 + 3223 + 3224 + 3225 + 3226 + 3227 + 3228]</v>
          </cell>
        </row>
        <row r="167">
          <cell r="O167" t="str">
            <v xml:space="preserve">C3222:  Transactions - Net acquisition of financial assets :  Foreign - Currency and deposits </v>
          </cell>
        </row>
        <row r="168">
          <cell r="O168" t="str">
            <v xml:space="preserve">C3223:  Transactions - Net acquisition of financial assets :  Foreign - Securities other than shares </v>
          </cell>
        </row>
        <row r="169">
          <cell r="O169" t="str">
            <v xml:space="preserve">C3224:  Transactions - Net acquisition of financial assets :  Foreign - Loans </v>
          </cell>
        </row>
        <row r="170">
          <cell r="O170" t="str">
            <v xml:space="preserve">C3225:  Transactions - Net acquisition of financial assets :  Foreign - Shares and other equity </v>
          </cell>
        </row>
        <row r="171">
          <cell r="O171" t="str">
            <v xml:space="preserve">C3226:  Transactions - Net acquisition of financial assets :  Foreign - Insurance technical reserves </v>
          </cell>
        </row>
        <row r="172">
          <cell r="O172" t="str">
            <v xml:space="preserve">C3227:  Transactions - Net acquisition of financial assets :  Foreign - Financial derivatives </v>
          </cell>
        </row>
        <row r="173">
          <cell r="O173" t="str">
            <v xml:space="preserve">C3228:  Transactions - Net acquisition of financial assets :  Foreign - Other accounts receivable </v>
          </cell>
        </row>
        <row r="174">
          <cell r="O174" t="str">
            <v xml:space="preserve">C323:  Transactions - Monetary gold and SDRs </v>
          </cell>
        </row>
        <row r="175">
          <cell r="O175" t="str">
            <v>C33:  Transactions - Net incurrence of liabilities [3322 + 3323 + 3324 + 3325 + 3326 + 3327 + 3328]</v>
          </cell>
        </row>
        <row r="176">
          <cell r="O176" t="str">
            <v xml:space="preserve">C3302:  Transactions - Net incurrence of liabilities: Currency and deposits [3312+3322] </v>
          </cell>
        </row>
        <row r="177">
          <cell r="O177" t="str">
            <v xml:space="preserve">C3303:  Transactions - Net incurrence of liabilities: Securities other than shares [3313+3323] </v>
          </cell>
        </row>
        <row r="178">
          <cell r="O178" t="str">
            <v xml:space="preserve">C3304:  Transactions - Net incurrence of liabilities: Loans [3314+3324] </v>
          </cell>
        </row>
        <row r="179">
          <cell r="O179" t="str">
            <v xml:space="preserve">C3305:  Transactions - Net incurrence of liabilities: Shares and other equity [3315+3325] </v>
          </cell>
        </row>
        <row r="180">
          <cell r="O180" t="str">
            <v xml:space="preserve">C3306:  Transactions - Net incurrence of liabilities: Insurance technical reserves [3316+3326] </v>
          </cell>
        </row>
        <row r="181">
          <cell r="O181" t="str">
            <v xml:space="preserve">C3307:  Transactions - Net incurrence of liabilities: Financial derivatives [3317+3327] </v>
          </cell>
        </row>
        <row r="182">
          <cell r="O182" t="str">
            <v xml:space="preserve">C3308:  Transactions - Net incurrence of liabilities: Other accounts payable [3318+3328] </v>
          </cell>
        </row>
        <row r="183">
          <cell r="O183" t="str">
            <v>C331:  Transactions - Net incurrence of liabilities: Domestic [3313 + 3313 + 3314 + 3315 + 3316 + 3317 + 3318]</v>
          </cell>
        </row>
        <row r="184">
          <cell r="O184" t="str">
            <v xml:space="preserve">C3312:  Transactions - Net incurrence of liabilities: Domestic - Currency and deposits </v>
          </cell>
        </row>
        <row r="185">
          <cell r="O185" t="str">
            <v xml:space="preserve">C3313:  Transactions - Net incurrence of liabilities: Domestic - Securities other than shares </v>
          </cell>
        </row>
        <row r="186">
          <cell r="O186" t="str">
            <v xml:space="preserve">C3314:  Transactions - Net incurrence of liabilities: Domestic - Loans </v>
          </cell>
        </row>
        <row r="187">
          <cell r="O187" t="str">
            <v xml:space="preserve">C3315:  Transactions - Net incurrence of liabilities: Domestic - Shares and other equity </v>
          </cell>
        </row>
        <row r="188">
          <cell r="O188" t="str">
            <v xml:space="preserve">C3316:  Transactions - Net incurrence of liabilities: Domestic - Insurance technical reserves </v>
          </cell>
        </row>
        <row r="189">
          <cell r="O189" t="str">
            <v xml:space="preserve">C3317:  Transactions - Net incurrence of liabilities: Domestic - Financial derivatives </v>
          </cell>
        </row>
        <row r="190">
          <cell r="O190" t="str">
            <v xml:space="preserve">C3318:  Transactions - Net incurrence of liabilities: Domestic - Other accounts payable </v>
          </cell>
        </row>
        <row r="191">
          <cell r="O191" t="str">
            <v>C332:  Transactions - Net incurrence of liabilities: Foreign [3322 + 3323 + 3324 + 3325 + 3326 +3327 +3328]</v>
          </cell>
        </row>
        <row r="192">
          <cell r="O192" t="str">
            <v xml:space="preserve">C3322:  Transactions - Net incurrence of liabilities: Foreign  - Currency and deposits </v>
          </cell>
        </row>
        <row r="193">
          <cell r="O193" t="str">
            <v xml:space="preserve">C3323:  Transactions - Net incurrence of liabilities: Foreign  - Securities other than shares </v>
          </cell>
        </row>
        <row r="194">
          <cell r="O194" t="str">
            <v xml:space="preserve">C3324:  Transactions - Net incurrence of liabilities: Foreign  - Loans </v>
          </cell>
        </row>
        <row r="195">
          <cell r="O195" t="str">
            <v xml:space="preserve">C3325:  Transactions - Net incurrence of liabilities: Foreign  - Shares and other equity </v>
          </cell>
        </row>
        <row r="196">
          <cell r="O196" t="str">
            <v xml:space="preserve">C3326:  Transactions - Net incurrence of liabilities: Foreign  - Insurance technical reserves </v>
          </cell>
        </row>
        <row r="197">
          <cell r="O197" t="str">
            <v xml:space="preserve">C3327:  Transactions - Net incurrence of liabilities: Foreign  - Financial derivatives </v>
          </cell>
        </row>
        <row r="198">
          <cell r="O198" t="str">
            <v xml:space="preserve">C3328:  Transactions - Net incurrence of liabilities: Foreign  - Other accounts payable </v>
          </cell>
        </row>
        <row r="199">
          <cell r="O199" t="str">
            <v>Not applicable</v>
          </cell>
        </row>
        <row r="200">
          <cell r="O200" t="str">
            <v>C41:  Holding Gains- Nonfinancial assets [411 + 412 + 413 + 414]</v>
          </cell>
        </row>
        <row r="201">
          <cell r="O201" t="str">
            <v>C411:  Holding Gains- Nonfinancial assets:  Fixed assets [4111 + 4112 + 4113]</v>
          </cell>
        </row>
        <row r="202">
          <cell r="O202" t="str">
            <v xml:space="preserve">C4111:  Holding Gains- Nonfinancial assets:  Fixed assets:  Buildings and structures </v>
          </cell>
        </row>
        <row r="203">
          <cell r="O203" t="str">
            <v xml:space="preserve">C4112:  Holding Gains- Nonfinancial assets:  Fixed assets:  Machinery and equipment </v>
          </cell>
        </row>
        <row r="204">
          <cell r="O204" t="str">
            <v xml:space="preserve">C4113:  Holding Gains- Nonfinancial assets:  Fixed assets:  Other fixed assets </v>
          </cell>
        </row>
        <row r="205">
          <cell r="O205" t="str">
            <v xml:space="preserve">C412:  Holding Gains- Nonfinancial assets:  Inventories </v>
          </cell>
        </row>
        <row r="206">
          <cell r="O206" t="str">
            <v xml:space="preserve">C413:  Holding Gains- Nonfinancial assets:  Valuables </v>
          </cell>
        </row>
        <row r="207">
          <cell r="O207" t="str">
            <v>C414:  Holding Gains- Nonfinancial assets:  Nonproduced assets [4141 + 4142 + 4143 + 4144]</v>
          </cell>
        </row>
        <row r="208">
          <cell r="O208" t="str">
            <v xml:space="preserve">C4141:  Holding Gains- Nonfinancial assets:  Nonproduced assets:  Land </v>
          </cell>
        </row>
        <row r="209">
          <cell r="O209" t="str">
            <v xml:space="preserve">C4142:  Holding Gains- Nonfinancial assets:  Nonproduced assets:  Subsoil assets </v>
          </cell>
        </row>
        <row r="210">
          <cell r="O210" t="str">
            <v xml:space="preserve">C4143:  Holding Gains- Nonfinancial assets:  Nonproduced assets:  Other naturally occurring assets </v>
          </cell>
        </row>
        <row r="211">
          <cell r="O211" t="str">
            <v xml:space="preserve">C4144:  Holding Gains- Nonfinancial assets:  Nonproduced assets:  Intangible nonproduced assets </v>
          </cell>
        </row>
        <row r="212">
          <cell r="O212" t="str">
            <v xml:space="preserve">C42:  Holding Gains- Financial assets [421+422+423] </v>
          </cell>
        </row>
        <row r="213">
          <cell r="O213" t="str">
            <v xml:space="preserve">C4202:  Holding Gains- Financial assets:  Currency and deposits [4212+4222] </v>
          </cell>
        </row>
        <row r="214">
          <cell r="O214" t="str">
            <v xml:space="preserve">C4203:  Holding Gains- Financial assets:  Securities other than shares [4213+4223] </v>
          </cell>
        </row>
        <row r="215">
          <cell r="O215" t="str">
            <v xml:space="preserve">C4204:  Holding Gains- Financial assets:  Loans [4214+4224] </v>
          </cell>
        </row>
        <row r="216">
          <cell r="O216" t="str">
            <v xml:space="preserve">C4205:  Holding Gains- Financial assets:  Shares and other equity [4215+4225] </v>
          </cell>
        </row>
        <row r="217">
          <cell r="O217" t="str">
            <v xml:space="preserve">C4206:  Holding Gains- Financial assets:  Insurance technical reserves [4216+4226] </v>
          </cell>
        </row>
        <row r="218">
          <cell r="O218" t="str">
            <v xml:space="preserve">C4207:  Holding Gains- Financial assets:  Financial derivatives [4217+4227] </v>
          </cell>
        </row>
        <row r="219">
          <cell r="O219" t="str">
            <v xml:space="preserve">C4208:  Holding Gains- Financial assets:  Other accounts receivable [4218+4228] </v>
          </cell>
        </row>
        <row r="220">
          <cell r="O220" t="str">
            <v>C421:  Holding Gains- Financial assets:  Domestic [4212 + 4213 + 4214 + 4215 + 4216 + 4217 + 4218]</v>
          </cell>
        </row>
        <row r="221">
          <cell r="O221" t="str">
            <v xml:space="preserve">C4212:  Holding Gains- Financial assets:  Domestic - Currency and deposits </v>
          </cell>
        </row>
        <row r="222">
          <cell r="O222" t="str">
            <v xml:space="preserve">C4213:  Holding Gains- Financial assets:  Domestic - Securities other than shares </v>
          </cell>
        </row>
        <row r="223">
          <cell r="O223" t="str">
            <v xml:space="preserve">C4214:  Holding Gains- Financial assets:  Domestic - Loans </v>
          </cell>
        </row>
        <row r="224">
          <cell r="O224" t="str">
            <v xml:space="preserve">C4215:  Holding Gains- Financial assets:  Domestic - Shares and other equity </v>
          </cell>
        </row>
        <row r="225">
          <cell r="O225" t="str">
            <v xml:space="preserve">C4216:  Holding Gains- Financial assets:  Domestic - Insurance technical reserves </v>
          </cell>
        </row>
        <row r="226">
          <cell r="O226" t="str">
            <v xml:space="preserve">C4217:  Holding Gains- Financial assets:  Domestic - Financial derivatives </v>
          </cell>
        </row>
        <row r="227">
          <cell r="O227" t="str">
            <v xml:space="preserve">C4218:  Holding Gains- Financial assets:  Domestic - Other accounts receivable </v>
          </cell>
        </row>
        <row r="228">
          <cell r="O228" t="str">
            <v>C422:  Holding Gains- Financial assets:  Foreign -  [4222 + 4223 + 4224 + 4225 + 4226 + 4227 + 4228]</v>
          </cell>
        </row>
        <row r="229">
          <cell r="O229" t="str">
            <v xml:space="preserve">C4222:  Holding Gains- Financial assets:  Foreign - Currency and deposits </v>
          </cell>
        </row>
        <row r="230">
          <cell r="O230" t="str">
            <v xml:space="preserve">C4223:  Holding Gains- Financial assets:  Foreign - Securities other than shares </v>
          </cell>
        </row>
        <row r="231">
          <cell r="O231" t="str">
            <v xml:space="preserve">C4224:  Holding Gains- Financial assets:  Foreign - Loans </v>
          </cell>
        </row>
        <row r="232">
          <cell r="O232" t="str">
            <v xml:space="preserve">C4225:  Holding Gains- Financial assets:  Foreign - Shares and other equity </v>
          </cell>
        </row>
        <row r="233">
          <cell r="O233" t="str">
            <v xml:space="preserve">C4226:  Holding Gains- Financial assets:  Foreign - Insurance technical reserves </v>
          </cell>
        </row>
        <row r="234">
          <cell r="O234" t="str">
            <v xml:space="preserve">C4227:  Holding Gains- Financial assets:  Foreign - Financial derivatives </v>
          </cell>
        </row>
        <row r="235">
          <cell r="O235" t="str">
            <v xml:space="preserve">C4228:  Holding Gains- Financial assets:  Foreign - Other accounts receivable </v>
          </cell>
        </row>
        <row r="236">
          <cell r="O236" t="str">
            <v xml:space="preserve">C423:  Holding Gains- Financial assets:  Monetary gold and SDRs </v>
          </cell>
        </row>
        <row r="237">
          <cell r="O237" t="str">
            <v xml:space="preserve">C43:  Holding Gains- Liabilities [431+432] </v>
          </cell>
        </row>
        <row r="238">
          <cell r="O238" t="str">
            <v xml:space="preserve">C4302:  Holding Gains- Liabilities :  Currency and deposits [4312+4322] </v>
          </cell>
        </row>
        <row r="239">
          <cell r="O239" t="str">
            <v xml:space="preserve">C4303:  Holding Gains- Liabilities :  Securities other than shares [4313+4323] </v>
          </cell>
        </row>
        <row r="240">
          <cell r="O240" t="str">
            <v xml:space="preserve">C4304:  Holding Gains- Liabilities :  Loans [4314+4324] </v>
          </cell>
        </row>
        <row r="241">
          <cell r="O241" t="str">
            <v xml:space="preserve">C4305:  Holding Gains- Liabilities :  Shares and other equity [4315+4325] </v>
          </cell>
        </row>
        <row r="242">
          <cell r="O242" t="str">
            <v xml:space="preserve">C4306:  Holding Gains- Liabilities :  Insurance technical reserves [4316+4326] </v>
          </cell>
        </row>
        <row r="243">
          <cell r="O243" t="str">
            <v xml:space="preserve">C4307:  Holding Gains- Liabilities :  Financial derivatives [4317+4327] </v>
          </cell>
        </row>
        <row r="244">
          <cell r="O244" t="str">
            <v xml:space="preserve">C4308:  Holding Gains- Liabilities :  Other accounts payable [4318+4328] </v>
          </cell>
        </row>
        <row r="245">
          <cell r="O245" t="str">
            <v>C431:  Holding Gains- Liabilities :  Domestic  [4312 + 4313 + 4314 + 4315 + 4316+ 4317 + 4318]</v>
          </cell>
        </row>
        <row r="246">
          <cell r="O246" t="str">
            <v xml:space="preserve">C4312:  Holding Gains- Liabilities :  Domestic  - Currency and deposits </v>
          </cell>
        </row>
        <row r="247">
          <cell r="O247" t="str">
            <v xml:space="preserve">C4313:  Holding Gains- Liabilities :  Domestic  - Securities other than shares </v>
          </cell>
        </row>
        <row r="248">
          <cell r="O248" t="str">
            <v xml:space="preserve">C4314:  Holding Gains- Liabilities :  Domestic  - Loans </v>
          </cell>
        </row>
        <row r="249">
          <cell r="O249" t="str">
            <v xml:space="preserve">C4315:  Holding Gains- Liabilities :  Domestic  - Shares and other equity </v>
          </cell>
        </row>
        <row r="250">
          <cell r="O250" t="str">
            <v xml:space="preserve">C4316:  Holding Gains- Liabilities :  Domestic  - Insurance technical reserves </v>
          </cell>
        </row>
        <row r="251">
          <cell r="O251" t="str">
            <v xml:space="preserve">C4317:  Holding Gains- Liabilities :  Domestic  - Financial derivatives </v>
          </cell>
        </row>
        <row r="252">
          <cell r="O252" t="str">
            <v xml:space="preserve">C4318:  Holding Gains- Liabilities :  Domestic  - Other accounts payable </v>
          </cell>
        </row>
        <row r="253">
          <cell r="O253" t="str">
            <v>C432:  Holding Gains- Liabilities :  Foreign [4322 + 4323 + 4324 + 4325 + 4326 + 4327 + 4328]</v>
          </cell>
        </row>
        <row r="254">
          <cell r="O254" t="str">
            <v xml:space="preserve">C4322:  Holding Gains- Liabilities :  Foreign - Currency and deposits </v>
          </cell>
        </row>
        <row r="255">
          <cell r="O255" t="str">
            <v xml:space="preserve">C4323:  Holding Gains- Liabilities :  Foreign - Securities other than shares </v>
          </cell>
        </row>
        <row r="256">
          <cell r="O256" t="str">
            <v xml:space="preserve">C4324:  Holding Gains- Liabilities :  Foreign - Loans </v>
          </cell>
        </row>
        <row r="257">
          <cell r="O257" t="str">
            <v xml:space="preserve">C4325:  Holding Gains- Liabilities :  Foreign - Shares and other equity </v>
          </cell>
        </row>
        <row r="258">
          <cell r="O258" t="str">
            <v xml:space="preserve">C4326:  Holding Gains- Liabilities :  Foreign - Insurance technical reserves </v>
          </cell>
        </row>
        <row r="259">
          <cell r="O259" t="str">
            <v xml:space="preserve">C4327:  Holding Gains- Liabilities :  Foreign - Financial derivatives </v>
          </cell>
        </row>
        <row r="260">
          <cell r="O260" t="str">
            <v xml:space="preserve">C4328:  Holding Gains- Liabilities :  Foreign - Other accounts payable </v>
          </cell>
        </row>
        <row r="261">
          <cell r="O261" t="str">
            <v>Not applicable</v>
          </cell>
        </row>
        <row r="262">
          <cell r="O262" t="str">
            <v>C51:  Volume Changes - Nonfinancial assets [511 + 512 + 513 + 514]</v>
          </cell>
        </row>
        <row r="263">
          <cell r="O263" t="str">
            <v>C511:  Volume Changes - Nonfinancial assets : Fixed assets [5111 + 5112 + 5113]</v>
          </cell>
        </row>
        <row r="264">
          <cell r="O264" t="str">
            <v xml:space="preserve">C5111:  Volume Changes - Nonfinancial assets : Fixed assets:   Buildings and structures </v>
          </cell>
        </row>
        <row r="265">
          <cell r="O265" t="str">
            <v xml:space="preserve">C5112:  Volume Changes - Nonfinancial assets : Fixed assets:  Machinery and equipment </v>
          </cell>
        </row>
        <row r="266">
          <cell r="O266" t="str">
            <v xml:space="preserve">C5113:  Volume Changes - Nonfinancial assets : Fixed assets:  Other fixed assets </v>
          </cell>
        </row>
        <row r="267">
          <cell r="O267" t="str">
            <v xml:space="preserve">C512:  Volume Changes - Inventories </v>
          </cell>
        </row>
        <row r="268">
          <cell r="O268" t="str">
            <v xml:space="preserve">C513:  Volume Changes - Valuables </v>
          </cell>
        </row>
        <row r="269">
          <cell r="O269" t="str">
            <v>C514:  Volume Changes - Nonfinancial assets : Nonproduced assets [5141 + 5142 + 5143 + 5144]</v>
          </cell>
        </row>
        <row r="270">
          <cell r="O270" t="str">
            <v xml:space="preserve">C5141:  Volume Changes - Nonfinancial assets : Nonproduced assets:  Land </v>
          </cell>
        </row>
        <row r="271">
          <cell r="O271" t="str">
            <v xml:space="preserve">C5142:  Volume Changes - Nonfinancial assets : Nonproduced assets:  Subsoil assets </v>
          </cell>
        </row>
        <row r="272">
          <cell r="O272" t="str">
            <v xml:space="preserve">C5143:  Volume Changes - Nonfinancial assets : Nonproduced assets:  Other naturally occurring assets </v>
          </cell>
        </row>
        <row r="273">
          <cell r="O273" t="str">
            <v xml:space="preserve">C5144:  Volume Changes - Nonfinancial assets : Nonproduced assets:  Intangible nonproduced assets </v>
          </cell>
        </row>
        <row r="274">
          <cell r="O274" t="str">
            <v xml:space="preserve">C52:  Volume Changes - Financial assets [521+522+523] </v>
          </cell>
        </row>
        <row r="275">
          <cell r="O275" t="str">
            <v xml:space="preserve">C5202:  Volume Changes - Financial assets:  Currency and deposits [5212+5222] </v>
          </cell>
        </row>
        <row r="276">
          <cell r="O276" t="str">
            <v xml:space="preserve">C5203:  Volume Changes - Financial assets:  Securities other than shares [5213+5223] </v>
          </cell>
        </row>
        <row r="277">
          <cell r="O277" t="str">
            <v xml:space="preserve">C5204:  Volume Changes - Financial assets:  Loans [5214+5224] </v>
          </cell>
        </row>
        <row r="278">
          <cell r="O278" t="str">
            <v xml:space="preserve">C5205:  Volume Changes - Financial assets:  Shares and other equity [5215+5225] </v>
          </cell>
        </row>
        <row r="279">
          <cell r="O279" t="str">
            <v xml:space="preserve">C5206:  Volume Changes - Financial assets:  Insurance technical reserves [5216+5226] </v>
          </cell>
        </row>
        <row r="280">
          <cell r="O280" t="str">
            <v xml:space="preserve">C5207:  Volume Changes - Financial assets:  Financial derivatives [5217+5227] </v>
          </cell>
        </row>
        <row r="281">
          <cell r="O281" t="str">
            <v xml:space="preserve">C5208:  Volume Changes - Financial assets:  Other accounts receivable [5218+5228] </v>
          </cell>
        </row>
        <row r="282">
          <cell r="O282" t="str">
            <v>C521:  Volume Changes - Financial assets:  Domestic  [5212 + 5213 + 5214 + 5215 + 5216+ 5217 + 5218]</v>
          </cell>
        </row>
        <row r="283">
          <cell r="O283" t="str">
            <v xml:space="preserve">C5212:  Volume Changes - Financial assets:  Domestic - Currency and deposits </v>
          </cell>
        </row>
        <row r="284">
          <cell r="O284" t="str">
            <v xml:space="preserve">C5213:  Volume Changes - Financial assets:  Domestic - Securities other than shares </v>
          </cell>
        </row>
        <row r="285">
          <cell r="O285" t="str">
            <v xml:space="preserve">C5214:  Volume Changes - Financial assets:  Domestic - Loans </v>
          </cell>
        </row>
        <row r="286">
          <cell r="O286" t="str">
            <v xml:space="preserve">C5215:  Volume Changes - Financial assets:  Domestic - Shares and other equity </v>
          </cell>
        </row>
        <row r="287">
          <cell r="O287" t="str">
            <v xml:space="preserve">C5216:  Volume Changes - Financial assets:  Domestic - Insurance technical reserves </v>
          </cell>
        </row>
        <row r="288">
          <cell r="O288" t="str">
            <v xml:space="preserve">C5217:  Volume Changes - Financial assets:  Domestic - Financial derivatives </v>
          </cell>
        </row>
        <row r="289">
          <cell r="O289" t="str">
            <v xml:space="preserve">C5218:  Volume Changes - Financial assets:  Domestic - Other accounts receivable </v>
          </cell>
        </row>
        <row r="290">
          <cell r="O290" t="str">
            <v>C522:  Volume Changes - Financial assets:  Foreign  [5222 + 5223 + 5224 + 5225 + 5226+ 5227 + 5228]</v>
          </cell>
        </row>
        <row r="291">
          <cell r="O291" t="str">
            <v xml:space="preserve">C5222:  Volume Changes - Financial assets:  Foreign  - Currency and deposits </v>
          </cell>
        </row>
        <row r="292">
          <cell r="O292" t="str">
            <v xml:space="preserve">C5223:  Volume Changes - Financial assets:  Foreign  - Securities other than shares </v>
          </cell>
        </row>
        <row r="293">
          <cell r="O293" t="str">
            <v xml:space="preserve">C5224:  Volume Changes - Financial assets:  Foreign  - Loans </v>
          </cell>
        </row>
        <row r="294">
          <cell r="O294" t="str">
            <v xml:space="preserve">C5225:  Volume Changes - Financial assets:  Foreign  - Shares and other equity </v>
          </cell>
        </row>
        <row r="295">
          <cell r="O295" t="str">
            <v xml:space="preserve">C5226:  Volume Changes - Financial assets:  Foreign  - Insurance technical reserves </v>
          </cell>
        </row>
        <row r="296">
          <cell r="O296" t="str">
            <v xml:space="preserve">C5227:  Volume Changes - Financial assets:  Foreign  - Financial derivatives </v>
          </cell>
        </row>
        <row r="297">
          <cell r="O297" t="str">
            <v xml:space="preserve">C5228:  Volume Changes - Financial assets:  Foreign  - Other accounts receivable </v>
          </cell>
        </row>
        <row r="298">
          <cell r="O298" t="str">
            <v xml:space="preserve">C523:  Volume Changes - Financial assets:  Monetary gold and SDRs </v>
          </cell>
        </row>
        <row r="299">
          <cell r="O299" t="str">
            <v xml:space="preserve">C53:  Volume Changes - Liabilities [531+532] </v>
          </cell>
        </row>
        <row r="300">
          <cell r="O300" t="str">
            <v xml:space="preserve">C5302:  Volume Changes - Liabilities:  Currency and deposits [5312+5322] </v>
          </cell>
        </row>
        <row r="301">
          <cell r="O301" t="str">
            <v xml:space="preserve">C5303:  Volume Changes - Liabilities:  Securities other than shares [5313+5323] </v>
          </cell>
        </row>
        <row r="302">
          <cell r="O302" t="str">
            <v xml:space="preserve">C5304:  Volume Changes - Liabilities:  Loans [5314+5324] </v>
          </cell>
        </row>
        <row r="303">
          <cell r="O303" t="str">
            <v xml:space="preserve">C5305:  Volume Changes - Liabilities:  Shares and other equity [5315+5325] </v>
          </cell>
        </row>
        <row r="304">
          <cell r="O304" t="str">
            <v xml:space="preserve">C5306:  Volume Changes - Liabilities:  Insurance technical reserves [5316+5326] </v>
          </cell>
        </row>
        <row r="305">
          <cell r="O305" t="str">
            <v xml:space="preserve">C5307:  Volume Changes - Liabilities:  Financial derivatives [5317+5327] </v>
          </cell>
        </row>
        <row r="306">
          <cell r="O306" t="str">
            <v xml:space="preserve">C5308:  Volume Changes - Liabilities:  Other accounts payable [5318+5328] </v>
          </cell>
        </row>
        <row r="307">
          <cell r="O307" t="str">
            <v>C531:  Volume Changes - Liabilities:  Domestic  [5312 + 5313 + 5314 + 5315 + 5316+ 5317 + 5318]</v>
          </cell>
        </row>
        <row r="308">
          <cell r="O308" t="str">
            <v xml:space="preserve">C5312:  Volume Changes - Liabilities:  Domestic - Currency and deposits </v>
          </cell>
        </row>
        <row r="309">
          <cell r="O309" t="str">
            <v xml:space="preserve">C5313:  Volume Changes - Liabilities:  Domestic - Securities other than shares </v>
          </cell>
        </row>
        <row r="310">
          <cell r="O310" t="str">
            <v xml:space="preserve">C5314:  Volume Changes - Liabilities:  Domestic - Loans </v>
          </cell>
        </row>
        <row r="311">
          <cell r="O311" t="str">
            <v xml:space="preserve">C5315:  Volume Changes - Liabilities:  Domestic - Shares and other equity </v>
          </cell>
        </row>
        <row r="312">
          <cell r="O312" t="str">
            <v xml:space="preserve">C5316:  Volume Changes - Liabilities:  Domestic - Insurance technical reserves </v>
          </cell>
        </row>
        <row r="313">
          <cell r="O313" t="str">
            <v xml:space="preserve">C5317:  Volume Changes - Liabilities:  Domestic - Financial derivatives </v>
          </cell>
        </row>
        <row r="314">
          <cell r="O314" t="str">
            <v xml:space="preserve">C5318:  Volume Changes - Liabilities:  Domestic - Other accounts payable </v>
          </cell>
        </row>
        <row r="315">
          <cell r="O315" t="str">
            <v>C532:  Volume Changes - Liabilities:  Foreign [5322 + 5323 + 5324 + 5325 + 5326+ 5327 + 5328]</v>
          </cell>
        </row>
        <row r="316">
          <cell r="O316" t="str">
            <v xml:space="preserve">C5322:  Volume Changes - Liabilities:  Foreign  - Currency and deposits </v>
          </cell>
        </row>
        <row r="317">
          <cell r="O317" t="str">
            <v xml:space="preserve">C5323:  Volume Changes - Liabilities:  Foreign  - Securities other than shares </v>
          </cell>
        </row>
        <row r="318">
          <cell r="O318" t="str">
            <v xml:space="preserve">C5324:  Volume Changes - Liabilities:  Foreign  - Loans </v>
          </cell>
        </row>
        <row r="319">
          <cell r="O319" t="str">
            <v xml:space="preserve">C5325:  Volume Changes - Liabilities:  Foreign  - Shares and other equity </v>
          </cell>
        </row>
        <row r="320">
          <cell r="O320" t="str">
            <v xml:space="preserve">C5326:  Volume Changes - Liabilities:  Foreign  - Insurance technical reserves </v>
          </cell>
        </row>
        <row r="321">
          <cell r="O321" t="str">
            <v xml:space="preserve">C5327:  Volume Changes - Liabilities:  Foreign  - Financial derivatives </v>
          </cell>
        </row>
        <row r="322">
          <cell r="O322" t="str">
            <v xml:space="preserve">C5328:  Volume Changes - Liabilities:  Foreign  - Other accounts payable </v>
          </cell>
        </row>
        <row r="323">
          <cell r="O323" t="str">
            <v>C6:  NET WORTH  [Stocks = 61 + 62 - 63]</v>
          </cell>
        </row>
        <row r="324">
          <cell r="O324" t="str">
            <v>C61:  Stocks -Nonfinancial assets [611 + 612 + 613 +614]</v>
          </cell>
        </row>
        <row r="325">
          <cell r="O325" t="str">
            <v>C611:  Stocks -Nonfinancial assets:  Fixed assets [6111 + 6112 + 6113]</v>
          </cell>
        </row>
        <row r="326">
          <cell r="O326" t="str">
            <v xml:space="preserve">C6111:  Stocks -Nonfinancial assets:  Fixed assets : Buildings and structures </v>
          </cell>
        </row>
        <row r="327">
          <cell r="O327" t="str">
            <v xml:space="preserve">C6112:  Stocks -Nonfinancial assets:  Fixed assets : Machinery and equipment </v>
          </cell>
        </row>
        <row r="328">
          <cell r="O328" t="str">
            <v xml:space="preserve">C6113:  Stocks -Nonfinancial assets:  Fixed assets : Other fixed assets </v>
          </cell>
        </row>
        <row r="329">
          <cell r="O329" t="str">
            <v xml:space="preserve">C612:  Stocks -Inventories </v>
          </cell>
        </row>
        <row r="330">
          <cell r="O330" t="str">
            <v xml:space="preserve">C613:  Stocks -Valuables </v>
          </cell>
        </row>
        <row r="331">
          <cell r="O331" t="str">
            <v>C614:  Stocks -Nonfinancial assets:  Nonproduced assets [6141 + 6142 + 6143 + 6144]</v>
          </cell>
        </row>
        <row r="332">
          <cell r="O332" t="str">
            <v xml:space="preserve">C6141:  Stocks -Nonfinancial assets:  Nonproduced assets:  Land </v>
          </cell>
        </row>
        <row r="333">
          <cell r="O333" t="str">
            <v xml:space="preserve">C6142:  Stocks -Nonfinancial assets:  Nonproduced assets: Subsoil assets </v>
          </cell>
        </row>
        <row r="334">
          <cell r="O334" t="str">
            <v xml:space="preserve">C6143:  Stocks -Nonfinancial assets:  Nonproduced assets: Other naturally occurring assets </v>
          </cell>
        </row>
        <row r="335">
          <cell r="O335" t="str">
            <v xml:space="preserve">C6144:  Stocks -Nonfinancial assets:  Nonproduced assets: Intangible nonproduced assets </v>
          </cell>
        </row>
        <row r="336">
          <cell r="O336" t="str">
            <v xml:space="preserve">C62:  Stocks -Financial assets [621+622+623] </v>
          </cell>
        </row>
        <row r="337">
          <cell r="O337" t="str">
            <v xml:space="preserve">C6202:  Stocks -Financial assets : Currency and deposits [6212+6222] </v>
          </cell>
        </row>
        <row r="338">
          <cell r="O338" t="str">
            <v xml:space="preserve">C6203:  Stocks -Financial assets : Securities other than shares [6213+6223] </v>
          </cell>
        </row>
        <row r="339">
          <cell r="O339" t="str">
            <v xml:space="preserve">C6204:  Stocks -Financial assets : Loans [6214+6224] </v>
          </cell>
        </row>
        <row r="340">
          <cell r="O340" t="str">
            <v xml:space="preserve">C6205:  Stocks -Financial assets : Shares and other equity [6215+6225] </v>
          </cell>
        </row>
        <row r="341">
          <cell r="O341" t="str">
            <v xml:space="preserve">C6206:  Stocks -Financial assets : Insurance technical reserves [6216+6226] </v>
          </cell>
        </row>
        <row r="342">
          <cell r="O342" t="str">
            <v xml:space="preserve">C6207:  Stocks -Financial assets : Financial derivatives [6217+6227] </v>
          </cell>
        </row>
        <row r="343">
          <cell r="O343" t="str">
            <v xml:space="preserve">C6208:  Stocks -Financial assets : Other accounts receivable [6218+6228] </v>
          </cell>
        </row>
        <row r="344">
          <cell r="O344" t="str">
            <v>C621:  Stocks -Financial assets : Domestic [6212 + 6213 + 6214 + 6215 + 6216 + 6217 + 6218]</v>
          </cell>
        </row>
        <row r="345">
          <cell r="O345" t="str">
            <v xml:space="preserve">C6212:  Stocks -Financial assets : Domestic - Currency and deposits </v>
          </cell>
        </row>
        <row r="346">
          <cell r="O346" t="str">
            <v xml:space="preserve">C6213:  Stocks -Financial assets : Domestic - Securities other than shares </v>
          </cell>
        </row>
        <row r="347">
          <cell r="O347" t="str">
            <v xml:space="preserve">C6214:  Stocks -Financial assets : Domestic - Loans </v>
          </cell>
        </row>
        <row r="348">
          <cell r="O348" t="str">
            <v xml:space="preserve">C6215:  Stocks -Financial assets : Domestic - Shares and other equity </v>
          </cell>
        </row>
        <row r="349">
          <cell r="O349" t="str">
            <v xml:space="preserve">C6216:  Stocks -Financial assets : Domestic - Insurance technical reserves </v>
          </cell>
        </row>
        <row r="350">
          <cell r="O350" t="str">
            <v xml:space="preserve">C6217:  Stocks -Financial assets : Domestic - Financial derivatives </v>
          </cell>
        </row>
        <row r="351">
          <cell r="O351" t="str">
            <v xml:space="preserve">C6218:  Stocks -Financial assets : Domestic - Other accounts receivable </v>
          </cell>
        </row>
        <row r="352">
          <cell r="O352" t="str">
            <v>C622:  Stocks -Financial assets : Foreign  [6222 + 6223 + 6224 + 6225 + 6226 + 6227 + 6228]</v>
          </cell>
        </row>
        <row r="353">
          <cell r="O353" t="str">
            <v xml:space="preserve">C6222:  Stocks -Financial assets : Foreign  - Currency and deposits </v>
          </cell>
        </row>
        <row r="354">
          <cell r="O354" t="str">
            <v xml:space="preserve">C6223:  Stocks -Financial assets : Foreign  - Securities other than shares </v>
          </cell>
        </row>
        <row r="355">
          <cell r="O355" t="str">
            <v xml:space="preserve">C6224:  Stocks -Financial assets : Foreign  - Loans </v>
          </cell>
        </row>
        <row r="356">
          <cell r="O356" t="str">
            <v xml:space="preserve">C6225:  Stocks -Financial assets : Foreign  - Shares and other equity </v>
          </cell>
        </row>
        <row r="357">
          <cell r="O357" t="str">
            <v xml:space="preserve">C6226:  Stocks -Financial assets : Foreign  - Insurance technical reserves </v>
          </cell>
        </row>
        <row r="358">
          <cell r="O358" t="str">
            <v xml:space="preserve">C6227:  Stocks -Financial assets : Foreign  - Financial derivatives </v>
          </cell>
        </row>
        <row r="359">
          <cell r="O359" t="str">
            <v xml:space="preserve">C6228:  Stocks -Financial assets : Foreign  - Other accounts receivable </v>
          </cell>
        </row>
        <row r="360">
          <cell r="O360" t="str">
            <v xml:space="preserve">C623:  Stocks -Financial assets : Monetary gold and SDRs </v>
          </cell>
        </row>
        <row r="361">
          <cell r="O361" t="str">
            <v xml:space="preserve">C63:  Stocks -Liabilities [631+632] </v>
          </cell>
        </row>
        <row r="362">
          <cell r="O362" t="str">
            <v xml:space="preserve">C6302:  Stocks -Liabilities : Currency and deposits [6312+6322] </v>
          </cell>
        </row>
        <row r="363">
          <cell r="O363" t="str">
            <v xml:space="preserve">C6303:  Stocks -Liabilities : Securities other than shares [6313+6323] </v>
          </cell>
        </row>
        <row r="364">
          <cell r="O364" t="str">
            <v xml:space="preserve">C6304:  Stocks -Liabilities : Loans [6314+6324] </v>
          </cell>
        </row>
        <row r="365">
          <cell r="O365" t="str">
            <v xml:space="preserve">C6305:  Stocks -Liabilities : Shares and other equity [6315+6325] </v>
          </cell>
        </row>
        <row r="366">
          <cell r="O366" t="str">
            <v xml:space="preserve">C6306:  Stocks -Liabilities : Insurance technical reserves [6316+6326] </v>
          </cell>
        </row>
        <row r="367">
          <cell r="O367" t="str">
            <v xml:space="preserve">C6307:  Stocks -Liabilities : Financial derivatives [6317+6327] </v>
          </cell>
        </row>
        <row r="368">
          <cell r="O368" t="str">
            <v xml:space="preserve">C6308:  Stocks -Liabilities : Other accounts payable [6318+6328] </v>
          </cell>
        </row>
        <row r="369">
          <cell r="O369" t="str">
            <v>C631:  Stocks -Liabilities : Domestic [6312 + 6313 + 6314 + 6315 + 6316 + 6317 + 6318]</v>
          </cell>
        </row>
        <row r="370">
          <cell r="O370" t="str">
            <v xml:space="preserve">C6312:  Stocks -Liabilities : Domestic - Currency and deposits </v>
          </cell>
        </row>
        <row r="371">
          <cell r="O371" t="str">
            <v xml:space="preserve">C6313:  Stocks -Liabilities : Domestic - Securities other than shares </v>
          </cell>
        </row>
        <row r="372">
          <cell r="O372" t="str">
            <v xml:space="preserve">C6314:  Stocks -Liabilities : Domestic - Loans </v>
          </cell>
        </row>
        <row r="373">
          <cell r="O373" t="str">
            <v xml:space="preserve">C6315:  Stocks -Liabilities : Domestic - Shares and other equity </v>
          </cell>
        </row>
        <row r="374">
          <cell r="O374" t="str">
            <v xml:space="preserve">C6316:  Stocks -Liabilities : Domestic - Insurance technical reserves </v>
          </cell>
        </row>
        <row r="375">
          <cell r="O375" t="str">
            <v xml:space="preserve">C6317:  Stocks -Liabilities : Domestic - Financial derivatives </v>
          </cell>
        </row>
        <row r="376">
          <cell r="O376" t="str">
            <v xml:space="preserve">C6318:  Stocks -Liabilities : Domestic - Other accounts payable </v>
          </cell>
        </row>
        <row r="377">
          <cell r="O377" t="str">
            <v>C632:  Stocks -Liabilities : Foreign  [6322 + 6323 + 6324 + 6325 + 6326 + 6327 + 6328]</v>
          </cell>
        </row>
        <row r="378">
          <cell r="O378" t="str">
            <v xml:space="preserve">C6322:  Stocks -Liabilities : Foreign - Currency and deposits </v>
          </cell>
        </row>
        <row r="379">
          <cell r="O379" t="str">
            <v xml:space="preserve">C6323:  Stocks -Liabilities : Foreign - Securities other than shares </v>
          </cell>
        </row>
        <row r="380">
          <cell r="O380" t="str">
            <v xml:space="preserve">C6324:  Stocks -Liabilities : Foreign - Loans </v>
          </cell>
        </row>
        <row r="381">
          <cell r="O381" t="str">
            <v xml:space="preserve">C6325:  Stocks -Liabilities : Foreign - Shares and other equity </v>
          </cell>
        </row>
        <row r="382">
          <cell r="O382" t="str">
            <v xml:space="preserve">C6326:  Stocks -Liabilities : Foreign - Insurance technical reserves </v>
          </cell>
        </row>
        <row r="383">
          <cell r="O383" t="str">
            <v xml:space="preserve">C6327:  Stocks -Liabilities : Foreign - Financial derivatives </v>
          </cell>
        </row>
        <row r="384">
          <cell r="O384" t="str">
            <v xml:space="preserve">C6328:  Stocks -Liabilities : Foreign - Other accounts payable </v>
          </cell>
        </row>
        <row r="385">
          <cell r="O385" t="str">
            <v xml:space="preserve">C7:  TOTAL OUTLAYS </v>
          </cell>
        </row>
        <row r="386">
          <cell r="O386" t="str">
            <v xml:space="preserve">C701:  General public services </v>
          </cell>
        </row>
        <row r="387">
          <cell r="O387" t="str">
            <v xml:space="preserve">C7017:  Public debt transactions </v>
          </cell>
        </row>
        <row r="388">
          <cell r="O388" t="str">
            <v>C7018:  Transfers of general character betw levels of govtc/</v>
          </cell>
        </row>
        <row r="389">
          <cell r="O389" t="str">
            <v xml:space="preserve">C702:  Defense </v>
          </cell>
        </row>
        <row r="390">
          <cell r="O390" t="str">
            <v xml:space="preserve">C703:  Public order and safety </v>
          </cell>
        </row>
        <row r="391">
          <cell r="O391" t="str">
            <v xml:space="preserve">C704:  Economic affairs </v>
          </cell>
        </row>
        <row r="392">
          <cell r="O392" t="str">
            <v xml:space="preserve">C7042:  Agriculture, forestry, fishing, and hunting </v>
          </cell>
        </row>
        <row r="393">
          <cell r="O393" t="str">
            <v xml:space="preserve">C7043:  Fuel and energy </v>
          </cell>
        </row>
        <row r="394">
          <cell r="O394" t="str">
            <v xml:space="preserve">C7044:  Mining, manufacturing, and construction </v>
          </cell>
        </row>
        <row r="395">
          <cell r="O395" t="str">
            <v xml:space="preserve">C7045:  Transport </v>
          </cell>
        </row>
        <row r="396">
          <cell r="O396" t="str">
            <v xml:space="preserve">C7046:  Communication </v>
          </cell>
        </row>
        <row r="397">
          <cell r="O397" t="str">
            <v xml:space="preserve">C705:  Environmental protection </v>
          </cell>
        </row>
        <row r="398">
          <cell r="O398" t="str">
            <v xml:space="preserve">C706:  Housing and community amenities </v>
          </cell>
        </row>
        <row r="399">
          <cell r="O399" t="str">
            <v xml:space="preserve">C707:  Health </v>
          </cell>
        </row>
        <row r="400">
          <cell r="O400" t="str">
            <v xml:space="preserve">C7072:  Outpatient services </v>
          </cell>
        </row>
        <row r="401">
          <cell r="O401" t="str">
            <v xml:space="preserve">C7073:  Hospital services </v>
          </cell>
        </row>
        <row r="402">
          <cell r="O402" t="str">
            <v xml:space="preserve">C7074:  Public health services </v>
          </cell>
        </row>
        <row r="403">
          <cell r="O403" t="str">
            <v xml:space="preserve">C708:  Recreation, culture and religion </v>
          </cell>
        </row>
        <row r="404">
          <cell r="O404" t="str">
            <v xml:space="preserve">C709:  Education </v>
          </cell>
        </row>
        <row r="405">
          <cell r="O405" t="str">
            <v xml:space="preserve">C7091:  Pre-primary and primary education </v>
          </cell>
        </row>
        <row r="406">
          <cell r="O406" t="str">
            <v xml:space="preserve">C7092:  Secondary education </v>
          </cell>
        </row>
        <row r="407">
          <cell r="O407" t="str">
            <v xml:space="preserve">C7094:  Tertiary education </v>
          </cell>
        </row>
        <row r="408">
          <cell r="O408" t="str">
            <v xml:space="preserve">C710:  Social protection </v>
          </cell>
        </row>
        <row r="409">
          <cell r="O409" t="str">
            <v xml:space="preserve">C82:  Net acquisition of financial assets [=32] </v>
          </cell>
        </row>
        <row r="410">
          <cell r="O410" t="str">
            <v>C821:  Net acquisition of financial assets : Domestic [=321]</v>
          </cell>
        </row>
        <row r="411">
          <cell r="O411" t="str">
            <v>C8211:  Net acquisition of financial assets : Domestic : General government</v>
          </cell>
        </row>
        <row r="412">
          <cell r="O412" t="str">
            <v>C8212:  Net acquisition of financial assets : Domestic :Central bank</v>
          </cell>
        </row>
        <row r="413">
          <cell r="O413" t="str">
            <v>C8213:  Net acquisition of financial assets : Domestic :Other depository corporations</v>
          </cell>
        </row>
        <row r="414">
          <cell r="O414" t="str">
            <v xml:space="preserve">C8214:  Net acquisition of financial assets : Domestic :Financial corporations not elsewhere classified </v>
          </cell>
        </row>
        <row r="415">
          <cell r="O415" t="str">
            <v xml:space="preserve">C8215:  Net acquisition of financial assets : Domestic :Nonfinancial corporations </v>
          </cell>
        </row>
        <row r="416">
          <cell r="O416" t="str">
            <v xml:space="preserve">C8216:  Net acquisition of financial assets : Domestic :Households &amp; nonprofit institutions serving h/holds </v>
          </cell>
        </row>
        <row r="417">
          <cell r="O417" t="str">
            <v xml:space="preserve">C822:  Net acquisition of financial assets : Foreign [=322] </v>
          </cell>
        </row>
        <row r="418">
          <cell r="O418" t="str">
            <v xml:space="preserve">C8221:  Net acquisition of financial assets : Foreign : General government </v>
          </cell>
        </row>
        <row r="419">
          <cell r="O419" t="str">
            <v xml:space="preserve">C8227:  Net acquisition of financial assets : Foreign : International organizations </v>
          </cell>
        </row>
        <row r="420">
          <cell r="O420" t="str">
            <v>C8228:  Net acquisition of financial assets : Foreign : Financial corporations other than internat'l org's</v>
          </cell>
        </row>
        <row r="421">
          <cell r="O421" t="str">
            <v xml:space="preserve">C8229:  Net acquisition of financial assets : Foreign : Other nonresidents </v>
          </cell>
        </row>
        <row r="422">
          <cell r="O422" t="str">
            <v>C823:  Net acquisition of Monetary gold and SDRs [=323]</v>
          </cell>
        </row>
        <row r="423">
          <cell r="O423" t="str">
            <v xml:space="preserve">C83:  Net incurrence of liabilities [=33] </v>
          </cell>
        </row>
        <row r="424">
          <cell r="O424" t="str">
            <v xml:space="preserve">C831:  Net incurrence of liabilities : Domestic [=331] </v>
          </cell>
        </row>
        <row r="425">
          <cell r="O425" t="str">
            <v xml:space="preserve">C8311:  Net incurrence of liabilities : Domestic : General government </v>
          </cell>
        </row>
        <row r="426">
          <cell r="O426" t="str">
            <v xml:space="preserve">C8312:  Net incurrence of liabilities : Domestic : Central bank </v>
          </cell>
        </row>
        <row r="427">
          <cell r="O427" t="str">
            <v xml:space="preserve">C8313:  Net incurrence of liabilities : Domestic : Other depository corporations </v>
          </cell>
        </row>
        <row r="428">
          <cell r="O428" t="str">
            <v>C8314:  Net incurrence of liabilities : Domestic : Financial corporations not elsewhere classified</v>
          </cell>
        </row>
        <row r="429">
          <cell r="O429" t="str">
            <v xml:space="preserve">C8315:  Net incurrence of liabilities : Domestic : Nonfinancial corporations </v>
          </cell>
        </row>
        <row r="430">
          <cell r="O430" t="str">
            <v>C8316:  Net incurrence of liabilities : Domestic : Households &amp; nonprofit institutions serving h/holds</v>
          </cell>
        </row>
        <row r="431">
          <cell r="O431" t="str">
            <v xml:space="preserve">C832:  Net incurrence of liabities : Foreign [=332] </v>
          </cell>
        </row>
        <row r="432">
          <cell r="O432" t="str">
            <v xml:space="preserve">C8321:  Net incurrence of liabities : Foreign : General government </v>
          </cell>
        </row>
        <row r="433">
          <cell r="O433" t="str">
            <v>C8327:  Net incurrence of liabities : Foreign : International organizations</v>
          </cell>
        </row>
        <row r="434">
          <cell r="O434" t="str">
            <v>C8328:  Net incurrence of liabities : Foreign : Financial corporations other than internat'l org's</v>
          </cell>
        </row>
        <row r="435">
          <cell r="O435" t="str">
            <v xml:space="preserve">C8329:  Net incurrence of liabities : Foreign : Other nonresidents </v>
          </cell>
        </row>
        <row r="436">
          <cell r="O436" t="str">
            <v>Not applicable</v>
          </cell>
        </row>
        <row r="437">
          <cell r="O437" t="str">
            <v>C91:  Other Flows - Nonfinancial assets [511 + 512 + 513 + 514]</v>
          </cell>
        </row>
        <row r="438">
          <cell r="O438" t="str">
            <v>C911:  Other Flows - Nonfinancial assets : Fixed assets [5111 + 5112 + 5113]</v>
          </cell>
        </row>
        <row r="439">
          <cell r="O439" t="str">
            <v xml:space="preserve">C9111:  Other Flows - Nonfinancial assets : Fixed assets:   Buildings and structures </v>
          </cell>
        </row>
        <row r="440">
          <cell r="O440" t="str">
            <v xml:space="preserve">C9112:  Other Flows - Nonfinancial assets : Fixed assets:  Machinery and equipment </v>
          </cell>
        </row>
        <row r="441">
          <cell r="O441" t="str">
            <v xml:space="preserve">C9113:  Other Flows - Nonfinancial assets : Fixed assets:  Other fixed assets </v>
          </cell>
        </row>
        <row r="442">
          <cell r="O442" t="str">
            <v xml:space="preserve">C912:  Other Flows - Inventories </v>
          </cell>
        </row>
        <row r="443">
          <cell r="O443" t="str">
            <v xml:space="preserve">C913:  Other Flows - Valuables </v>
          </cell>
        </row>
        <row r="444">
          <cell r="O444" t="str">
            <v>C914:  Other Flows - Nonfinancial assets : Nonproduced assets [5141 + 5142 + 5143 + 5144]</v>
          </cell>
        </row>
        <row r="445">
          <cell r="O445" t="str">
            <v xml:space="preserve">C9141:  Other Flows - Nonfinancial assets : Nonproduced assets:  Land </v>
          </cell>
        </row>
        <row r="446">
          <cell r="O446" t="str">
            <v xml:space="preserve">C9142:  Other Flows - Nonfinancial assets : Nonproduced assets:  Subsoil assets </v>
          </cell>
        </row>
        <row r="447">
          <cell r="O447" t="str">
            <v xml:space="preserve">C9143:  Other Flows - Nonfinancial assets : Nonproduced assets:  Other naturally occurring assets </v>
          </cell>
        </row>
        <row r="448">
          <cell r="O448" t="str">
            <v xml:space="preserve">C9144:  Other Flows - Nonfinancial assets : Nonproduced assets:  Intangible nonproduced assets </v>
          </cell>
        </row>
        <row r="449">
          <cell r="O449" t="str">
            <v xml:space="preserve">C92:  Other Flows - Financial assets [521+522+523] </v>
          </cell>
        </row>
        <row r="450">
          <cell r="O450" t="str">
            <v xml:space="preserve">C9202:  Other Flows - Financial assets:  Currency and deposits [5212+5222] </v>
          </cell>
        </row>
        <row r="451">
          <cell r="O451" t="str">
            <v xml:space="preserve">C9203:  Other Flows - Financial assets:  Securities other than shares [5213+5223] </v>
          </cell>
        </row>
        <row r="452">
          <cell r="O452" t="str">
            <v xml:space="preserve">C9204:  Other Flows - Financial assets:  Loans [5214+5224] </v>
          </cell>
        </row>
        <row r="453">
          <cell r="O453" t="str">
            <v xml:space="preserve">C9205:  Other Flows - Financial assets:  Shares and other equity [5215+5225] </v>
          </cell>
        </row>
        <row r="454">
          <cell r="O454" t="str">
            <v xml:space="preserve">C9206:  Other Flows - Financial assets:  Insurance technical reserves [5216+5226] </v>
          </cell>
        </row>
        <row r="455">
          <cell r="O455" t="str">
            <v xml:space="preserve">C9207:  Other Flows - Financial assets:  Financial derivatives [5217+5227] </v>
          </cell>
        </row>
        <row r="456">
          <cell r="O456" t="str">
            <v xml:space="preserve">C9208:  Other Flows - Financial assets:  Other accounts receivable [5218+5228] </v>
          </cell>
        </row>
        <row r="457">
          <cell r="O457" t="str">
            <v>C921:  Other Flows - Financial assets:  Domestic  [5212 + 5213 + 5214 + 5215 + 5216+ 5217 + 5218]</v>
          </cell>
        </row>
        <row r="458">
          <cell r="O458" t="str">
            <v xml:space="preserve">C9212:  Other Flows - Financial assets:  Domestic - Currency and deposits </v>
          </cell>
        </row>
        <row r="459">
          <cell r="O459" t="str">
            <v xml:space="preserve">C9213:  Other Flows - Financial assets:  Domestic - Securities other than shares </v>
          </cell>
        </row>
        <row r="460">
          <cell r="O460" t="str">
            <v xml:space="preserve">C9214:  Other Flows - Financial assets:  Domestic - Loans </v>
          </cell>
        </row>
        <row r="461">
          <cell r="O461" t="str">
            <v xml:space="preserve">C9215:  Other Flows - Financial assets:  Domestic - Shares and other equity </v>
          </cell>
        </row>
        <row r="462">
          <cell r="O462" t="str">
            <v xml:space="preserve">C9216:  Other Flows - Financial assets:  Domestic - Insurance technical reserves </v>
          </cell>
        </row>
        <row r="463">
          <cell r="O463" t="str">
            <v xml:space="preserve">C9217:  Other Flows - Financial assets:  Domestic - Financial derivatives </v>
          </cell>
        </row>
        <row r="464">
          <cell r="O464" t="str">
            <v xml:space="preserve">C9218:  Other Flows - Financial assets:  Domestic - Other accounts receivable </v>
          </cell>
        </row>
        <row r="465">
          <cell r="O465" t="str">
            <v>C922:  Other Flows - Financial assets:  Foreign  [5222 + 5223 + 5224 + 5225 + 5226+ 5227 + 5228]</v>
          </cell>
        </row>
        <row r="466">
          <cell r="O466" t="str">
            <v xml:space="preserve">C9222:  Other Flows - Financial assets:  Foreign  - Currency and deposits </v>
          </cell>
        </row>
        <row r="467">
          <cell r="O467" t="str">
            <v xml:space="preserve">C9223:  Other Flows - Financial assets:  Foreign  - Securities other than shares </v>
          </cell>
        </row>
        <row r="468">
          <cell r="O468" t="str">
            <v xml:space="preserve">C9224:  Other Flows - Financial assets:  Foreign  - Loans </v>
          </cell>
        </row>
        <row r="469">
          <cell r="O469" t="str">
            <v xml:space="preserve">C9225:  Other Flows - Financial assets:  Foreign  - Shares and other equity </v>
          </cell>
        </row>
        <row r="470">
          <cell r="O470" t="str">
            <v xml:space="preserve">C9226:  Other Flows - Financial assets:  Foreign  - Insurance technical reserves </v>
          </cell>
        </row>
        <row r="471">
          <cell r="O471" t="str">
            <v xml:space="preserve">C9227:  Other Flows - Financial assets:  Foreign  - Financial derivatives </v>
          </cell>
        </row>
        <row r="472">
          <cell r="O472" t="str">
            <v xml:space="preserve">C9228:  Other Flows - Financial assets:  Foreign  - Other accounts receivable </v>
          </cell>
        </row>
        <row r="473">
          <cell r="O473" t="str">
            <v xml:space="preserve">C923:  Other Flows - Financial assets:  Monetary gold and SDRs </v>
          </cell>
        </row>
        <row r="474">
          <cell r="O474" t="str">
            <v xml:space="preserve">C93:  Other Flows - Liabilities [531+532] </v>
          </cell>
        </row>
        <row r="475">
          <cell r="O475" t="str">
            <v xml:space="preserve">C9302:  Other Flows - Liabilities:  Currency and deposits [5312+5322] </v>
          </cell>
        </row>
        <row r="476">
          <cell r="O476" t="str">
            <v xml:space="preserve">C9303:  Other Flows - Liabilities:  Securities other than shares [5313+5323] </v>
          </cell>
        </row>
        <row r="477">
          <cell r="O477" t="str">
            <v xml:space="preserve">C9304:  Other Flows - Liabilities:  Loans [5314+5324] </v>
          </cell>
        </row>
        <row r="478">
          <cell r="O478" t="str">
            <v xml:space="preserve">C9305:  Other Flows - Liabilities:  Shares and other equity [5315+5325] </v>
          </cell>
        </row>
        <row r="479">
          <cell r="O479" t="str">
            <v xml:space="preserve">C9306:  Other Flows - Liabilities:  Insurance technical reserves [5316+5326] </v>
          </cell>
        </row>
        <row r="480">
          <cell r="O480" t="str">
            <v xml:space="preserve">C9307:  Other Flows - Liabilities:  Financial derivatives [5317+5327] </v>
          </cell>
        </row>
        <row r="481">
          <cell r="O481" t="str">
            <v xml:space="preserve">C9308:  Other Flows - Liabilities:  Other accounts payable [5318+5328] </v>
          </cell>
        </row>
        <row r="482">
          <cell r="O482" t="str">
            <v>C931:  Other Flows - Liabilities:  Domestic  [5312 + 5313 + 5314 + 5315 + 5316+ 5317 + 5318]</v>
          </cell>
        </row>
        <row r="483">
          <cell r="O483" t="str">
            <v xml:space="preserve">C9312:  Other Flows - Liabilities:  Domestic - Currency and deposits </v>
          </cell>
        </row>
        <row r="484">
          <cell r="O484" t="str">
            <v xml:space="preserve">C9313:  Other Flows - Liabilities:  Domestic - Securities other than shares </v>
          </cell>
        </row>
        <row r="485">
          <cell r="O485" t="str">
            <v xml:space="preserve">C9314:  Other Flows - Liabilities:  Domestic - Loans </v>
          </cell>
        </row>
        <row r="486">
          <cell r="O486" t="str">
            <v xml:space="preserve">C9315:  Other Flows - Liabilities:  Domestic - Shares and other equity </v>
          </cell>
        </row>
        <row r="487">
          <cell r="O487" t="str">
            <v xml:space="preserve">C9316:  Other Flows - Liabilities:  Domestic - Insurance technical reserves </v>
          </cell>
        </row>
        <row r="488">
          <cell r="O488" t="str">
            <v xml:space="preserve">C9317:  Other Flows - Liabilities:  Domestic - Financial derivatives </v>
          </cell>
        </row>
        <row r="489">
          <cell r="O489" t="str">
            <v xml:space="preserve">C9318:  Other Flows - Liabilities:  Domestic - Other accounts payable </v>
          </cell>
        </row>
        <row r="490">
          <cell r="O490" t="str">
            <v>C932:  Other Flows - Liabilities:  Foreign [5322 + 5323 + 5324 + 5325 + 5326+ 5327 + 5328]</v>
          </cell>
        </row>
        <row r="491">
          <cell r="O491" t="str">
            <v xml:space="preserve">C9322:  Other Flows - Liabilities:  Foreign  - Currency and deposits </v>
          </cell>
        </row>
        <row r="492">
          <cell r="O492" t="str">
            <v xml:space="preserve">C9323:  Other Flows - Liabilities:  Foreign  - Securities other than shares </v>
          </cell>
        </row>
        <row r="493">
          <cell r="O493" t="str">
            <v xml:space="preserve">C9324:  Other Flows - Liabilities:  Foreign  - Loans </v>
          </cell>
        </row>
        <row r="494">
          <cell r="O494" t="str">
            <v xml:space="preserve">C9325:  Other Flows - Liabilities:  Foreign  - Shares and other equity </v>
          </cell>
        </row>
        <row r="495">
          <cell r="O495" t="str">
            <v xml:space="preserve">C9326:  Other Flows - Liabilities:  Foreign  - Insurance technical reserves </v>
          </cell>
        </row>
        <row r="496">
          <cell r="O496" t="str">
            <v xml:space="preserve">C9327:  Other Flows - Liabilities:  Foreign  - Financial derivatives </v>
          </cell>
        </row>
        <row r="497">
          <cell r="O497" t="str">
            <v xml:space="preserve">C9328:  Other Flows - Liabilities:  Foreign  - Other accounts payable </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5">
          <cell r="M5">
            <v>1989</v>
          </cell>
          <cell r="N5">
            <v>1990</v>
          </cell>
          <cell r="O5">
            <v>1991</v>
          </cell>
          <cell r="P5">
            <v>1992</v>
          </cell>
          <cell r="Q5">
            <v>1993</v>
          </cell>
          <cell r="R5">
            <v>1994</v>
          </cell>
          <cell r="S5">
            <v>1995</v>
          </cell>
          <cell r="T5">
            <v>1996</v>
          </cell>
        </row>
      </sheetData>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1">
          <cell r="O1" t="str">
            <v>Lyon</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row>
        <row r="263">
          <cell r="B263" t="str">
            <v>1/92</v>
          </cell>
        </row>
        <row r="268">
          <cell r="B268" t="str">
            <v xml:space="preserve"> </v>
          </cell>
        </row>
        <row r="269">
          <cell r="B269" t="str">
            <v>7/92</v>
          </cell>
        </row>
        <row r="275">
          <cell r="B275" t="str">
            <v>1993</v>
          </cell>
        </row>
        <row r="280">
          <cell r="B280" t="str">
            <v xml:space="preserve"> </v>
          </cell>
        </row>
        <row r="281">
          <cell r="B281" t="str">
            <v>7/93</v>
          </cell>
        </row>
        <row r="287">
          <cell r="B287" t="str">
            <v>1994</v>
          </cell>
        </row>
        <row r="292">
          <cell r="B292" t="str">
            <v xml:space="preserve"> </v>
          </cell>
        </row>
        <row r="293">
          <cell r="B293" t="str">
            <v>7/94</v>
          </cell>
        </row>
        <row r="299">
          <cell r="B299" t="str">
            <v>1995</v>
          </cell>
        </row>
        <row r="304">
          <cell r="B304" t="str">
            <v xml:space="preserve"> </v>
          </cell>
        </row>
        <row r="305">
          <cell r="B305" t="str">
            <v>7/95</v>
          </cell>
        </row>
      </sheetData>
      <sheetData sheetId="1" refreshError="1"/>
      <sheetData sheetId="2" refreshError="1"/>
      <sheetData sheetId="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a_out"/>
      <sheetName val="Tables"/>
      <sheetName val="SR_fig4"/>
      <sheetName val="REER"/>
      <sheetName val="RE"/>
      <sheetName val="CPI&amp;Rates"/>
      <sheetName val="ControlSheet"/>
      <sheetName val="EDSS1-cpi"/>
      <sheetName val="EDSS2- exch rates"/>
      <sheetName val="c2"/>
      <sheetName val="c3"/>
      <sheetName val="c1"/>
      <sheetName val="Sheet3"/>
      <sheetName val="Weights"/>
    </sheetNames>
    <sheetDataSet>
      <sheetData sheetId="0" refreshError="1"/>
      <sheetData sheetId="1" refreshError="1"/>
      <sheetData sheetId="2"/>
      <sheetData sheetId="3" refreshError="1"/>
      <sheetData sheetId="4">
        <row r="53">
          <cell r="I53">
            <v>100</v>
          </cell>
          <cell r="J53">
            <v>84.805535824398532</v>
          </cell>
          <cell r="K53">
            <v>71.973526873813967</v>
          </cell>
          <cell r="L53">
            <v>84.270575469355819</v>
          </cell>
          <cell r="M53">
            <v>84.405760643413515</v>
          </cell>
          <cell r="N53">
            <v>68.421714238087489</v>
          </cell>
          <cell r="O53">
            <v>100</v>
          </cell>
          <cell r="P53">
            <v>103.32918488541725</v>
          </cell>
          <cell r="Q53">
            <v>91.663396861068222</v>
          </cell>
          <cell r="R53">
            <v>96.892793080318981</v>
          </cell>
          <cell r="S53">
            <v>111.78390581924991</v>
          </cell>
          <cell r="T53">
            <v>114.93050318694735</v>
          </cell>
          <cell r="U53">
            <v>115.71737709811802</v>
          </cell>
          <cell r="V53">
            <v>141.95650906651176</v>
          </cell>
          <cell r="W53">
            <v>152.71964852705781</v>
          </cell>
          <cell r="X53">
            <v>149.10243428109746</v>
          </cell>
          <cell r="Y53">
            <v>151.02143904947431</v>
          </cell>
          <cell r="Z53">
            <v>141.92966711241766</v>
          </cell>
          <cell r="AA53">
            <v>136.61758957028775</v>
          </cell>
          <cell r="AB53">
            <v>132.11037255340145</v>
          </cell>
          <cell r="AC53">
            <v>132.16590463882275</v>
          </cell>
          <cell r="AD53">
            <v>129.36338207043607</v>
          </cell>
          <cell r="AE53">
            <v>126.18245712574141</v>
          </cell>
          <cell r="AF53">
            <v>121.21512160469055</v>
          </cell>
          <cell r="AG53">
            <v>122.03714127360649</v>
          </cell>
          <cell r="AH53">
            <v>118.57021098959682</v>
          </cell>
          <cell r="AI53">
            <v>119.74422311614126</v>
          </cell>
          <cell r="AJ53">
            <v>117.11267342959464</v>
          </cell>
          <cell r="AK53">
            <v>112.11833602056683</v>
          </cell>
          <cell r="AL53">
            <v>111.47078348932011</v>
          </cell>
          <cell r="AM53">
            <v>110.12913710666012</v>
          </cell>
        </row>
      </sheetData>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country name lookup"/>
      <sheetName val="Scmony"/>
      <sheetName val="Med"/>
    </sheetNames>
    <sheetDataSet>
      <sheetData sheetId="0"/>
      <sheetData sheetId="1"/>
      <sheetData sheetId="2"/>
      <sheetData sheetId="3">
        <row r="1">
          <cell r="D1">
            <v>1981</v>
          </cell>
        </row>
      </sheetData>
      <sheetData sheetId="4">
        <row r="1">
          <cell r="D1">
            <v>1981</v>
          </cell>
        </row>
      </sheetData>
      <sheetData sheetId="5"/>
      <sheetData sheetId="6">
        <row r="1">
          <cell r="D1">
            <v>1981</v>
          </cell>
        </row>
      </sheetData>
      <sheetData sheetId="7">
        <row r="1">
          <cell r="D1">
            <v>1981</v>
          </cell>
        </row>
      </sheetData>
      <sheetData sheetId="8"/>
      <sheetData sheetId="9">
        <row r="1">
          <cell r="D1">
            <v>1981</v>
          </cell>
        </row>
      </sheetData>
      <sheetData sheetId="10" refreshError="1"/>
      <sheetData sheetId="11">
        <row r="1">
          <cell r="D1">
            <v>1981</v>
          </cell>
        </row>
      </sheetData>
      <sheetData sheetId="12">
        <row r="1">
          <cell r="D1">
            <v>1981</v>
          </cell>
        </row>
      </sheetData>
      <sheetData sheetId="13">
        <row r="1">
          <cell r="D1">
            <v>1981</v>
          </cell>
        </row>
      </sheetData>
      <sheetData sheetId="14">
        <row r="1">
          <cell r="D1">
            <v>1981</v>
          </cell>
        </row>
      </sheetData>
      <sheetData sheetId="15">
        <row r="1">
          <cell r="D1">
            <v>1981</v>
          </cell>
        </row>
      </sheetData>
      <sheetData sheetId="16">
        <row r="1">
          <cell r="D1">
            <v>1981</v>
          </cell>
        </row>
      </sheetData>
      <sheetData sheetId="17">
        <row r="1">
          <cell r="D1">
            <v>1981</v>
          </cell>
        </row>
      </sheetData>
      <sheetData sheetId="18">
        <row r="1">
          <cell r="D1">
            <v>1981</v>
          </cell>
        </row>
      </sheetData>
      <sheetData sheetId="19" refreshError="1"/>
      <sheetData sheetId="20">
        <row r="1">
          <cell r="D1">
            <v>1981</v>
          </cell>
        </row>
      </sheetData>
      <sheetData sheetId="21">
        <row r="1">
          <cell r="D1">
            <v>1981</v>
          </cell>
        </row>
      </sheetData>
      <sheetData sheetId="22">
        <row r="1">
          <cell r="D1">
            <v>1981</v>
          </cell>
        </row>
      </sheetData>
      <sheetData sheetId="23"/>
      <sheetData sheetId="24">
        <row r="1">
          <cell r="D1">
            <v>1981</v>
          </cell>
        </row>
      </sheetData>
      <sheetData sheetId="25"/>
      <sheetData sheetId="26">
        <row r="1">
          <cell r="D1">
            <v>1981</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 sheetId="48" refreshError="1"/>
      <sheetData sheetId="49"/>
      <sheetData sheetId="50"/>
      <sheetData sheetId="5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 sheetId="142" refreshError="1"/>
      <sheetData sheetId="143"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
          <cell r="C1" t="str">
            <v>Australia</v>
          </cell>
        </row>
        <row r="3">
          <cell r="C3">
            <v>2008</v>
          </cell>
        </row>
        <row r="17">
          <cell r="F17" t="str">
            <v>National currency</v>
          </cell>
        </row>
        <row r="18">
          <cell r="F18" t="str">
            <v>Units</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1_OverallBal"/>
      <sheetName val="Conditional formatting"/>
      <sheetName val="CPAData"/>
      <sheetName val="CountryReference"/>
    </sheetNames>
    <sheetDataSet>
      <sheetData sheetId="0" refreshError="1"/>
      <sheetData sheetId="1" refreshError="1"/>
      <sheetData sheetId="2">
        <row r="1">
          <cell r="A1" t="str">
            <v>EcDatabase</v>
          </cell>
          <cell r="D1" t="str">
            <v>Series_code</v>
          </cell>
          <cell r="E1" t="str">
            <v>Value</v>
          </cell>
          <cell r="F1" t="str">
            <v>Country</v>
          </cell>
          <cell r="G1" t="str">
            <v>All Countries</v>
          </cell>
          <cell r="H1" t="str">
            <v>None</v>
          </cell>
          <cell r="I1" t="str">
            <v>Indicator</v>
          </cell>
          <cell r="J1" t="str">
            <v>Indicator.Name</v>
          </cell>
          <cell r="K1" t="str">
            <v>2018M3</v>
          </cell>
          <cell r="L1" t="str">
            <v>2018M10</v>
          </cell>
          <cell r="M1" t="str">
            <v>2019M2</v>
          </cell>
          <cell r="N1" t="str">
            <v>2019M8</v>
          </cell>
        </row>
        <row r="2">
          <cell r="D2" t="str">
            <v>512CPA_010.M</v>
          </cell>
        </row>
        <row r="3">
          <cell r="D3" t="str">
            <v>914CPA_010.M</v>
          </cell>
        </row>
        <row r="4">
          <cell r="D4" t="str">
            <v>612CPA_010.M</v>
          </cell>
        </row>
        <row r="5">
          <cell r="D5" t="str">
            <v>614CPA_010.M</v>
          </cell>
        </row>
        <row r="6">
          <cell r="D6" t="str">
            <v>312CPA_010.M</v>
          </cell>
        </row>
        <row r="7">
          <cell r="D7" t="str">
            <v>311CPA_010.M</v>
          </cell>
        </row>
        <row r="8">
          <cell r="D8" t="str">
            <v>213CPA_010.M</v>
          </cell>
        </row>
        <row r="9">
          <cell r="D9" t="str">
            <v>911CPA_010.M</v>
          </cell>
        </row>
        <row r="10">
          <cell r="D10" t="str">
            <v>193CPA_010.M</v>
          </cell>
        </row>
        <row r="11">
          <cell r="D11" t="str">
            <v>122CPA_010.M</v>
          </cell>
        </row>
        <row r="12">
          <cell r="D12" t="str">
            <v>912CPA_010.M</v>
          </cell>
        </row>
        <row r="13">
          <cell r="D13" t="str">
            <v>313CPA_010.M</v>
          </cell>
        </row>
        <row r="14">
          <cell r="D14" t="str">
            <v>419CPA_010.M</v>
          </cell>
        </row>
        <row r="15">
          <cell r="D15" t="str">
            <v>513CPA_010.M</v>
          </cell>
        </row>
        <row r="16">
          <cell r="D16" t="str">
            <v>316CPA_010.M</v>
          </cell>
        </row>
        <row r="17">
          <cell r="D17" t="str">
            <v>913CPA_010.M</v>
          </cell>
        </row>
        <row r="18">
          <cell r="D18" t="str">
            <v>124CPA_010.M</v>
          </cell>
        </row>
        <row r="19">
          <cell r="D19" t="str">
            <v>339CPA_010.M</v>
          </cell>
        </row>
        <row r="20">
          <cell r="D20" t="str">
            <v>638CPA_010.M</v>
          </cell>
        </row>
        <row r="21">
          <cell r="D21" t="str">
            <v>514CPA_010.M</v>
          </cell>
        </row>
        <row r="22">
          <cell r="D22" t="str">
            <v>218CPA_010.M</v>
          </cell>
        </row>
        <row r="23">
          <cell r="D23" t="str">
            <v>963CPA_010.M</v>
          </cell>
        </row>
        <row r="24">
          <cell r="D24" t="str">
            <v>616CPA_010.M</v>
          </cell>
        </row>
        <row r="25">
          <cell r="D25" t="str">
            <v>223CPA_010.M</v>
          </cell>
        </row>
        <row r="26">
          <cell r="D26" t="str">
            <v>516CPA_010.M</v>
          </cell>
        </row>
        <row r="27">
          <cell r="D27" t="str">
            <v>918CPA_010.M</v>
          </cell>
        </row>
        <row r="28">
          <cell r="D28" t="str">
            <v>748CPA_010.M</v>
          </cell>
        </row>
        <row r="29">
          <cell r="D29" t="str">
            <v>618CPA_010.M</v>
          </cell>
        </row>
        <row r="30">
          <cell r="D30" t="str">
            <v>522CPA_010.M</v>
          </cell>
        </row>
        <row r="31">
          <cell r="D31" t="str">
            <v>622CPA_010.M</v>
          </cell>
        </row>
        <row r="32">
          <cell r="D32" t="str">
            <v>156CPA_010.M</v>
          </cell>
        </row>
        <row r="33">
          <cell r="D33" t="str">
            <v>624CPA_010.M</v>
          </cell>
        </row>
        <row r="34">
          <cell r="D34" t="str">
            <v>626CPA_010.M</v>
          </cell>
        </row>
        <row r="35">
          <cell r="D35" t="str">
            <v>628CPA_010.M</v>
          </cell>
        </row>
        <row r="36">
          <cell r="D36" t="str">
            <v>228CPA_010.M</v>
          </cell>
        </row>
        <row r="37">
          <cell r="D37" t="str">
            <v>924CPA_010.M</v>
          </cell>
        </row>
        <row r="38">
          <cell r="D38" t="str">
            <v>233CPA_010.M</v>
          </cell>
        </row>
        <row r="39">
          <cell r="D39" t="str">
            <v>632CPA_010.M</v>
          </cell>
        </row>
        <row r="40">
          <cell r="D40" t="str">
            <v>636CPA_010.M</v>
          </cell>
        </row>
        <row r="41">
          <cell r="D41" t="str">
            <v>634CPA_010.M</v>
          </cell>
        </row>
        <row r="42">
          <cell r="D42" t="str">
            <v>238CPA_010.M</v>
          </cell>
        </row>
        <row r="43">
          <cell r="D43" t="str">
            <v>662CPA_010.M</v>
          </cell>
        </row>
        <row r="44">
          <cell r="D44" t="str">
            <v>960CPA_010.M</v>
          </cell>
        </row>
        <row r="45">
          <cell r="D45" t="str">
            <v>423CPA_010.M</v>
          </cell>
        </row>
        <row r="46">
          <cell r="D46" t="str">
            <v>935CPA_010.M</v>
          </cell>
        </row>
        <row r="47">
          <cell r="D47" t="str">
            <v>128CPA_010.M</v>
          </cell>
        </row>
        <row r="48">
          <cell r="D48" t="str">
            <v>611CPA_010.M</v>
          </cell>
        </row>
        <row r="49">
          <cell r="D49" t="str">
            <v>321CPA_010.M</v>
          </cell>
        </row>
        <row r="50">
          <cell r="D50" t="str">
            <v>243CPA_010.M</v>
          </cell>
        </row>
        <row r="51">
          <cell r="D51" t="str">
            <v>309CPA_010.M</v>
          </cell>
        </row>
        <row r="52">
          <cell r="D52" t="str">
            <v>248CPA_010.M</v>
          </cell>
        </row>
        <row r="53">
          <cell r="D53" t="str">
            <v>469CPA_010.M</v>
          </cell>
        </row>
        <row r="54">
          <cell r="D54" t="str">
            <v>253CPA_010.M</v>
          </cell>
        </row>
        <row r="55">
          <cell r="D55" t="str">
            <v>642CPA_010.M</v>
          </cell>
        </row>
        <row r="56">
          <cell r="D56" t="str">
            <v>643CPA_010.M</v>
          </cell>
        </row>
        <row r="57">
          <cell r="D57" t="str">
            <v>939CPA_010.M</v>
          </cell>
        </row>
        <row r="58">
          <cell r="D58" t="str">
            <v>644CPA_010.M</v>
          </cell>
        </row>
        <row r="59">
          <cell r="D59" t="str">
            <v>163CPA_010.M</v>
          </cell>
        </row>
        <row r="60">
          <cell r="D60" t="str">
            <v>819CPA_010.M</v>
          </cell>
        </row>
        <row r="61">
          <cell r="D61" t="str">
            <v>172CPA_010.M</v>
          </cell>
        </row>
        <row r="62">
          <cell r="D62" t="str">
            <v>132CPA_010.M</v>
          </cell>
        </row>
        <row r="63">
          <cell r="D63" t="str">
            <v>646CPA_010.M</v>
          </cell>
        </row>
        <row r="64">
          <cell r="D64" t="str">
            <v>648CPA_010.M</v>
          </cell>
        </row>
        <row r="65">
          <cell r="D65" t="str">
            <v>915CPA_010.M</v>
          </cell>
        </row>
        <row r="66">
          <cell r="D66" t="str">
            <v>134CPA_010.M</v>
          </cell>
        </row>
        <row r="67">
          <cell r="D67" t="str">
            <v>652CPA_010.M</v>
          </cell>
        </row>
        <row r="68">
          <cell r="D68" t="str">
            <v>174CPA_010.M</v>
          </cell>
        </row>
        <row r="69">
          <cell r="D69" t="str">
            <v>328CPA_010.M</v>
          </cell>
        </row>
        <row r="70">
          <cell r="D70" t="str">
            <v>258CPA_010.M</v>
          </cell>
        </row>
        <row r="71">
          <cell r="D71" t="str">
            <v>656CPA_010.M</v>
          </cell>
        </row>
        <row r="72">
          <cell r="D72" t="str">
            <v>654CPA_010.M</v>
          </cell>
        </row>
        <row r="73">
          <cell r="D73" t="str">
            <v>336CPA_010.M</v>
          </cell>
        </row>
        <row r="74">
          <cell r="D74" t="str">
            <v>263CPA_010.M</v>
          </cell>
        </row>
        <row r="75">
          <cell r="D75" t="str">
            <v>268CPA_010.M</v>
          </cell>
        </row>
        <row r="76">
          <cell r="D76" t="str">
            <v>532CPA_010.M</v>
          </cell>
        </row>
        <row r="77">
          <cell r="D77" t="str">
            <v>944CPA_010.M</v>
          </cell>
        </row>
        <row r="78">
          <cell r="D78" t="str">
            <v>176CPA_010.M</v>
          </cell>
        </row>
        <row r="79">
          <cell r="D79" t="str">
            <v>534CPA_010.M</v>
          </cell>
        </row>
        <row r="80">
          <cell r="D80" t="str">
            <v>536CPA_010.M</v>
          </cell>
        </row>
        <row r="81">
          <cell r="D81" t="str">
            <v>429CPA_010.M</v>
          </cell>
        </row>
        <row r="82">
          <cell r="D82" t="str">
            <v>433CPA_010.M</v>
          </cell>
        </row>
        <row r="83">
          <cell r="D83" t="str">
            <v>178CPA_010.M</v>
          </cell>
        </row>
        <row r="84">
          <cell r="D84" t="str">
            <v>436CPA_010.M</v>
          </cell>
        </row>
        <row r="85">
          <cell r="D85" t="str">
            <v>136CPA_010.M</v>
          </cell>
        </row>
        <row r="86">
          <cell r="D86" t="str">
            <v>343CPA_010.M</v>
          </cell>
        </row>
        <row r="87">
          <cell r="D87" t="str">
            <v>158CPA_010.M</v>
          </cell>
        </row>
        <row r="88">
          <cell r="D88" t="str">
            <v>439CPA_010.M</v>
          </cell>
        </row>
        <row r="89">
          <cell r="D89" t="str">
            <v>916CPA_010.M</v>
          </cell>
        </row>
        <row r="90">
          <cell r="D90" t="str">
            <v>664CPA_010.M</v>
          </cell>
        </row>
        <row r="91">
          <cell r="D91" t="str">
            <v>826CPA_010.M</v>
          </cell>
        </row>
        <row r="92">
          <cell r="D92" t="str">
            <v>542CPA_010.M</v>
          </cell>
        </row>
        <row r="93">
          <cell r="D93" t="str">
            <v>967CPA_010.M</v>
          </cell>
        </row>
        <row r="94">
          <cell r="D94" t="str">
            <v>443CPA_010.M</v>
          </cell>
        </row>
        <row r="95">
          <cell r="D95" t="str">
            <v>917CPA_010.M</v>
          </cell>
        </row>
        <row r="96">
          <cell r="D96" t="str">
            <v>544CPA_010.M</v>
          </cell>
        </row>
        <row r="97">
          <cell r="D97" t="str">
            <v>941CPA_010.M</v>
          </cell>
        </row>
        <row r="98">
          <cell r="D98" t="str">
            <v>446CPA_010.M</v>
          </cell>
        </row>
        <row r="99">
          <cell r="D99" t="str">
            <v>666CPA_010.M</v>
          </cell>
        </row>
        <row r="100">
          <cell r="D100" t="str">
            <v>668CPA_010.M</v>
          </cell>
        </row>
        <row r="101">
          <cell r="D101" t="str">
            <v>672CPA_010.M</v>
          </cell>
        </row>
        <row r="102">
          <cell r="D102" t="str">
            <v>946CPA_010.M</v>
          </cell>
        </row>
        <row r="103">
          <cell r="D103" t="str">
            <v>137CPA_010.M</v>
          </cell>
        </row>
        <row r="104">
          <cell r="D104" t="str">
            <v>546CPA_010.M</v>
          </cell>
        </row>
        <row r="105">
          <cell r="D105" t="str">
            <v>962CPA_010.M</v>
          </cell>
        </row>
        <row r="106">
          <cell r="D106" t="str">
            <v>674CPA_010.M</v>
          </cell>
        </row>
        <row r="107">
          <cell r="D107" t="str">
            <v>676CPA_010.M</v>
          </cell>
        </row>
        <row r="108">
          <cell r="D108" t="str">
            <v>548CPA_010.M</v>
          </cell>
        </row>
        <row r="109">
          <cell r="D109" t="str">
            <v>556CPA_010.M</v>
          </cell>
        </row>
        <row r="110">
          <cell r="D110" t="str">
            <v>678CPA_010.M</v>
          </cell>
        </row>
        <row r="111">
          <cell r="D111" t="str">
            <v>181CPA_010.M</v>
          </cell>
        </row>
        <row r="112">
          <cell r="D112" t="str">
            <v>867CPA_010.M</v>
          </cell>
        </row>
        <row r="113">
          <cell r="D113" t="str">
            <v>682CPA_010.M</v>
          </cell>
        </row>
        <row r="114">
          <cell r="D114" t="str">
            <v>684CPA_010.M</v>
          </cell>
        </row>
        <row r="115">
          <cell r="D115" t="str">
            <v>273CPA_010.M</v>
          </cell>
        </row>
        <row r="116">
          <cell r="D116" t="str">
            <v>868CPA_010.M</v>
          </cell>
        </row>
        <row r="117">
          <cell r="D117" t="str">
            <v>921CPA_010.M</v>
          </cell>
        </row>
        <row r="118">
          <cell r="D118" t="str">
            <v>948CPA_010.M</v>
          </cell>
        </row>
        <row r="119">
          <cell r="D119" t="str">
            <v>943CPA_010.M</v>
          </cell>
        </row>
        <row r="120">
          <cell r="D120" t="str">
            <v>351CPA_010.M</v>
          </cell>
        </row>
        <row r="121">
          <cell r="D121" t="str">
            <v>686CPA_010.M</v>
          </cell>
        </row>
        <row r="122">
          <cell r="D122" t="str">
            <v>688CPA_010.M</v>
          </cell>
        </row>
        <row r="123">
          <cell r="D123" t="str">
            <v>518CPA_010.M</v>
          </cell>
        </row>
        <row r="124">
          <cell r="D124" t="str">
            <v>728CPA_010.M</v>
          </cell>
        </row>
        <row r="125">
          <cell r="D125" t="str">
            <v>836CPA_010.M</v>
          </cell>
        </row>
        <row r="126">
          <cell r="D126" t="str">
            <v>558CPA_010.M</v>
          </cell>
        </row>
        <row r="127">
          <cell r="D127" t="str">
            <v>138CPA_010.M</v>
          </cell>
        </row>
        <row r="128">
          <cell r="D128" t="str">
            <v>353CPA_010.M</v>
          </cell>
        </row>
        <row r="129">
          <cell r="D129" t="str">
            <v>196CPA_010.M</v>
          </cell>
        </row>
        <row r="130">
          <cell r="D130" t="str">
            <v>278CPA_010.M</v>
          </cell>
        </row>
        <row r="131">
          <cell r="D131" t="str">
            <v>692CPA_010.M</v>
          </cell>
        </row>
        <row r="132">
          <cell r="D132" t="str">
            <v>694CPA_010.M</v>
          </cell>
        </row>
        <row r="133">
          <cell r="D133" t="str">
            <v>142CPA_010.M</v>
          </cell>
        </row>
        <row r="134">
          <cell r="D134" t="str">
            <v>449CPA_010.M</v>
          </cell>
        </row>
        <row r="135">
          <cell r="D135" t="str">
            <v>564CPA_010.M</v>
          </cell>
        </row>
        <row r="136">
          <cell r="D136" t="str">
            <v>565CPA_010.M</v>
          </cell>
        </row>
        <row r="137">
          <cell r="D137" t="str">
            <v>283CPA_010.M</v>
          </cell>
        </row>
        <row r="138">
          <cell r="D138" t="str">
            <v>853CPA_010.M</v>
          </cell>
        </row>
        <row r="139">
          <cell r="D139" t="str">
            <v>288CPA_010.M</v>
          </cell>
        </row>
        <row r="140">
          <cell r="D140" t="str">
            <v>293CPA_010.M</v>
          </cell>
        </row>
        <row r="141">
          <cell r="D141" t="str">
            <v>566CPA_010.M</v>
          </cell>
        </row>
        <row r="142">
          <cell r="D142" t="str">
            <v>964CPA_010.M</v>
          </cell>
        </row>
        <row r="143">
          <cell r="D143" t="str">
            <v>182CPA_010.M</v>
          </cell>
        </row>
        <row r="144">
          <cell r="D144" t="str">
            <v>359CPA_010.M</v>
          </cell>
        </row>
        <row r="145">
          <cell r="D145" t="str">
            <v>453CPA_010.M</v>
          </cell>
        </row>
        <row r="146">
          <cell r="D146" t="str">
            <v>968CPA_010.M</v>
          </cell>
        </row>
        <row r="147">
          <cell r="D147" t="str">
            <v>922CPA_010.M</v>
          </cell>
        </row>
        <row r="148">
          <cell r="D148" t="str">
            <v>714CPA_010.M</v>
          </cell>
        </row>
        <row r="149">
          <cell r="D149" t="str">
            <v>862CPA_010.M</v>
          </cell>
        </row>
        <row r="150">
          <cell r="D150" t="str">
            <v>135CPA_010.M</v>
          </cell>
        </row>
        <row r="151">
          <cell r="D151" t="str">
            <v>716CPA_010.M</v>
          </cell>
        </row>
        <row r="152">
          <cell r="D152" t="str">
            <v>456CPA_010.M</v>
          </cell>
        </row>
        <row r="153">
          <cell r="D153" t="str">
            <v>722CPA_010.M</v>
          </cell>
        </row>
        <row r="154">
          <cell r="D154" t="str">
            <v>942CPA_010.M</v>
          </cell>
        </row>
        <row r="155">
          <cell r="D155" t="str">
            <v>718CPA_010.M</v>
          </cell>
        </row>
        <row r="156">
          <cell r="D156" t="str">
            <v>724CPA_010.M</v>
          </cell>
        </row>
        <row r="157">
          <cell r="D157" t="str">
            <v>576CPA_010.M</v>
          </cell>
        </row>
        <row r="158">
          <cell r="D158" t="str">
            <v>936CPA_010.M</v>
          </cell>
        </row>
        <row r="159">
          <cell r="D159" t="str">
            <v>961CPA_010.M</v>
          </cell>
        </row>
        <row r="160">
          <cell r="D160" t="str">
            <v>813CPA_010.M</v>
          </cell>
        </row>
        <row r="161">
          <cell r="D161" t="str">
            <v>726CPA_010.M</v>
          </cell>
        </row>
        <row r="162">
          <cell r="D162" t="str">
            <v>199CPA_010.M</v>
          </cell>
        </row>
        <row r="163">
          <cell r="D163" t="str">
            <v>733CPA_010.M</v>
          </cell>
        </row>
        <row r="164">
          <cell r="D164" t="str">
            <v>184CPA_010.M</v>
          </cell>
        </row>
        <row r="165">
          <cell r="D165" t="str">
            <v>524CPA_010.M</v>
          </cell>
        </row>
        <row r="166">
          <cell r="D166" t="str">
            <v>361CPA_010.M</v>
          </cell>
        </row>
        <row r="167">
          <cell r="D167" t="str">
            <v>362CPA_010.M</v>
          </cell>
        </row>
        <row r="168">
          <cell r="D168" t="str">
            <v>364CPA_010.M</v>
          </cell>
        </row>
        <row r="169">
          <cell r="D169" t="str">
            <v>732CPA_010.M</v>
          </cell>
        </row>
        <row r="170">
          <cell r="D170" t="str">
            <v>366CPA_010.M</v>
          </cell>
        </row>
        <row r="171">
          <cell r="D171" t="str">
            <v>734CPA_010.M</v>
          </cell>
        </row>
        <row r="172">
          <cell r="D172" t="str">
            <v>144CPA_010.M</v>
          </cell>
        </row>
        <row r="173">
          <cell r="D173" t="str">
            <v>146CPA_010.M</v>
          </cell>
        </row>
        <row r="174">
          <cell r="D174" t="str">
            <v>463CPA_010.M</v>
          </cell>
        </row>
        <row r="175">
          <cell r="D175" t="str">
            <v>528CPA_010.M</v>
          </cell>
        </row>
        <row r="176">
          <cell r="D176" t="str">
            <v>923CPA_010.M</v>
          </cell>
        </row>
        <row r="177">
          <cell r="D177" t="str">
            <v>738CPA_010.M</v>
          </cell>
        </row>
        <row r="178">
          <cell r="D178" t="str">
            <v>578CPA_010.M</v>
          </cell>
        </row>
        <row r="179">
          <cell r="D179" t="str">
            <v>537CPA_010.M</v>
          </cell>
        </row>
        <row r="180">
          <cell r="D180" t="str">
            <v>742CPA_010.M</v>
          </cell>
        </row>
        <row r="181">
          <cell r="D181" t="str">
            <v>866CPA_010.M</v>
          </cell>
        </row>
        <row r="182">
          <cell r="D182" t="str">
            <v>369CPA_010.M</v>
          </cell>
        </row>
        <row r="183">
          <cell r="D183" t="str">
            <v>744CPA_010.M</v>
          </cell>
        </row>
        <row r="184">
          <cell r="D184" t="str">
            <v>186CPA_010.M</v>
          </cell>
        </row>
        <row r="185">
          <cell r="D185" t="str">
            <v>925CPA_010.M</v>
          </cell>
        </row>
        <row r="186">
          <cell r="D186" t="str">
            <v>869CPA_010.M</v>
          </cell>
        </row>
        <row r="187">
          <cell r="D187" t="str">
            <v>746CPA_010.M</v>
          </cell>
        </row>
        <row r="188">
          <cell r="D188" t="str">
            <v>926CPA_010.M</v>
          </cell>
        </row>
        <row r="189">
          <cell r="D189" t="str">
            <v>466CPA_010.M</v>
          </cell>
        </row>
        <row r="190">
          <cell r="D190" t="str">
            <v>112CPA_010.M</v>
          </cell>
        </row>
        <row r="191">
          <cell r="D191" t="str">
            <v>111CPA_010.M</v>
          </cell>
        </row>
        <row r="192">
          <cell r="D192" t="str">
            <v>298CPA_010.M</v>
          </cell>
        </row>
        <row r="193">
          <cell r="D193" t="str">
            <v>927CPA_010.M</v>
          </cell>
        </row>
        <row r="194">
          <cell r="D194" t="str">
            <v>846CPA_010.M</v>
          </cell>
        </row>
        <row r="195">
          <cell r="D195" t="str">
            <v>299CPA_010.M</v>
          </cell>
        </row>
        <row r="196">
          <cell r="D196" t="str">
            <v>582CPA_010.M</v>
          </cell>
        </row>
        <row r="197">
          <cell r="D197" t="str">
            <v>474CPA_010.M</v>
          </cell>
        </row>
        <row r="198">
          <cell r="D198" t="str">
            <v>754CPA_010.M</v>
          </cell>
        </row>
        <row r="199">
          <cell r="D199" t="str">
            <v>698CPA_010.M</v>
          </cell>
        </row>
        <row r="200">
          <cell r="D200" t="str">
            <v>512CPA_PA_010_T.M</v>
          </cell>
        </row>
        <row r="201">
          <cell r="D201" t="str">
            <v>914CPA_PA_010_T.M</v>
          </cell>
        </row>
        <row r="202">
          <cell r="D202" t="str">
            <v>612CPA_PA_010_T.M</v>
          </cell>
        </row>
        <row r="203">
          <cell r="D203" t="str">
            <v>614CPA_PA_010_T.M</v>
          </cell>
        </row>
        <row r="204">
          <cell r="D204" t="str">
            <v>312CPA_PA_010_T.M</v>
          </cell>
        </row>
        <row r="205">
          <cell r="D205" t="str">
            <v>311CPA_PA_010_T.M</v>
          </cell>
        </row>
        <row r="206">
          <cell r="D206" t="str">
            <v>213CPA_PA_010_T.M</v>
          </cell>
        </row>
        <row r="207">
          <cell r="D207" t="str">
            <v>911CPA_PA_010_T.M</v>
          </cell>
        </row>
        <row r="208">
          <cell r="D208" t="str">
            <v>193CPA_PA_010_T.M</v>
          </cell>
        </row>
        <row r="209">
          <cell r="D209" t="str">
            <v>122CPA_PA_010_T.M</v>
          </cell>
        </row>
        <row r="210">
          <cell r="D210" t="str">
            <v>912CPA_PA_010_T.M</v>
          </cell>
        </row>
        <row r="211">
          <cell r="D211" t="str">
            <v>313CPA_PA_010_T.M</v>
          </cell>
        </row>
        <row r="212">
          <cell r="D212" t="str">
            <v>419CPA_PA_010_T.M</v>
          </cell>
        </row>
        <row r="213">
          <cell r="D213" t="str">
            <v>513CPA_PA_010_T.M</v>
          </cell>
        </row>
        <row r="214">
          <cell r="D214" t="str">
            <v>316CPA_PA_010_T.M</v>
          </cell>
        </row>
        <row r="215">
          <cell r="D215" t="str">
            <v>913CPA_PA_010_T.M</v>
          </cell>
        </row>
        <row r="216">
          <cell r="D216" t="str">
            <v>124CPA_PA_010_T.M</v>
          </cell>
        </row>
        <row r="217">
          <cell r="D217" t="str">
            <v>339CPA_PA_010_T.M</v>
          </cell>
        </row>
        <row r="218">
          <cell r="D218" t="str">
            <v>638CPA_PA_010_T.M</v>
          </cell>
        </row>
        <row r="219">
          <cell r="D219" t="str">
            <v>514CPA_PA_010_T.M</v>
          </cell>
        </row>
        <row r="220">
          <cell r="D220" t="str">
            <v>218CPA_PA_010_T.M</v>
          </cell>
        </row>
        <row r="221">
          <cell r="D221" t="str">
            <v>963CPA_PA_010_T.M</v>
          </cell>
        </row>
        <row r="222">
          <cell r="D222" t="str">
            <v>616CPA_PA_010_T.M</v>
          </cell>
        </row>
        <row r="223">
          <cell r="D223" t="str">
            <v>223CPA_PA_010_T.M</v>
          </cell>
        </row>
        <row r="224">
          <cell r="D224" t="str">
            <v>516CPA_PA_010_T.M</v>
          </cell>
        </row>
        <row r="225">
          <cell r="D225" t="str">
            <v>918CPA_PA_010_T.M</v>
          </cell>
        </row>
        <row r="226">
          <cell r="D226" t="str">
            <v>748CPA_PA_010_T.M</v>
          </cell>
        </row>
        <row r="227">
          <cell r="D227" t="str">
            <v>618CPA_PA_010_T.M</v>
          </cell>
        </row>
        <row r="228">
          <cell r="D228" t="str">
            <v>522CPA_PA_010_T.M</v>
          </cell>
        </row>
        <row r="229">
          <cell r="D229" t="str">
            <v>622CPA_PA_010_T.M</v>
          </cell>
        </row>
        <row r="230">
          <cell r="D230" t="str">
            <v>156CPA_PA_010_T.M</v>
          </cell>
        </row>
        <row r="231">
          <cell r="D231" t="str">
            <v>624CPA_PA_010_T.M</v>
          </cell>
        </row>
        <row r="232">
          <cell r="D232" t="str">
            <v>626CPA_PA_010_T.M</v>
          </cell>
        </row>
        <row r="233">
          <cell r="D233" t="str">
            <v>628CPA_PA_010_T.M</v>
          </cell>
        </row>
        <row r="234">
          <cell r="D234" t="str">
            <v>228CPA_PA_010_T.M</v>
          </cell>
        </row>
        <row r="235">
          <cell r="D235" t="str">
            <v>924CPA_PA_010_T.M</v>
          </cell>
        </row>
        <row r="236">
          <cell r="D236" t="str">
            <v>233CPA_PA_010_T.M</v>
          </cell>
        </row>
        <row r="237">
          <cell r="D237" t="str">
            <v>632CPA_PA_010_T.M</v>
          </cell>
        </row>
        <row r="238">
          <cell r="D238" t="str">
            <v>636CPA_PA_010_T.M</v>
          </cell>
        </row>
        <row r="239">
          <cell r="D239" t="str">
            <v>634CPA_PA_010_T.M</v>
          </cell>
        </row>
        <row r="240">
          <cell r="D240" t="str">
            <v>238CPA_PA_010_T.M</v>
          </cell>
        </row>
        <row r="241">
          <cell r="D241" t="str">
            <v>662CPA_PA_010_T.M</v>
          </cell>
        </row>
        <row r="242">
          <cell r="D242" t="str">
            <v>960CPA_PA_010_T.M</v>
          </cell>
        </row>
        <row r="243">
          <cell r="D243" t="str">
            <v>423CPA_PA_010_T.M</v>
          </cell>
        </row>
        <row r="244">
          <cell r="D244" t="str">
            <v>935CPA_PA_010_T.M</v>
          </cell>
        </row>
        <row r="245">
          <cell r="D245" t="str">
            <v>128CPA_PA_010_T.M</v>
          </cell>
        </row>
        <row r="246">
          <cell r="D246" t="str">
            <v>611CPA_PA_010_T.M</v>
          </cell>
        </row>
        <row r="247">
          <cell r="D247" t="str">
            <v>321CPA_PA_010_T.M</v>
          </cell>
        </row>
        <row r="248">
          <cell r="D248" t="str">
            <v>243CPA_PA_010_T.M</v>
          </cell>
        </row>
        <row r="249">
          <cell r="D249" t="str">
            <v>309CPA_PA_010_T.M</v>
          </cell>
        </row>
        <row r="250">
          <cell r="D250" t="str">
            <v>248CPA_PA_010_T.M</v>
          </cell>
        </row>
        <row r="251">
          <cell r="D251" t="str">
            <v>469CPA_PA_010_T.M</v>
          </cell>
        </row>
        <row r="252">
          <cell r="D252" t="str">
            <v>253CPA_PA_010_T.M</v>
          </cell>
        </row>
        <row r="253">
          <cell r="D253" t="str">
            <v>642CPA_PA_010_T.M</v>
          </cell>
        </row>
        <row r="254">
          <cell r="D254" t="str">
            <v>643CPA_PA_010_T.M</v>
          </cell>
        </row>
        <row r="255">
          <cell r="D255" t="str">
            <v>939CPA_PA_010_T.M</v>
          </cell>
        </row>
        <row r="256">
          <cell r="D256" t="str">
            <v>644CPA_PA_010_T.M</v>
          </cell>
        </row>
        <row r="257">
          <cell r="D257" t="str">
            <v>163CPA_PA_010_T.M</v>
          </cell>
        </row>
        <row r="258">
          <cell r="D258" t="str">
            <v>819CPA_PA_010_T.M</v>
          </cell>
        </row>
        <row r="259">
          <cell r="D259" t="str">
            <v>172CPA_PA_010_T.M</v>
          </cell>
        </row>
        <row r="260">
          <cell r="D260" t="str">
            <v>132CPA_PA_010_T.M</v>
          </cell>
        </row>
        <row r="261">
          <cell r="D261" t="str">
            <v>646CPA_PA_010_T.M</v>
          </cell>
        </row>
        <row r="262">
          <cell r="D262" t="str">
            <v>648CPA_PA_010_T.M</v>
          </cell>
        </row>
        <row r="263">
          <cell r="D263" t="str">
            <v>915CPA_PA_010_T.M</v>
          </cell>
        </row>
        <row r="264">
          <cell r="D264" t="str">
            <v>134CPA_PA_010_T.M</v>
          </cell>
        </row>
        <row r="265">
          <cell r="D265" t="str">
            <v>652CPA_PA_010_T.M</v>
          </cell>
        </row>
        <row r="266">
          <cell r="D266" t="str">
            <v>174CPA_PA_010_T.M</v>
          </cell>
        </row>
        <row r="267">
          <cell r="D267" t="str">
            <v>328CPA_PA_010_T.M</v>
          </cell>
        </row>
        <row r="268">
          <cell r="D268" t="str">
            <v>258CPA_PA_010_T.M</v>
          </cell>
        </row>
        <row r="269">
          <cell r="D269" t="str">
            <v>656CPA_PA_010_T.M</v>
          </cell>
        </row>
        <row r="270">
          <cell r="D270" t="str">
            <v>654CPA_PA_010_T.M</v>
          </cell>
        </row>
        <row r="271">
          <cell r="D271" t="str">
            <v>336CPA_PA_010_T.M</v>
          </cell>
        </row>
        <row r="272">
          <cell r="D272" t="str">
            <v>263CPA_PA_010_T.M</v>
          </cell>
        </row>
        <row r="273">
          <cell r="D273" t="str">
            <v>268CPA_PA_010_T.M</v>
          </cell>
        </row>
        <row r="274">
          <cell r="D274" t="str">
            <v>532CPA_PA_010_T.M</v>
          </cell>
        </row>
        <row r="275">
          <cell r="D275" t="str">
            <v>944CPA_PA_010_T.M</v>
          </cell>
        </row>
        <row r="276">
          <cell r="D276" t="str">
            <v>176CPA_PA_010_T.M</v>
          </cell>
        </row>
        <row r="277">
          <cell r="D277" t="str">
            <v>534CPA_PA_010_T.M</v>
          </cell>
        </row>
        <row r="278">
          <cell r="D278" t="str">
            <v>536CPA_PA_010_T.M</v>
          </cell>
        </row>
        <row r="279">
          <cell r="D279" t="str">
            <v>429CPA_PA_010_T.M</v>
          </cell>
        </row>
        <row r="280">
          <cell r="D280" t="str">
            <v>433CPA_PA_010_T.M</v>
          </cell>
        </row>
        <row r="281">
          <cell r="D281" t="str">
            <v>178CPA_PA_010_T.M</v>
          </cell>
        </row>
        <row r="282">
          <cell r="D282" t="str">
            <v>436CPA_PA_010_T.M</v>
          </cell>
        </row>
        <row r="283">
          <cell r="D283" t="str">
            <v>136CPA_PA_010_T.M</v>
          </cell>
        </row>
        <row r="284">
          <cell r="D284" t="str">
            <v>343CPA_PA_010_T.M</v>
          </cell>
        </row>
        <row r="285">
          <cell r="D285" t="str">
            <v>158CPA_PA_010_T.M</v>
          </cell>
        </row>
        <row r="286">
          <cell r="D286" t="str">
            <v>439CPA_PA_010_T.M</v>
          </cell>
        </row>
        <row r="287">
          <cell r="D287" t="str">
            <v>916CPA_PA_010_T.M</v>
          </cell>
        </row>
        <row r="288">
          <cell r="D288" t="str">
            <v>664CPA_PA_010_T.M</v>
          </cell>
        </row>
        <row r="289">
          <cell r="D289" t="str">
            <v>826CPA_PA_010_T.M</v>
          </cell>
        </row>
        <row r="290">
          <cell r="D290" t="str">
            <v>542CPA_PA_010_T.M</v>
          </cell>
        </row>
        <row r="291">
          <cell r="D291" t="str">
            <v>967CPA_PA_010_T.M</v>
          </cell>
        </row>
        <row r="292">
          <cell r="D292" t="str">
            <v>443CPA_PA_010_T.M</v>
          </cell>
        </row>
        <row r="293">
          <cell r="D293" t="str">
            <v>917CPA_PA_010_T.M</v>
          </cell>
        </row>
        <row r="294">
          <cell r="D294" t="str">
            <v>544CPA_PA_010_T.M</v>
          </cell>
        </row>
        <row r="295">
          <cell r="D295" t="str">
            <v>941CPA_PA_010_T.M</v>
          </cell>
        </row>
        <row r="296">
          <cell r="D296" t="str">
            <v>446CPA_PA_010_T.M</v>
          </cell>
        </row>
        <row r="297">
          <cell r="D297" t="str">
            <v>666CPA_PA_010_T.M</v>
          </cell>
        </row>
        <row r="298">
          <cell r="D298" t="str">
            <v>668CPA_PA_010_T.M</v>
          </cell>
        </row>
        <row r="299">
          <cell r="D299" t="str">
            <v>672CPA_PA_010_T.M</v>
          </cell>
        </row>
        <row r="300">
          <cell r="D300" t="str">
            <v>946CPA_PA_010_T.M</v>
          </cell>
        </row>
        <row r="301">
          <cell r="D301" t="str">
            <v>137CPA_PA_010_T.M</v>
          </cell>
        </row>
        <row r="302">
          <cell r="D302" t="str">
            <v>546CPA_PA_010_T.M</v>
          </cell>
        </row>
        <row r="303">
          <cell r="D303" t="str">
            <v>962CPA_PA_010_T.M</v>
          </cell>
        </row>
        <row r="304">
          <cell r="D304" t="str">
            <v>674CPA_PA_010_T.M</v>
          </cell>
        </row>
        <row r="305">
          <cell r="D305" t="str">
            <v>676CPA_PA_010_T.M</v>
          </cell>
        </row>
        <row r="306">
          <cell r="D306" t="str">
            <v>548CPA_PA_010_T.M</v>
          </cell>
        </row>
        <row r="307">
          <cell r="D307" t="str">
            <v>556CPA_PA_010_T.M</v>
          </cell>
        </row>
        <row r="308">
          <cell r="D308" t="str">
            <v>678CPA_PA_010_T.M</v>
          </cell>
        </row>
        <row r="309">
          <cell r="D309" t="str">
            <v>181CPA_PA_010_T.M</v>
          </cell>
        </row>
        <row r="310">
          <cell r="D310" t="str">
            <v>867CPA_PA_010_T.M</v>
          </cell>
        </row>
        <row r="311">
          <cell r="D311" t="str">
            <v>682CPA_PA_010_T.M</v>
          </cell>
        </row>
        <row r="312">
          <cell r="D312" t="str">
            <v>684CPA_PA_010_T.M</v>
          </cell>
        </row>
        <row r="313">
          <cell r="D313" t="str">
            <v>273CPA_PA_010_T.M</v>
          </cell>
        </row>
        <row r="314">
          <cell r="D314" t="str">
            <v>868CPA_PA_010_T.M</v>
          </cell>
        </row>
        <row r="315">
          <cell r="D315" t="str">
            <v>921CPA_PA_010_T.M</v>
          </cell>
        </row>
        <row r="316">
          <cell r="D316" t="str">
            <v>948CPA_PA_010_T.M</v>
          </cell>
        </row>
        <row r="317">
          <cell r="D317" t="str">
            <v>943CPA_PA_010_T.M</v>
          </cell>
        </row>
        <row r="318">
          <cell r="D318" t="str">
            <v>351CPA_PA_010_T.M</v>
          </cell>
        </row>
        <row r="319">
          <cell r="D319" t="str">
            <v>686CPA_PA_010_T.M</v>
          </cell>
        </row>
        <row r="320">
          <cell r="D320" t="str">
            <v>688CPA_PA_010_T.M</v>
          </cell>
        </row>
        <row r="321">
          <cell r="D321" t="str">
            <v>518CPA_PA_010_T.M</v>
          </cell>
        </row>
        <row r="322">
          <cell r="D322" t="str">
            <v>728CPA_PA_010_T.M</v>
          </cell>
        </row>
        <row r="323">
          <cell r="D323" t="str">
            <v>836CPA_PA_010_T.M</v>
          </cell>
        </row>
        <row r="324">
          <cell r="D324" t="str">
            <v>558CPA_PA_010_T.M</v>
          </cell>
        </row>
        <row r="325">
          <cell r="D325" t="str">
            <v>138CPA_PA_010_T.M</v>
          </cell>
        </row>
        <row r="326">
          <cell r="D326" t="str">
            <v>353CPA_PA_010_T.M</v>
          </cell>
        </row>
        <row r="327">
          <cell r="D327" t="str">
            <v>196CPA_PA_010_T.M</v>
          </cell>
        </row>
        <row r="328">
          <cell r="D328" t="str">
            <v>278CPA_PA_010_T.M</v>
          </cell>
        </row>
        <row r="329">
          <cell r="D329" t="str">
            <v>692CPA_PA_010_T.M</v>
          </cell>
        </row>
        <row r="330">
          <cell r="D330" t="str">
            <v>694CPA_PA_010_T.M</v>
          </cell>
        </row>
        <row r="331">
          <cell r="D331" t="str">
            <v>142CPA_PA_010_T.M</v>
          </cell>
        </row>
        <row r="332">
          <cell r="D332" t="str">
            <v>449CPA_PA_010_T.M</v>
          </cell>
        </row>
        <row r="333">
          <cell r="D333" t="str">
            <v>564CPA_PA_010_T.M</v>
          </cell>
        </row>
        <row r="334">
          <cell r="D334" t="str">
            <v>565CPA_PA_010_T.M</v>
          </cell>
        </row>
        <row r="335">
          <cell r="D335" t="str">
            <v>283CPA_PA_010_T.M</v>
          </cell>
        </row>
        <row r="336">
          <cell r="D336" t="str">
            <v>853CPA_PA_010_T.M</v>
          </cell>
        </row>
        <row r="337">
          <cell r="D337" t="str">
            <v>288CPA_PA_010_T.M</v>
          </cell>
        </row>
        <row r="338">
          <cell r="D338" t="str">
            <v>293CPA_PA_010_T.M</v>
          </cell>
        </row>
        <row r="339">
          <cell r="D339" t="str">
            <v>566CPA_PA_010_T.M</v>
          </cell>
        </row>
        <row r="340">
          <cell r="D340" t="str">
            <v>964CPA_PA_010_T.M</v>
          </cell>
        </row>
        <row r="341">
          <cell r="D341" t="str">
            <v>182CPA_PA_010_T.M</v>
          </cell>
        </row>
        <row r="342">
          <cell r="D342" t="str">
            <v>359CPA_PA_010_T.M</v>
          </cell>
        </row>
        <row r="343">
          <cell r="D343" t="str">
            <v>453CPA_PA_010_T.M</v>
          </cell>
        </row>
        <row r="344">
          <cell r="D344" t="str">
            <v>968CPA_PA_010_T.M</v>
          </cell>
        </row>
        <row r="345">
          <cell r="D345" t="str">
            <v>922CPA_PA_010_T.M</v>
          </cell>
        </row>
        <row r="346">
          <cell r="D346" t="str">
            <v>714CPA_PA_010_T.M</v>
          </cell>
        </row>
        <row r="347">
          <cell r="D347" t="str">
            <v>862CPA_PA_010_T.M</v>
          </cell>
        </row>
        <row r="348">
          <cell r="D348" t="str">
            <v>135CPA_PA_010_T.M</v>
          </cell>
        </row>
        <row r="349">
          <cell r="D349" t="str">
            <v>716CPA_PA_010_T.M</v>
          </cell>
        </row>
        <row r="350">
          <cell r="D350" t="str">
            <v>456CPA_PA_010_T.M</v>
          </cell>
        </row>
        <row r="351">
          <cell r="D351" t="str">
            <v>722CPA_PA_010_T.M</v>
          </cell>
        </row>
        <row r="352">
          <cell r="D352" t="str">
            <v>942CPA_PA_010_T.M</v>
          </cell>
        </row>
        <row r="353">
          <cell r="D353" t="str">
            <v>718CPA_PA_010_T.M</v>
          </cell>
        </row>
        <row r="354">
          <cell r="D354" t="str">
            <v>724CPA_PA_010_T.M</v>
          </cell>
        </row>
        <row r="355">
          <cell r="D355" t="str">
            <v>576CPA_PA_010_T.M</v>
          </cell>
        </row>
        <row r="356">
          <cell r="D356" t="str">
            <v>936CPA_PA_010_T.M</v>
          </cell>
        </row>
        <row r="357">
          <cell r="D357" t="str">
            <v>961CPA_PA_010_T.M</v>
          </cell>
        </row>
        <row r="358">
          <cell r="D358" t="str">
            <v>813CPA_PA_010_T.M</v>
          </cell>
        </row>
        <row r="359">
          <cell r="D359" t="str">
            <v>726CPA_PA_010_T.M</v>
          </cell>
        </row>
        <row r="360">
          <cell r="D360" t="str">
            <v>199CPA_PA_010_T.M</v>
          </cell>
        </row>
        <row r="361">
          <cell r="D361" t="str">
            <v>733CPA_PA_010_T.M</v>
          </cell>
        </row>
        <row r="362">
          <cell r="D362" t="str">
            <v>184CPA_PA_010_T.M</v>
          </cell>
        </row>
        <row r="363">
          <cell r="D363" t="str">
            <v>524CPA_PA_010_T.M</v>
          </cell>
        </row>
        <row r="364">
          <cell r="D364" t="str">
            <v>361CPA_PA_010_T.M</v>
          </cell>
        </row>
        <row r="365">
          <cell r="D365" t="str">
            <v>362CPA_PA_010_T.M</v>
          </cell>
        </row>
        <row r="366">
          <cell r="D366" t="str">
            <v>364CPA_PA_010_T.M</v>
          </cell>
        </row>
        <row r="367">
          <cell r="D367" t="str">
            <v>732CPA_PA_010_T.M</v>
          </cell>
        </row>
        <row r="368">
          <cell r="D368" t="str">
            <v>366CPA_PA_010_T.M</v>
          </cell>
        </row>
        <row r="369">
          <cell r="D369" t="str">
            <v>734CPA_PA_010_T.M</v>
          </cell>
        </row>
        <row r="370">
          <cell r="D370" t="str">
            <v>144CPA_PA_010_T.M</v>
          </cell>
        </row>
        <row r="371">
          <cell r="D371" t="str">
            <v>146CPA_PA_010_T.M</v>
          </cell>
        </row>
        <row r="372">
          <cell r="D372" t="str">
            <v>463CPA_PA_010_T.M</v>
          </cell>
        </row>
        <row r="373">
          <cell r="D373" t="str">
            <v>528CPA_PA_010_T.M</v>
          </cell>
        </row>
        <row r="374">
          <cell r="D374" t="str">
            <v>923CPA_PA_010_T.M</v>
          </cell>
        </row>
        <row r="375">
          <cell r="D375" t="str">
            <v>738CPA_PA_010_T.M</v>
          </cell>
        </row>
        <row r="376">
          <cell r="D376" t="str">
            <v>578CPA_PA_010_T.M</v>
          </cell>
        </row>
        <row r="377">
          <cell r="D377" t="str">
            <v>537CPA_PA_010_T.M</v>
          </cell>
        </row>
        <row r="378">
          <cell r="D378" t="str">
            <v>742CPA_PA_010_T.M</v>
          </cell>
        </row>
        <row r="379">
          <cell r="D379" t="str">
            <v>866CPA_PA_010_T.M</v>
          </cell>
        </row>
        <row r="380">
          <cell r="D380" t="str">
            <v>369CPA_PA_010_T.M</v>
          </cell>
        </row>
        <row r="381">
          <cell r="D381" t="str">
            <v>744CPA_PA_010_T.M</v>
          </cell>
        </row>
        <row r="382">
          <cell r="D382" t="str">
            <v>186CPA_PA_010_T.M</v>
          </cell>
        </row>
        <row r="383">
          <cell r="D383" t="str">
            <v>925CPA_PA_010_T.M</v>
          </cell>
        </row>
        <row r="384">
          <cell r="D384" t="str">
            <v>869CPA_PA_010_T.M</v>
          </cell>
        </row>
        <row r="385">
          <cell r="D385" t="str">
            <v>746CPA_PA_010_T.M</v>
          </cell>
        </row>
        <row r="386">
          <cell r="D386" t="str">
            <v>926CPA_PA_010_T.M</v>
          </cell>
        </row>
        <row r="387">
          <cell r="D387" t="str">
            <v>466CPA_PA_010_T.M</v>
          </cell>
        </row>
        <row r="388">
          <cell r="D388" t="str">
            <v>112CPA_PA_010_T.M</v>
          </cell>
        </row>
        <row r="389">
          <cell r="D389" t="str">
            <v>111CPA_PA_010_T.M</v>
          </cell>
        </row>
        <row r="390">
          <cell r="D390" t="str">
            <v>298CPA_PA_010_T.M</v>
          </cell>
        </row>
        <row r="391">
          <cell r="D391" t="str">
            <v>927CPA_PA_010_T.M</v>
          </cell>
        </row>
        <row r="392">
          <cell r="D392" t="str">
            <v>846CPA_PA_010_T.M</v>
          </cell>
        </row>
        <row r="393">
          <cell r="D393" t="str">
            <v>299CPA_PA_010_T.M</v>
          </cell>
        </row>
        <row r="394">
          <cell r="D394" t="str">
            <v>582CPA_PA_010_T.M</v>
          </cell>
        </row>
        <row r="395">
          <cell r="D395" t="str">
            <v>474CPA_PA_010_T.M</v>
          </cell>
        </row>
        <row r="396">
          <cell r="D396" t="str">
            <v>754CPA_PA_010_T.M</v>
          </cell>
        </row>
        <row r="397">
          <cell r="D397" t="str">
            <v>698CPA_PA_010_T.M</v>
          </cell>
        </row>
        <row r="398">
          <cell r="D398" t="str">
            <v>512CPA_PA_010_T+1.M</v>
          </cell>
        </row>
        <row r="399">
          <cell r="D399" t="str">
            <v>914CPA_PA_010_T+1.M</v>
          </cell>
        </row>
        <row r="400">
          <cell r="D400" t="str">
            <v>612CPA_PA_010_T+1.M</v>
          </cell>
        </row>
        <row r="401">
          <cell r="D401" t="str">
            <v>614CPA_PA_010_T+1.M</v>
          </cell>
        </row>
        <row r="402">
          <cell r="D402" t="str">
            <v>312CPA_PA_010_T+1.M</v>
          </cell>
        </row>
        <row r="403">
          <cell r="D403" t="str">
            <v>311CPA_PA_010_T+1.M</v>
          </cell>
        </row>
        <row r="404">
          <cell r="D404" t="str">
            <v>213CPA_PA_010_T+1.M</v>
          </cell>
        </row>
        <row r="405">
          <cell r="D405" t="str">
            <v>911CPA_PA_010_T+1.M</v>
          </cell>
        </row>
        <row r="406">
          <cell r="D406" t="str">
            <v>193CPA_PA_010_T+1.M</v>
          </cell>
        </row>
        <row r="407">
          <cell r="D407" t="str">
            <v>122CPA_PA_010_T+1.M</v>
          </cell>
        </row>
        <row r="408">
          <cell r="D408" t="str">
            <v>912CPA_PA_010_T+1.M</v>
          </cell>
        </row>
        <row r="409">
          <cell r="D409" t="str">
            <v>313CPA_PA_010_T+1.M</v>
          </cell>
        </row>
        <row r="410">
          <cell r="D410" t="str">
            <v>419CPA_PA_010_T+1.M</v>
          </cell>
        </row>
        <row r="411">
          <cell r="D411" t="str">
            <v>513CPA_PA_010_T+1.M</v>
          </cell>
        </row>
        <row r="412">
          <cell r="D412" t="str">
            <v>316CPA_PA_010_T+1.M</v>
          </cell>
        </row>
        <row r="413">
          <cell r="D413" t="str">
            <v>913CPA_PA_010_T+1.M</v>
          </cell>
        </row>
        <row r="414">
          <cell r="D414" t="str">
            <v>124CPA_PA_010_T+1.M</v>
          </cell>
        </row>
        <row r="415">
          <cell r="D415" t="str">
            <v>339CPA_PA_010_T+1.M</v>
          </cell>
        </row>
        <row r="416">
          <cell r="D416" t="str">
            <v>638CPA_PA_010_T+1.M</v>
          </cell>
        </row>
        <row r="417">
          <cell r="D417" t="str">
            <v>514CPA_PA_010_T+1.M</v>
          </cell>
        </row>
        <row r="418">
          <cell r="D418" t="str">
            <v>218CPA_PA_010_T+1.M</v>
          </cell>
        </row>
        <row r="419">
          <cell r="D419" t="str">
            <v>963CPA_PA_010_T+1.M</v>
          </cell>
        </row>
        <row r="420">
          <cell r="D420" t="str">
            <v>616CPA_PA_010_T+1.M</v>
          </cell>
        </row>
        <row r="421">
          <cell r="D421" t="str">
            <v>223CPA_PA_010_T+1.M</v>
          </cell>
        </row>
        <row r="422">
          <cell r="D422" t="str">
            <v>516CPA_PA_010_T+1.M</v>
          </cell>
        </row>
        <row r="423">
          <cell r="D423" t="str">
            <v>918CPA_PA_010_T+1.M</v>
          </cell>
        </row>
        <row r="424">
          <cell r="D424" t="str">
            <v>748CPA_PA_010_T+1.M</v>
          </cell>
        </row>
        <row r="425">
          <cell r="D425" t="str">
            <v>618CPA_PA_010_T+1.M</v>
          </cell>
        </row>
        <row r="426">
          <cell r="D426" t="str">
            <v>522CPA_PA_010_T+1.M</v>
          </cell>
        </row>
        <row r="427">
          <cell r="D427" t="str">
            <v>622CPA_PA_010_T+1.M</v>
          </cell>
        </row>
        <row r="428">
          <cell r="D428" t="str">
            <v>156CPA_PA_010_T+1.M</v>
          </cell>
        </row>
        <row r="429">
          <cell r="D429" t="str">
            <v>624CPA_PA_010_T+1.M</v>
          </cell>
        </row>
        <row r="430">
          <cell r="D430" t="str">
            <v>626CPA_PA_010_T+1.M</v>
          </cell>
        </row>
        <row r="431">
          <cell r="D431" t="str">
            <v>628CPA_PA_010_T+1.M</v>
          </cell>
        </row>
        <row r="432">
          <cell r="D432" t="str">
            <v>228CPA_PA_010_T+1.M</v>
          </cell>
        </row>
        <row r="433">
          <cell r="D433" t="str">
            <v>924CPA_PA_010_T+1.M</v>
          </cell>
        </row>
        <row r="434">
          <cell r="D434" t="str">
            <v>233CPA_PA_010_T+1.M</v>
          </cell>
        </row>
        <row r="435">
          <cell r="D435" t="str">
            <v>632CPA_PA_010_T+1.M</v>
          </cell>
        </row>
        <row r="436">
          <cell r="D436" t="str">
            <v>636CPA_PA_010_T+1.M</v>
          </cell>
        </row>
        <row r="437">
          <cell r="D437" t="str">
            <v>634CPA_PA_010_T+1.M</v>
          </cell>
        </row>
        <row r="438">
          <cell r="D438" t="str">
            <v>238CPA_PA_010_T+1.M</v>
          </cell>
        </row>
        <row r="439">
          <cell r="D439" t="str">
            <v>662CPA_PA_010_T+1.M</v>
          </cell>
        </row>
        <row r="440">
          <cell r="D440" t="str">
            <v>960CPA_PA_010_T+1.M</v>
          </cell>
        </row>
        <row r="441">
          <cell r="D441" t="str">
            <v>423CPA_PA_010_T+1.M</v>
          </cell>
        </row>
        <row r="442">
          <cell r="D442" t="str">
            <v>935CPA_PA_010_T+1.M</v>
          </cell>
        </row>
        <row r="443">
          <cell r="D443" t="str">
            <v>128CPA_PA_010_T+1.M</v>
          </cell>
        </row>
        <row r="444">
          <cell r="D444" t="str">
            <v>611CPA_PA_010_T+1.M</v>
          </cell>
        </row>
        <row r="445">
          <cell r="D445" t="str">
            <v>321CPA_PA_010_T+1.M</v>
          </cell>
        </row>
        <row r="446">
          <cell r="D446" t="str">
            <v>243CPA_PA_010_T+1.M</v>
          </cell>
        </row>
        <row r="447">
          <cell r="D447" t="str">
            <v>309CPA_PA_010_T+1.M</v>
          </cell>
        </row>
        <row r="448">
          <cell r="D448" t="str">
            <v>248CPA_PA_010_T+1.M</v>
          </cell>
        </row>
        <row r="449">
          <cell r="D449" t="str">
            <v>469CPA_PA_010_T+1.M</v>
          </cell>
        </row>
        <row r="450">
          <cell r="D450" t="str">
            <v>253CPA_PA_010_T+1.M</v>
          </cell>
        </row>
        <row r="451">
          <cell r="D451" t="str">
            <v>642CPA_PA_010_T+1.M</v>
          </cell>
        </row>
        <row r="452">
          <cell r="D452" t="str">
            <v>643CPA_PA_010_T+1.M</v>
          </cell>
        </row>
        <row r="453">
          <cell r="D453" t="str">
            <v>939CPA_PA_010_T+1.M</v>
          </cell>
        </row>
        <row r="454">
          <cell r="D454" t="str">
            <v>644CPA_PA_010_T+1.M</v>
          </cell>
        </row>
        <row r="455">
          <cell r="D455" t="str">
            <v>163CPA_PA_010_T+1.M</v>
          </cell>
        </row>
        <row r="456">
          <cell r="D456" t="str">
            <v>819CPA_PA_010_T+1.M</v>
          </cell>
        </row>
        <row r="457">
          <cell r="D457" t="str">
            <v>172CPA_PA_010_T+1.M</v>
          </cell>
        </row>
        <row r="458">
          <cell r="D458" t="str">
            <v>132CPA_PA_010_T+1.M</v>
          </cell>
        </row>
        <row r="459">
          <cell r="D459" t="str">
            <v>646CPA_PA_010_T+1.M</v>
          </cell>
        </row>
        <row r="460">
          <cell r="D460" t="str">
            <v>648CPA_PA_010_T+1.M</v>
          </cell>
        </row>
        <row r="461">
          <cell r="D461" t="str">
            <v>915CPA_PA_010_T+1.M</v>
          </cell>
        </row>
        <row r="462">
          <cell r="D462" t="str">
            <v>134CPA_PA_010_T+1.M</v>
          </cell>
        </row>
        <row r="463">
          <cell r="D463" t="str">
            <v>652CPA_PA_010_T+1.M</v>
          </cell>
        </row>
        <row r="464">
          <cell r="D464" t="str">
            <v>174CPA_PA_010_T+1.M</v>
          </cell>
        </row>
        <row r="465">
          <cell r="D465" t="str">
            <v>328CPA_PA_010_T+1.M</v>
          </cell>
        </row>
        <row r="466">
          <cell r="D466" t="str">
            <v>258CPA_PA_010_T+1.M</v>
          </cell>
        </row>
        <row r="467">
          <cell r="D467" t="str">
            <v>656CPA_PA_010_T+1.M</v>
          </cell>
        </row>
        <row r="468">
          <cell r="D468" t="str">
            <v>654CPA_PA_010_T+1.M</v>
          </cell>
        </row>
        <row r="469">
          <cell r="D469" t="str">
            <v>336CPA_PA_010_T+1.M</v>
          </cell>
        </row>
        <row r="470">
          <cell r="D470" t="str">
            <v>263CPA_PA_010_T+1.M</v>
          </cell>
        </row>
        <row r="471">
          <cell r="D471" t="str">
            <v>268CPA_PA_010_T+1.M</v>
          </cell>
        </row>
        <row r="472">
          <cell r="D472" t="str">
            <v>532CPA_PA_010_T+1.M</v>
          </cell>
        </row>
        <row r="473">
          <cell r="D473" t="str">
            <v>944CPA_PA_010_T+1.M</v>
          </cell>
        </row>
        <row r="474">
          <cell r="D474" t="str">
            <v>176CPA_PA_010_T+1.M</v>
          </cell>
        </row>
        <row r="475">
          <cell r="D475" t="str">
            <v>534CPA_PA_010_T+1.M</v>
          </cell>
        </row>
        <row r="476">
          <cell r="D476" t="str">
            <v>536CPA_PA_010_T+1.M</v>
          </cell>
        </row>
        <row r="477">
          <cell r="D477" t="str">
            <v>429CPA_PA_010_T+1.M</v>
          </cell>
        </row>
        <row r="478">
          <cell r="D478" t="str">
            <v>433CPA_PA_010_T+1.M</v>
          </cell>
        </row>
        <row r="479">
          <cell r="D479" t="str">
            <v>178CPA_PA_010_T+1.M</v>
          </cell>
        </row>
        <row r="480">
          <cell r="D480" t="str">
            <v>436CPA_PA_010_T+1.M</v>
          </cell>
        </row>
        <row r="481">
          <cell r="D481" t="str">
            <v>136CPA_PA_010_T+1.M</v>
          </cell>
        </row>
        <row r="482">
          <cell r="D482" t="str">
            <v>343CPA_PA_010_T+1.M</v>
          </cell>
        </row>
        <row r="483">
          <cell r="D483" t="str">
            <v>158CPA_PA_010_T+1.M</v>
          </cell>
        </row>
        <row r="484">
          <cell r="D484" t="str">
            <v>439CPA_PA_010_T+1.M</v>
          </cell>
        </row>
        <row r="485">
          <cell r="D485" t="str">
            <v>916CPA_PA_010_T+1.M</v>
          </cell>
        </row>
        <row r="486">
          <cell r="D486" t="str">
            <v>664CPA_PA_010_T+1.M</v>
          </cell>
        </row>
        <row r="487">
          <cell r="D487" t="str">
            <v>826CPA_PA_010_T+1.M</v>
          </cell>
        </row>
        <row r="488">
          <cell r="D488" t="str">
            <v>542CPA_PA_010_T+1.M</v>
          </cell>
        </row>
        <row r="489">
          <cell r="D489" t="str">
            <v>967CPA_PA_010_T+1.M</v>
          </cell>
        </row>
        <row r="490">
          <cell r="D490" t="str">
            <v>443CPA_PA_010_T+1.M</v>
          </cell>
        </row>
        <row r="491">
          <cell r="D491" t="str">
            <v>917CPA_PA_010_T+1.M</v>
          </cell>
        </row>
        <row r="492">
          <cell r="D492" t="str">
            <v>544CPA_PA_010_T+1.M</v>
          </cell>
        </row>
        <row r="493">
          <cell r="D493" t="str">
            <v>941CPA_PA_010_T+1.M</v>
          </cell>
        </row>
        <row r="494">
          <cell r="D494" t="str">
            <v>446CPA_PA_010_T+1.M</v>
          </cell>
        </row>
        <row r="495">
          <cell r="D495" t="str">
            <v>666CPA_PA_010_T+1.M</v>
          </cell>
        </row>
        <row r="496">
          <cell r="D496" t="str">
            <v>668CPA_PA_010_T+1.M</v>
          </cell>
        </row>
        <row r="497">
          <cell r="D497" t="str">
            <v>672CPA_PA_010_T+1.M</v>
          </cell>
        </row>
        <row r="498">
          <cell r="D498" t="str">
            <v>946CPA_PA_010_T+1.M</v>
          </cell>
        </row>
        <row r="499">
          <cell r="D499" t="str">
            <v>137CPA_PA_010_T+1.M</v>
          </cell>
        </row>
        <row r="500">
          <cell r="D500" t="str">
            <v>546CPA_PA_010_T+1.M</v>
          </cell>
        </row>
        <row r="501">
          <cell r="D501" t="str">
            <v>962CPA_PA_010_T+1.M</v>
          </cell>
        </row>
        <row r="502">
          <cell r="D502" t="str">
            <v>674CPA_PA_010_T+1.M</v>
          </cell>
        </row>
        <row r="503">
          <cell r="D503" t="str">
            <v>676CPA_PA_010_T+1.M</v>
          </cell>
        </row>
        <row r="504">
          <cell r="D504" t="str">
            <v>548CPA_PA_010_T+1.M</v>
          </cell>
        </row>
        <row r="505">
          <cell r="D505" t="str">
            <v>556CPA_PA_010_T+1.M</v>
          </cell>
        </row>
        <row r="506">
          <cell r="D506" t="str">
            <v>678CPA_PA_010_T+1.M</v>
          </cell>
        </row>
        <row r="507">
          <cell r="D507" t="str">
            <v>181CPA_PA_010_T+1.M</v>
          </cell>
        </row>
        <row r="508">
          <cell r="D508" t="str">
            <v>867CPA_PA_010_T+1.M</v>
          </cell>
        </row>
        <row r="509">
          <cell r="D509" t="str">
            <v>682CPA_PA_010_T+1.M</v>
          </cell>
        </row>
        <row r="510">
          <cell r="D510" t="str">
            <v>684CPA_PA_010_T+1.M</v>
          </cell>
        </row>
        <row r="511">
          <cell r="D511" t="str">
            <v>273CPA_PA_010_T+1.M</v>
          </cell>
        </row>
        <row r="512">
          <cell r="D512" t="str">
            <v>868CPA_PA_010_T+1.M</v>
          </cell>
        </row>
        <row r="513">
          <cell r="D513" t="str">
            <v>921CPA_PA_010_T+1.M</v>
          </cell>
        </row>
        <row r="514">
          <cell r="D514" t="str">
            <v>948CPA_PA_010_T+1.M</v>
          </cell>
        </row>
        <row r="515">
          <cell r="D515" t="str">
            <v>943CPA_PA_010_T+1.M</v>
          </cell>
        </row>
        <row r="516">
          <cell r="D516" t="str">
            <v>351CPA_PA_010_T+1.M</v>
          </cell>
        </row>
        <row r="517">
          <cell r="D517" t="str">
            <v>686CPA_PA_010_T+1.M</v>
          </cell>
        </row>
        <row r="518">
          <cell r="D518" t="str">
            <v>688CPA_PA_010_T+1.M</v>
          </cell>
        </row>
        <row r="519">
          <cell r="D519" t="str">
            <v>518CPA_PA_010_T+1.M</v>
          </cell>
        </row>
        <row r="520">
          <cell r="D520" t="str">
            <v>728CPA_PA_010_T+1.M</v>
          </cell>
        </row>
        <row r="521">
          <cell r="D521" t="str">
            <v>836CPA_PA_010_T+1.M</v>
          </cell>
        </row>
        <row r="522">
          <cell r="D522" t="str">
            <v>558CPA_PA_010_T+1.M</v>
          </cell>
        </row>
        <row r="523">
          <cell r="D523" t="str">
            <v>138CPA_PA_010_T+1.M</v>
          </cell>
        </row>
        <row r="524">
          <cell r="D524" t="str">
            <v>353CPA_PA_010_T+1.M</v>
          </cell>
        </row>
        <row r="525">
          <cell r="D525" t="str">
            <v>196CPA_PA_010_T+1.M</v>
          </cell>
        </row>
        <row r="526">
          <cell r="D526" t="str">
            <v>278CPA_PA_010_T+1.M</v>
          </cell>
        </row>
        <row r="527">
          <cell r="D527" t="str">
            <v>692CPA_PA_010_T+1.M</v>
          </cell>
        </row>
        <row r="528">
          <cell r="D528" t="str">
            <v>694CPA_PA_010_T+1.M</v>
          </cell>
        </row>
        <row r="529">
          <cell r="D529" t="str">
            <v>142CPA_PA_010_T+1.M</v>
          </cell>
        </row>
        <row r="530">
          <cell r="D530" t="str">
            <v>449CPA_PA_010_T+1.M</v>
          </cell>
        </row>
        <row r="531">
          <cell r="D531" t="str">
            <v>564CPA_PA_010_T+1.M</v>
          </cell>
        </row>
        <row r="532">
          <cell r="D532" t="str">
            <v>565CPA_PA_010_T+1.M</v>
          </cell>
        </row>
        <row r="533">
          <cell r="D533" t="str">
            <v>283CPA_PA_010_T+1.M</v>
          </cell>
        </row>
        <row r="534">
          <cell r="D534" t="str">
            <v>853CPA_PA_010_T+1.M</v>
          </cell>
        </row>
        <row r="535">
          <cell r="D535" t="str">
            <v>288CPA_PA_010_T+1.M</v>
          </cell>
        </row>
        <row r="536">
          <cell r="D536" t="str">
            <v>293CPA_PA_010_T+1.M</v>
          </cell>
        </row>
        <row r="537">
          <cell r="D537" t="str">
            <v>566CPA_PA_010_T+1.M</v>
          </cell>
        </row>
        <row r="538">
          <cell r="D538" t="str">
            <v>964CPA_PA_010_T+1.M</v>
          </cell>
        </row>
        <row r="539">
          <cell r="D539" t="str">
            <v>182CPA_PA_010_T+1.M</v>
          </cell>
        </row>
        <row r="540">
          <cell r="D540" t="str">
            <v>359CPA_PA_010_T+1.M</v>
          </cell>
        </row>
        <row r="541">
          <cell r="D541" t="str">
            <v>453CPA_PA_010_T+1.M</v>
          </cell>
        </row>
        <row r="542">
          <cell r="D542" t="str">
            <v>968CPA_PA_010_T+1.M</v>
          </cell>
        </row>
        <row r="543">
          <cell r="D543" t="str">
            <v>922CPA_PA_010_T+1.M</v>
          </cell>
        </row>
        <row r="544">
          <cell r="D544" t="str">
            <v>714CPA_PA_010_T+1.M</v>
          </cell>
        </row>
        <row r="545">
          <cell r="D545" t="str">
            <v>862CPA_PA_010_T+1.M</v>
          </cell>
        </row>
        <row r="546">
          <cell r="D546" t="str">
            <v>135CPA_PA_010_T+1.M</v>
          </cell>
        </row>
        <row r="547">
          <cell r="D547" t="str">
            <v>716CPA_PA_010_T+1.M</v>
          </cell>
        </row>
        <row r="548">
          <cell r="D548" t="str">
            <v>456CPA_PA_010_T+1.M</v>
          </cell>
        </row>
        <row r="549">
          <cell r="D549" t="str">
            <v>722CPA_PA_010_T+1.M</v>
          </cell>
        </row>
        <row r="550">
          <cell r="D550" t="str">
            <v>942CPA_PA_010_T+1.M</v>
          </cell>
        </row>
        <row r="551">
          <cell r="D551" t="str">
            <v>718CPA_PA_010_T+1.M</v>
          </cell>
        </row>
        <row r="552">
          <cell r="D552" t="str">
            <v>724CPA_PA_010_T+1.M</v>
          </cell>
        </row>
        <row r="553">
          <cell r="D553" t="str">
            <v>576CPA_PA_010_T+1.M</v>
          </cell>
        </row>
        <row r="554">
          <cell r="D554" t="str">
            <v>936CPA_PA_010_T+1.M</v>
          </cell>
        </row>
        <row r="555">
          <cell r="D555" t="str">
            <v>961CPA_PA_010_T+1.M</v>
          </cell>
        </row>
        <row r="556">
          <cell r="D556" t="str">
            <v>813CPA_PA_010_T+1.M</v>
          </cell>
        </row>
        <row r="557">
          <cell r="D557" t="str">
            <v>726CPA_PA_010_T+1.M</v>
          </cell>
        </row>
        <row r="558">
          <cell r="D558" t="str">
            <v>199CPA_PA_010_T+1.M</v>
          </cell>
        </row>
        <row r="559">
          <cell r="D559" t="str">
            <v>733CPA_PA_010_T+1.M</v>
          </cell>
        </row>
        <row r="560">
          <cell r="D560" t="str">
            <v>184CPA_PA_010_T+1.M</v>
          </cell>
        </row>
        <row r="561">
          <cell r="D561" t="str">
            <v>524CPA_PA_010_T+1.M</v>
          </cell>
        </row>
        <row r="562">
          <cell r="D562" t="str">
            <v>361CPA_PA_010_T+1.M</v>
          </cell>
        </row>
        <row r="563">
          <cell r="D563" t="str">
            <v>362CPA_PA_010_T+1.M</v>
          </cell>
        </row>
        <row r="564">
          <cell r="D564" t="str">
            <v>364CPA_PA_010_T+1.M</v>
          </cell>
        </row>
        <row r="565">
          <cell r="D565" t="str">
            <v>732CPA_PA_010_T+1.M</v>
          </cell>
        </row>
        <row r="566">
          <cell r="D566" t="str">
            <v>366CPA_PA_010_T+1.M</v>
          </cell>
        </row>
        <row r="567">
          <cell r="D567" t="str">
            <v>734CPA_PA_010_T+1.M</v>
          </cell>
        </row>
        <row r="568">
          <cell r="D568" t="str">
            <v>144CPA_PA_010_T+1.M</v>
          </cell>
        </row>
        <row r="569">
          <cell r="D569" t="str">
            <v>146CPA_PA_010_T+1.M</v>
          </cell>
        </row>
        <row r="570">
          <cell r="D570" t="str">
            <v>463CPA_PA_010_T+1.M</v>
          </cell>
        </row>
        <row r="571">
          <cell r="D571" t="str">
            <v>528CPA_PA_010_T+1.M</v>
          </cell>
        </row>
        <row r="572">
          <cell r="D572" t="str">
            <v>923CPA_PA_010_T+1.M</v>
          </cell>
        </row>
        <row r="573">
          <cell r="D573" t="str">
            <v>738CPA_PA_010_T+1.M</v>
          </cell>
        </row>
        <row r="574">
          <cell r="D574" t="str">
            <v>578CPA_PA_010_T+1.M</v>
          </cell>
        </row>
        <row r="575">
          <cell r="D575" t="str">
            <v>537CPA_PA_010_T+1.M</v>
          </cell>
        </row>
        <row r="576">
          <cell r="D576" t="str">
            <v>742CPA_PA_010_T+1.M</v>
          </cell>
        </row>
        <row r="577">
          <cell r="D577" t="str">
            <v>866CPA_PA_010_T+1.M</v>
          </cell>
        </row>
        <row r="578">
          <cell r="D578" t="str">
            <v>369CPA_PA_010_T+1.M</v>
          </cell>
        </row>
        <row r="579">
          <cell r="D579" t="str">
            <v>744CPA_PA_010_T+1.M</v>
          </cell>
        </row>
        <row r="580">
          <cell r="D580" t="str">
            <v>186CPA_PA_010_T+1.M</v>
          </cell>
        </row>
        <row r="581">
          <cell r="D581" t="str">
            <v>925CPA_PA_010_T+1.M</v>
          </cell>
        </row>
        <row r="582">
          <cell r="D582" t="str">
            <v>869CPA_PA_010_T+1.M</v>
          </cell>
        </row>
        <row r="583">
          <cell r="D583" t="str">
            <v>746CPA_PA_010_T+1.M</v>
          </cell>
        </row>
        <row r="584">
          <cell r="D584" t="str">
            <v>926CPA_PA_010_T+1.M</v>
          </cell>
        </row>
        <row r="585">
          <cell r="D585" t="str">
            <v>466CPA_PA_010_T+1.M</v>
          </cell>
        </row>
        <row r="586">
          <cell r="D586" t="str">
            <v>112CPA_PA_010_T+1.M</v>
          </cell>
        </row>
        <row r="587">
          <cell r="D587" t="str">
            <v>111CPA_PA_010_T+1.M</v>
          </cell>
        </row>
        <row r="588">
          <cell r="D588" t="str">
            <v>298CPA_PA_010_T+1.M</v>
          </cell>
        </row>
        <row r="589">
          <cell r="D589" t="str">
            <v>927CPA_PA_010_T+1.M</v>
          </cell>
        </row>
        <row r="590">
          <cell r="D590" t="str">
            <v>846CPA_PA_010_T+1.M</v>
          </cell>
        </row>
        <row r="591">
          <cell r="D591" t="str">
            <v>299CPA_PA_010_T+1.M</v>
          </cell>
        </row>
        <row r="592">
          <cell r="D592" t="str">
            <v>582CPA_PA_010_T+1.M</v>
          </cell>
        </row>
        <row r="593">
          <cell r="D593" t="str">
            <v>474CPA_PA_010_T+1.M</v>
          </cell>
        </row>
        <row r="594">
          <cell r="D594" t="str">
            <v>754CPA_PA_010_T+1.M</v>
          </cell>
        </row>
        <row r="595">
          <cell r="D595" t="str">
            <v>698CPA_PA_010_T+1.M</v>
          </cell>
        </row>
        <row r="596">
          <cell r="D596" t="str">
            <v>512CPA_PA_011.M</v>
          </cell>
        </row>
        <row r="597">
          <cell r="D597" t="str">
            <v>914CPA_PA_011.M</v>
          </cell>
        </row>
        <row r="598">
          <cell r="D598" t="str">
            <v>612CPA_PA_011.M</v>
          </cell>
        </row>
        <row r="599">
          <cell r="D599" t="str">
            <v>614CPA_PA_011.M</v>
          </cell>
        </row>
        <row r="600">
          <cell r="D600" t="str">
            <v>312CPA_PA_011.M</v>
          </cell>
        </row>
        <row r="601">
          <cell r="D601" t="str">
            <v>311CPA_PA_011.M</v>
          </cell>
        </row>
        <row r="602">
          <cell r="D602" t="str">
            <v>213CPA_PA_011.M</v>
          </cell>
        </row>
        <row r="603">
          <cell r="D603" t="str">
            <v>911CPA_PA_011.M</v>
          </cell>
        </row>
        <row r="604">
          <cell r="D604" t="str">
            <v>193CPA_PA_011.M</v>
          </cell>
        </row>
        <row r="605">
          <cell r="D605" t="str">
            <v>122CPA_PA_011.M</v>
          </cell>
        </row>
        <row r="606">
          <cell r="D606" t="str">
            <v>912CPA_PA_011.M</v>
          </cell>
        </row>
        <row r="607">
          <cell r="D607" t="str">
            <v>313CPA_PA_011.M</v>
          </cell>
        </row>
        <row r="608">
          <cell r="D608" t="str">
            <v>419CPA_PA_011.M</v>
          </cell>
        </row>
        <row r="609">
          <cell r="D609" t="str">
            <v>513CPA_PA_011.M</v>
          </cell>
        </row>
        <row r="610">
          <cell r="D610" t="str">
            <v>316CPA_PA_011.M</v>
          </cell>
        </row>
        <row r="611">
          <cell r="D611" t="str">
            <v>913CPA_PA_011.M</v>
          </cell>
        </row>
        <row r="612">
          <cell r="D612" t="str">
            <v>124CPA_PA_011.M</v>
          </cell>
        </row>
        <row r="613">
          <cell r="D613" t="str">
            <v>339CPA_PA_011.M</v>
          </cell>
        </row>
        <row r="614">
          <cell r="D614" t="str">
            <v>638CPA_PA_011.M</v>
          </cell>
        </row>
        <row r="615">
          <cell r="D615" t="str">
            <v>514CPA_PA_011.M</v>
          </cell>
        </row>
        <row r="616">
          <cell r="D616" t="str">
            <v>218CPA_PA_011.M</v>
          </cell>
        </row>
        <row r="617">
          <cell r="D617" t="str">
            <v>963CPA_PA_011.M</v>
          </cell>
        </row>
        <row r="618">
          <cell r="D618" t="str">
            <v>616CPA_PA_011.M</v>
          </cell>
        </row>
        <row r="619">
          <cell r="D619" t="str">
            <v>223CPA_PA_011.M</v>
          </cell>
        </row>
        <row r="620">
          <cell r="D620" t="str">
            <v>516CPA_PA_011.M</v>
          </cell>
        </row>
        <row r="621">
          <cell r="D621" t="str">
            <v>918CPA_PA_011.M</v>
          </cell>
        </row>
        <row r="622">
          <cell r="D622" t="str">
            <v>748CPA_PA_011.M</v>
          </cell>
        </row>
        <row r="623">
          <cell r="D623" t="str">
            <v>618CPA_PA_011.M</v>
          </cell>
        </row>
        <row r="624">
          <cell r="D624" t="str">
            <v>522CPA_PA_011.M</v>
          </cell>
        </row>
        <row r="625">
          <cell r="D625" t="str">
            <v>622CPA_PA_011.M</v>
          </cell>
        </row>
        <row r="626">
          <cell r="D626" t="str">
            <v>156CPA_PA_011.M</v>
          </cell>
        </row>
        <row r="627">
          <cell r="D627" t="str">
            <v>624CPA_PA_011.M</v>
          </cell>
        </row>
        <row r="628">
          <cell r="D628" t="str">
            <v>626CPA_PA_011.M</v>
          </cell>
        </row>
        <row r="629">
          <cell r="D629" t="str">
            <v>628CPA_PA_011.M</v>
          </cell>
        </row>
        <row r="630">
          <cell r="D630" t="str">
            <v>228CPA_PA_011.M</v>
          </cell>
        </row>
        <row r="631">
          <cell r="D631" t="str">
            <v>924CPA_PA_011.M</v>
          </cell>
        </row>
        <row r="632">
          <cell r="D632" t="str">
            <v>233CPA_PA_011.M</v>
          </cell>
        </row>
        <row r="633">
          <cell r="D633" t="str">
            <v>632CPA_PA_011.M</v>
          </cell>
        </row>
        <row r="634">
          <cell r="D634" t="str">
            <v>636CPA_PA_011.M</v>
          </cell>
        </row>
        <row r="635">
          <cell r="D635" t="str">
            <v>634CPA_PA_011.M</v>
          </cell>
        </row>
        <row r="636">
          <cell r="D636" t="str">
            <v>238CPA_PA_011.M</v>
          </cell>
        </row>
        <row r="637">
          <cell r="D637" t="str">
            <v>662CPA_PA_011.M</v>
          </cell>
        </row>
        <row r="638">
          <cell r="D638" t="str">
            <v>960CPA_PA_011.M</v>
          </cell>
        </row>
        <row r="639">
          <cell r="D639" t="str">
            <v>423CPA_PA_011.M</v>
          </cell>
        </row>
        <row r="640">
          <cell r="D640" t="str">
            <v>935CPA_PA_011.M</v>
          </cell>
        </row>
        <row r="641">
          <cell r="D641" t="str">
            <v>128CPA_PA_011.M</v>
          </cell>
        </row>
        <row r="642">
          <cell r="D642" t="str">
            <v>611CPA_PA_011.M</v>
          </cell>
        </row>
        <row r="643">
          <cell r="D643" t="str">
            <v>321CPA_PA_011.M</v>
          </cell>
        </row>
        <row r="644">
          <cell r="D644" t="str">
            <v>243CPA_PA_011.M</v>
          </cell>
        </row>
        <row r="645">
          <cell r="D645" t="str">
            <v>309CPA_PA_011.M</v>
          </cell>
        </row>
        <row r="646">
          <cell r="D646" t="str">
            <v>248CPA_PA_011.M</v>
          </cell>
        </row>
        <row r="647">
          <cell r="D647" t="str">
            <v>469CPA_PA_011.M</v>
          </cell>
        </row>
        <row r="648">
          <cell r="D648" t="str">
            <v>253CPA_PA_011.M</v>
          </cell>
        </row>
        <row r="649">
          <cell r="D649" t="str">
            <v>642CPA_PA_011.M</v>
          </cell>
        </row>
        <row r="650">
          <cell r="D650" t="str">
            <v>643CPA_PA_011.M</v>
          </cell>
        </row>
        <row r="651">
          <cell r="D651" t="str">
            <v>939CPA_PA_011.M</v>
          </cell>
        </row>
        <row r="652">
          <cell r="D652" t="str">
            <v>644CPA_PA_011.M</v>
          </cell>
        </row>
        <row r="653">
          <cell r="D653" t="str">
            <v>163CPA_PA_011.M</v>
          </cell>
        </row>
        <row r="654">
          <cell r="D654" t="str">
            <v>819CPA_PA_011.M</v>
          </cell>
        </row>
        <row r="655">
          <cell r="D655" t="str">
            <v>172CPA_PA_011.M</v>
          </cell>
        </row>
        <row r="656">
          <cell r="D656" t="str">
            <v>132CPA_PA_011.M</v>
          </cell>
        </row>
        <row r="657">
          <cell r="D657" t="str">
            <v>646CPA_PA_011.M</v>
          </cell>
        </row>
        <row r="658">
          <cell r="D658" t="str">
            <v>648CPA_PA_011.M</v>
          </cell>
        </row>
        <row r="659">
          <cell r="D659" t="str">
            <v>915CPA_PA_011.M</v>
          </cell>
        </row>
        <row r="660">
          <cell r="D660" t="str">
            <v>134CPA_PA_011.M</v>
          </cell>
        </row>
        <row r="661">
          <cell r="D661" t="str">
            <v>652CPA_PA_011.M</v>
          </cell>
        </row>
        <row r="662">
          <cell r="D662" t="str">
            <v>174CPA_PA_011.M</v>
          </cell>
        </row>
        <row r="663">
          <cell r="D663" t="str">
            <v>328CPA_PA_011.M</v>
          </cell>
        </row>
        <row r="664">
          <cell r="D664" t="str">
            <v>258CPA_PA_011.M</v>
          </cell>
        </row>
        <row r="665">
          <cell r="D665" t="str">
            <v>656CPA_PA_011.M</v>
          </cell>
        </row>
        <row r="666">
          <cell r="D666" t="str">
            <v>654CPA_PA_011.M</v>
          </cell>
        </row>
        <row r="667">
          <cell r="D667" t="str">
            <v>336CPA_PA_011.M</v>
          </cell>
        </row>
        <row r="668">
          <cell r="D668" t="str">
            <v>263CPA_PA_011.M</v>
          </cell>
        </row>
        <row r="669">
          <cell r="D669" t="str">
            <v>268CPA_PA_011.M</v>
          </cell>
        </row>
        <row r="670">
          <cell r="D670" t="str">
            <v>532CPA_PA_011.M</v>
          </cell>
        </row>
        <row r="671">
          <cell r="D671" t="str">
            <v>944CPA_PA_011.M</v>
          </cell>
        </row>
        <row r="672">
          <cell r="D672" t="str">
            <v>176CPA_PA_011.M</v>
          </cell>
        </row>
        <row r="673">
          <cell r="D673" t="str">
            <v>534CPA_PA_011.M</v>
          </cell>
        </row>
        <row r="674">
          <cell r="D674" t="str">
            <v>536CPA_PA_011.M</v>
          </cell>
        </row>
        <row r="675">
          <cell r="D675" t="str">
            <v>429CPA_PA_011.M</v>
          </cell>
        </row>
        <row r="676">
          <cell r="D676" t="str">
            <v>433CPA_PA_011.M</v>
          </cell>
        </row>
        <row r="677">
          <cell r="D677" t="str">
            <v>178CPA_PA_011.M</v>
          </cell>
        </row>
        <row r="678">
          <cell r="D678" t="str">
            <v>436CPA_PA_011.M</v>
          </cell>
        </row>
        <row r="679">
          <cell r="D679" t="str">
            <v>136CPA_PA_011.M</v>
          </cell>
        </row>
        <row r="680">
          <cell r="D680" t="str">
            <v>343CPA_PA_011.M</v>
          </cell>
        </row>
        <row r="681">
          <cell r="D681" t="str">
            <v>158CPA_PA_011.M</v>
          </cell>
        </row>
        <row r="682">
          <cell r="D682" t="str">
            <v>439CPA_PA_011.M</v>
          </cell>
        </row>
        <row r="683">
          <cell r="D683" t="str">
            <v>916CPA_PA_011.M</v>
          </cell>
        </row>
        <row r="684">
          <cell r="D684" t="str">
            <v>664CPA_PA_011.M</v>
          </cell>
        </row>
        <row r="685">
          <cell r="D685" t="str">
            <v>826CPA_PA_011.M</v>
          </cell>
        </row>
        <row r="686">
          <cell r="D686" t="str">
            <v>542CPA_PA_011.M</v>
          </cell>
        </row>
        <row r="687">
          <cell r="D687" t="str">
            <v>967CPA_PA_011.M</v>
          </cell>
        </row>
        <row r="688">
          <cell r="D688" t="str">
            <v>443CPA_PA_011.M</v>
          </cell>
        </row>
        <row r="689">
          <cell r="D689" t="str">
            <v>917CPA_PA_011.M</v>
          </cell>
        </row>
        <row r="690">
          <cell r="D690" t="str">
            <v>544CPA_PA_011.M</v>
          </cell>
        </row>
        <row r="691">
          <cell r="D691" t="str">
            <v>941CPA_PA_011.M</v>
          </cell>
        </row>
        <row r="692">
          <cell r="D692" t="str">
            <v>446CPA_PA_011.M</v>
          </cell>
        </row>
        <row r="693">
          <cell r="D693" t="str">
            <v>666CPA_PA_011.M</v>
          </cell>
        </row>
        <row r="694">
          <cell r="D694" t="str">
            <v>668CPA_PA_011.M</v>
          </cell>
        </row>
        <row r="695">
          <cell r="D695" t="str">
            <v>672CPA_PA_011.M</v>
          </cell>
        </row>
        <row r="696">
          <cell r="D696" t="str">
            <v>946CPA_PA_011.M</v>
          </cell>
        </row>
        <row r="697">
          <cell r="D697" t="str">
            <v>137CPA_PA_011.M</v>
          </cell>
        </row>
        <row r="698">
          <cell r="D698" t="str">
            <v>546CPA_PA_011.M</v>
          </cell>
        </row>
        <row r="699">
          <cell r="D699" t="str">
            <v>962CPA_PA_011.M</v>
          </cell>
        </row>
        <row r="700">
          <cell r="D700" t="str">
            <v>674CPA_PA_011.M</v>
          </cell>
        </row>
        <row r="701">
          <cell r="D701" t="str">
            <v>676CPA_PA_011.M</v>
          </cell>
        </row>
        <row r="702">
          <cell r="D702" t="str">
            <v>548CPA_PA_011.M</v>
          </cell>
        </row>
        <row r="703">
          <cell r="D703" t="str">
            <v>556CPA_PA_011.M</v>
          </cell>
        </row>
        <row r="704">
          <cell r="D704" t="str">
            <v>678CPA_PA_011.M</v>
          </cell>
        </row>
        <row r="705">
          <cell r="D705" t="str">
            <v>181CPA_PA_011.M</v>
          </cell>
        </row>
        <row r="706">
          <cell r="D706" t="str">
            <v>867CPA_PA_011.M</v>
          </cell>
        </row>
        <row r="707">
          <cell r="D707" t="str">
            <v>682CPA_PA_011.M</v>
          </cell>
        </row>
        <row r="708">
          <cell r="D708" t="str">
            <v>684CPA_PA_011.M</v>
          </cell>
        </row>
        <row r="709">
          <cell r="D709" t="str">
            <v>273CPA_PA_011.M</v>
          </cell>
        </row>
        <row r="710">
          <cell r="D710" t="str">
            <v>868CPA_PA_011.M</v>
          </cell>
        </row>
        <row r="711">
          <cell r="D711" t="str">
            <v>921CPA_PA_011.M</v>
          </cell>
        </row>
        <row r="712">
          <cell r="D712" t="str">
            <v>948CPA_PA_011.M</v>
          </cell>
        </row>
        <row r="713">
          <cell r="D713" t="str">
            <v>943CPA_PA_011.M</v>
          </cell>
        </row>
        <row r="714">
          <cell r="D714" t="str">
            <v>351CPA_PA_011.M</v>
          </cell>
        </row>
        <row r="715">
          <cell r="D715" t="str">
            <v>686CPA_PA_011.M</v>
          </cell>
        </row>
        <row r="716">
          <cell r="D716" t="str">
            <v>688CPA_PA_011.M</v>
          </cell>
        </row>
        <row r="717">
          <cell r="D717" t="str">
            <v>518CPA_PA_011.M</v>
          </cell>
        </row>
        <row r="718">
          <cell r="D718" t="str">
            <v>728CPA_PA_011.M</v>
          </cell>
        </row>
        <row r="719">
          <cell r="D719" t="str">
            <v>836CPA_PA_011.M</v>
          </cell>
        </row>
        <row r="720">
          <cell r="D720" t="str">
            <v>558CPA_PA_011.M</v>
          </cell>
        </row>
        <row r="721">
          <cell r="D721" t="str">
            <v>138CPA_PA_011.M</v>
          </cell>
        </row>
        <row r="722">
          <cell r="D722" t="str">
            <v>353CPA_PA_011.M</v>
          </cell>
        </row>
        <row r="723">
          <cell r="D723" t="str">
            <v>196CPA_PA_011.M</v>
          </cell>
        </row>
        <row r="724">
          <cell r="D724" t="str">
            <v>278CPA_PA_011.M</v>
          </cell>
        </row>
        <row r="725">
          <cell r="D725" t="str">
            <v>692CPA_PA_011.M</v>
          </cell>
        </row>
        <row r="726">
          <cell r="D726" t="str">
            <v>694CPA_PA_011.M</v>
          </cell>
        </row>
        <row r="727">
          <cell r="D727" t="str">
            <v>142CPA_PA_011.M</v>
          </cell>
        </row>
        <row r="728">
          <cell r="D728" t="str">
            <v>449CPA_PA_011.M</v>
          </cell>
        </row>
        <row r="729">
          <cell r="D729" t="str">
            <v>564CPA_PA_011.M</v>
          </cell>
        </row>
        <row r="730">
          <cell r="D730" t="str">
            <v>565CPA_PA_011.M</v>
          </cell>
        </row>
        <row r="731">
          <cell r="D731" t="str">
            <v>283CPA_PA_011.M</v>
          </cell>
        </row>
        <row r="732">
          <cell r="D732" t="str">
            <v>853CPA_PA_011.M</v>
          </cell>
        </row>
        <row r="733">
          <cell r="D733" t="str">
            <v>288CPA_PA_011.M</v>
          </cell>
        </row>
        <row r="734">
          <cell r="D734" t="str">
            <v>293CPA_PA_011.M</v>
          </cell>
        </row>
        <row r="735">
          <cell r="D735" t="str">
            <v>566CPA_PA_011.M</v>
          </cell>
        </row>
        <row r="736">
          <cell r="D736" t="str">
            <v>964CPA_PA_011.M</v>
          </cell>
        </row>
        <row r="737">
          <cell r="D737" t="str">
            <v>182CPA_PA_011.M</v>
          </cell>
        </row>
        <row r="738">
          <cell r="D738" t="str">
            <v>359CPA_PA_011.M</v>
          </cell>
        </row>
        <row r="739">
          <cell r="D739" t="str">
            <v>453CPA_PA_011.M</v>
          </cell>
        </row>
        <row r="740">
          <cell r="D740" t="str">
            <v>968CPA_PA_011.M</v>
          </cell>
        </row>
        <row r="741">
          <cell r="D741" t="str">
            <v>922CPA_PA_011.M</v>
          </cell>
        </row>
        <row r="742">
          <cell r="D742" t="str">
            <v>714CPA_PA_011.M</v>
          </cell>
        </row>
        <row r="743">
          <cell r="D743" t="str">
            <v>862CPA_PA_011.M</v>
          </cell>
        </row>
        <row r="744">
          <cell r="D744" t="str">
            <v>135CPA_PA_011.M</v>
          </cell>
        </row>
        <row r="745">
          <cell r="D745" t="str">
            <v>716CPA_PA_011.M</v>
          </cell>
        </row>
        <row r="746">
          <cell r="D746" t="str">
            <v>456CPA_PA_011.M</v>
          </cell>
        </row>
        <row r="747">
          <cell r="D747" t="str">
            <v>722CPA_PA_011.M</v>
          </cell>
        </row>
        <row r="748">
          <cell r="D748" t="str">
            <v>942CPA_PA_011.M</v>
          </cell>
        </row>
        <row r="749">
          <cell r="D749" t="str">
            <v>718CPA_PA_011.M</v>
          </cell>
        </row>
        <row r="750">
          <cell r="D750" t="str">
            <v>724CPA_PA_011.M</v>
          </cell>
        </row>
        <row r="751">
          <cell r="D751" t="str">
            <v>576CPA_PA_011.M</v>
          </cell>
        </row>
        <row r="752">
          <cell r="D752" t="str">
            <v>936CPA_PA_011.M</v>
          </cell>
        </row>
        <row r="753">
          <cell r="D753" t="str">
            <v>961CPA_PA_011.M</v>
          </cell>
        </row>
        <row r="754">
          <cell r="D754" t="str">
            <v>813CPA_PA_011.M</v>
          </cell>
        </row>
        <row r="755">
          <cell r="D755" t="str">
            <v>726CPA_PA_011.M</v>
          </cell>
        </row>
        <row r="756">
          <cell r="D756" t="str">
            <v>199CPA_PA_011.M</v>
          </cell>
        </row>
        <row r="757">
          <cell r="D757" t="str">
            <v>733CPA_PA_011.M</v>
          </cell>
        </row>
        <row r="758">
          <cell r="D758" t="str">
            <v>184CPA_PA_011.M</v>
          </cell>
        </row>
        <row r="759">
          <cell r="D759" t="str">
            <v>524CPA_PA_011.M</v>
          </cell>
        </row>
        <row r="760">
          <cell r="D760" t="str">
            <v>361CPA_PA_011.M</v>
          </cell>
        </row>
        <row r="761">
          <cell r="D761" t="str">
            <v>362CPA_PA_011.M</v>
          </cell>
        </row>
        <row r="762">
          <cell r="D762" t="str">
            <v>364CPA_PA_011.M</v>
          </cell>
        </row>
        <row r="763">
          <cell r="D763" t="str">
            <v>732CPA_PA_011.M</v>
          </cell>
        </row>
        <row r="764">
          <cell r="D764" t="str">
            <v>366CPA_PA_011.M</v>
          </cell>
        </row>
        <row r="765">
          <cell r="D765" t="str">
            <v>734CPA_PA_011.M</v>
          </cell>
        </row>
        <row r="766">
          <cell r="D766" t="str">
            <v>144CPA_PA_011.M</v>
          </cell>
        </row>
        <row r="767">
          <cell r="D767" t="str">
            <v>146CPA_PA_011.M</v>
          </cell>
        </row>
        <row r="768">
          <cell r="D768" t="str">
            <v>463CPA_PA_011.M</v>
          </cell>
        </row>
        <row r="769">
          <cell r="D769" t="str">
            <v>528CPA_PA_011.M</v>
          </cell>
        </row>
        <row r="770">
          <cell r="D770" t="str">
            <v>923CPA_PA_011.M</v>
          </cell>
        </row>
        <row r="771">
          <cell r="D771" t="str">
            <v>738CPA_PA_011.M</v>
          </cell>
        </row>
        <row r="772">
          <cell r="D772" t="str">
            <v>578CPA_PA_011.M</v>
          </cell>
        </row>
        <row r="773">
          <cell r="D773" t="str">
            <v>537CPA_PA_011.M</v>
          </cell>
        </row>
        <row r="774">
          <cell r="D774" t="str">
            <v>742CPA_PA_011.M</v>
          </cell>
        </row>
        <row r="775">
          <cell r="D775" t="str">
            <v>866CPA_PA_011.M</v>
          </cell>
        </row>
        <row r="776">
          <cell r="D776" t="str">
            <v>369CPA_PA_011.M</v>
          </cell>
        </row>
        <row r="777">
          <cell r="D777" t="str">
            <v>744CPA_PA_011.M</v>
          </cell>
        </row>
        <row r="778">
          <cell r="D778" t="str">
            <v>186CPA_PA_011.M</v>
          </cell>
        </row>
        <row r="779">
          <cell r="D779" t="str">
            <v>925CPA_PA_011.M</v>
          </cell>
        </row>
        <row r="780">
          <cell r="D780" t="str">
            <v>869CPA_PA_011.M</v>
          </cell>
        </row>
        <row r="781">
          <cell r="D781" t="str">
            <v>746CPA_PA_011.M</v>
          </cell>
        </row>
        <row r="782">
          <cell r="D782" t="str">
            <v>926CPA_PA_011.M</v>
          </cell>
        </row>
        <row r="783">
          <cell r="D783" t="str">
            <v>466CPA_PA_011.M</v>
          </cell>
        </row>
        <row r="784">
          <cell r="D784" t="str">
            <v>112CPA_PA_011.M</v>
          </cell>
        </row>
        <row r="785">
          <cell r="D785" t="str">
            <v>111CPA_PA_011.M</v>
          </cell>
        </row>
        <row r="786">
          <cell r="D786" t="str">
            <v>298CPA_PA_011.M</v>
          </cell>
        </row>
        <row r="787">
          <cell r="D787" t="str">
            <v>927CPA_PA_011.M</v>
          </cell>
        </row>
        <row r="788">
          <cell r="D788" t="str">
            <v>846CPA_PA_011.M</v>
          </cell>
        </row>
        <row r="789">
          <cell r="D789" t="str">
            <v>299CPA_PA_011.M</v>
          </cell>
        </row>
        <row r="790">
          <cell r="D790" t="str">
            <v>582CPA_PA_011.M</v>
          </cell>
        </row>
        <row r="791">
          <cell r="D791" t="str">
            <v>474CPA_PA_011.M</v>
          </cell>
        </row>
        <row r="792">
          <cell r="D792" t="str">
            <v>754CPA_PA_011.M</v>
          </cell>
        </row>
        <row r="793">
          <cell r="D793" t="str">
            <v>698CPA_PA_011.M</v>
          </cell>
        </row>
        <row r="794">
          <cell r="D794" t="str">
            <v>512CPA_PA_020.M</v>
          </cell>
        </row>
        <row r="795">
          <cell r="D795" t="str">
            <v>914CPA_PA_020.M</v>
          </cell>
        </row>
        <row r="796">
          <cell r="D796" t="str">
            <v>612CPA_PA_020.M</v>
          </cell>
        </row>
        <row r="797">
          <cell r="D797" t="str">
            <v>614CPA_PA_020.M</v>
          </cell>
        </row>
        <row r="798">
          <cell r="D798" t="str">
            <v>312CPA_PA_020.M</v>
          </cell>
        </row>
        <row r="799">
          <cell r="D799" t="str">
            <v>311CPA_PA_020.M</v>
          </cell>
        </row>
        <row r="800">
          <cell r="D800" t="str">
            <v>213CPA_PA_020.M</v>
          </cell>
        </row>
        <row r="801">
          <cell r="D801" t="str">
            <v>911CPA_PA_020.M</v>
          </cell>
        </row>
        <row r="802">
          <cell r="D802" t="str">
            <v>193CPA_PA_020.M</v>
          </cell>
        </row>
        <row r="803">
          <cell r="D803" t="str">
            <v>122CPA_PA_020.M</v>
          </cell>
        </row>
        <row r="804">
          <cell r="D804" t="str">
            <v>912CPA_PA_020.M</v>
          </cell>
        </row>
        <row r="805">
          <cell r="D805" t="str">
            <v>313CPA_PA_020.M</v>
          </cell>
        </row>
        <row r="806">
          <cell r="D806" t="str">
            <v>419CPA_PA_020.M</v>
          </cell>
        </row>
        <row r="807">
          <cell r="D807" t="str">
            <v>513CPA_PA_020.M</v>
          </cell>
        </row>
        <row r="808">
          <cell r="D808" t="str">
            <v>316CPA_PA_020.M</v>
          </cell>
        </row>
        <row r="809">
          <cell r="D809" t="str">
            <v>913CPA_PA_020.M</v>
          </cell>
        </row>
        <row r="810">
          <cell r="D810" t="str">
            <v>124CPA_PA_020.M</v>
          </cell>
        </row>
        <row r="811">
          <cell r="D811" t="str">
            <v>339CPA_PA_020.M</v>
          </cell>
        </row>
        <row r="812">
          <cell r="D812" t="str">
            <v>638CPA_PA_020.M</v>
          </cell>
        </row>
        <row r="813">
          <cell r="D813" t="str">
            <v>514CPA_PA_020.M</v>
          </cell>
        </row>
        <row r="814">
          <cell r="D814" t="str">
            <v>218CPA_PA_020.M</v>
          </cell>
        </row>
        <row r="815">
          <cell r="D815" t="str">
            <v>963CPA_PA_020.M</v>
          </cell>
        </row>
        <row r="816">
          <cell r="D816" t="str">
            <v>616CPA_PA_020.M</v>
          </cell>
        </row>
        <row r="817">
          <cell r="D817" t="str">
            <v>223CPA_PA_020.M</v>
          </cell>
        </row>
        <row r="818">
          <cell r="D818" t="str">
            <v>516CPA_PA_020.M</v>
          </cell>
        </row>
        <row r="819">
          <cell r="D819" t="str">
            <v>918CPA_PA_020.M</v>
          </cell>
        </row>
        <row r="820">
          <cell r="D820" t="str">
            <v>748CPA_PA_020.M</v>
          </cell>
        </row>
        <row r="821">
          <cell r="D821" t="str">
            <v>618CPA_PA_020.M</v>
          </cell>
        </row>
        <row r="822">
          <cell r="D822" t="str">
            <v>522CPA_PA_020.M</v>
          </cell>
        </row>
        <row r="823">
          <cell r="D823" t="str">
            <v>622CPA_PA_020.M</v>
          </cell>
        </row>
        <row r="824">
          <cell r="D824" t="str">
            <v>156CPA_PA_020.M</v>
          </cell>
        </row>
        <row r="825">
          <cell r="D825" t="str">
            <v>624CPA_PA_020.M</v>
          </cell>
        </row>
        <row r="826">
          <cell r="D826" t="str">
            <v>626CPA_PA_020.M</v>
          </cell>
        </row>
        <row r="827">
          <cell r="D827" t="str">
            <v>628CPA_PA_020.M</v>
          </cell>
        </row>
        <row r="828">
          <cell r="D828" t="str">
            <v>228CPA_PA_020.M</v>
          </cell>
        </row>
        <row r="829">
          <cell r="D829" t="str">
            <v>924CPA_PA_020.M</v>
          </cell>
        </row>
        <row r="830">
          <cell r="D830" t="str">
            <v>233CPA_PA_020.M</v>
          </cell>
        </row>
        <row r="831">
          <cell r="D831" t="str">
            <v>632CPA_PA_020.M</v>
          </cell>
        </row>
        <row r="832">
          <cell r="D832" t="str">
            <v>636CPA_PA_020.M</v>
          </cell>
        </row>
        <row r="833">
          <cell r="D833" t="str">
            <v>634CPA_PA_020.M</v>
          </cell>
        </row>
        <row r="834">
          <cell r="D834" t="str">
            <v>238CPA_PA_020.M</v>
          </cell>
        </row>
        <row r="835">
          <cell r="D835" t="str">
            <v>662CPA_PA_020.M</v>
          </cell>
        </row>
        <row r="836">
          <cell r="D836" t="str">
            <v>960CPA_PA_020.M</v>
          </cell>
        </row>
        <row r="837">
          <cell r="D837" t="str">
            <v>423CPA_PA_020.M</v>
          </cell>
        </row>
        <row r="838">
          <cell r="D838" t="str">
            <v>935CPA_PA_020.M</v>
          </cell>
        </row>
        <row r="839">
          <cell r="D839" t="str">
            <v>128CPA_PA_020.M</v>
          </cell>
        </row>
        <row r="840">
          <cell r="D840" t="str">
            <v>611CPA_PA_020.M</v>
          </cell>
        </row>
        <row r="841">
          <cell r="D841" t="str">
            <v>321CPA_PA_020.M</v>
          </cell>
        </row>
        <row r="842">
          <cell r="D842" t="str">
            <v>243CPA_PA_020.M</v>
          </cell>
        </row>
        <row r="843">
          <cell r="D843" t="str">
            <v>309CPA_PA_020.M</v>
          </cell>
        </row>
        <row r="844">
          <cell r="D844" t="str">
            <v>248CPA_PA_020.M</v>
          </cell>
        </row>
        <row r="845">
          <cell r="D845" t="str">
            <v>469CPA_PA_020.M</v>
          </cell>
        </row>
        <row r="846">
          <cell r="D846" t="str">
            <v>253CPA_PA_020.M</v>
          </cell>
        </row>
        <row r="847">
          <cell r="D847" t="str">
            <v>642CPA_PA_020.M</v>
          </cell>
        </row>
        <row r="848">
          <cell r="D848" t="str">
            <v>643CPA_PA_020.M</v>
          </cell>
        </row>
        <row r="849">
          <cell r="D849" t="str">
            <v>939CPA_PA_020.M</v>
          </cell>
        </row>
        <row r="850">
          <cell r="D850" t="str">
            <v>644CPA_PA_020.M</v>
          </cell>
        </row>
        <row r="851">
          <cell r="D851" t="str">
            <v>163CPA_PA_020.M</v>
          </cell>
        </row>
        <row r="852">
          <cell r="D852" t="str">
            <v>819CPA_PA_020.M</v>
          </cell>
        </row>
        <row r="853">
          <cell r="D853" t="str">
            <v>172CPA_PA_020.M</v>
          </cell>
        </row>
        <row r="854">
          <cell r="D854" t="str">
            <v>132CPA_PA_020.M</v>
          </cell>
        </row>
        <row r="855">
          <cell r="D855" t="str">
            <v>646CPA_PA_020.M</v>
          </cell>
        </row>
        <row r="856">
          <cell r="D856" t="str">
            <v>648CPA_PA_020.M</v>
          </cell>
        </row>
        <row r="857">
          <cell r="D857" t="str">
            <v>915CPA_PA_020.M</v>
          </cell>
        </row>
        <row r="858">
          <cell r="D858" t="str">
            <v>134CPA_PA_020.M</v>
          </cell>
        </row>
        <row r="859">
          <cell r="D859" t="str">
            <v>652CPA_PA_020.M</v>
          </cell>
        </row>
        <row r="860">
          <cell r="D860" t="str">
            <v>174CPA_PA_020.M</v>
          </cell>
        </row>
        <row r="861">
          <cell r="D861" t="str">
            <v>328CPA_PA_020.M</v>
          </cell>
        </row>
        <row r="862">
          <cell r="D862" t="str">
            <v>258CPA_PA_020.M</v>
          </cell>
        </row>
        <row r="863">
          <cell r="D863" t="str">
            <v>656CPA_PA_020.M</v>
          </cell>
        </row>
        <row r="864">
          <cell r="D864" t="str">
            <v>654CPA_PA_020.M</v>
          </cell>
        </row>
        <row r="865">
          <cell r="D865" t="str">
            <v>336CPA_PA_020.M</v>
          </cell>
        </row>
        <row r="866">
          <cell r="D866" t="str">
            <v>263CPA_PA_020.M</v>
          </cell>
        </row>
        <row r="867">
          <cell r="D867" t="str">
            <v>268CPA_PA_020.M</v>
          </cell>
        </row>
        <row r="868">
          <cell r="D868" t="str">
            <v>532CPA_PA_020.M</v>
          </cell>
        </row>
        <row r="869">
          <cell r="D869" t="str">
            <v>944CPA_PA_020.M</v>
          </cell>
        </row>
        <row r="870">
          <cell r="D870" t="str">
            <v>176CPA_PA_020.M</v>
          </cell>
        </row>
        <row r="871">
          <cell r="D871" t="str">
            <v>534CPA_PA_020.M</v>
          </cell>
        </row>
        <row r="872">
          <cell r="D872" t="str">
            <v>536CPA_PA_020.M</v>
          </cell>
        </row>
        <row r="873">
          <cell r="D873" t="str">
            <v>429CPA_PA_020.M</v>
          </cell>
        </row>
        <row r="874">
          <cell r="D874" t="str">
            <v>433CPA_PA_020.M</v>
          </cell>
        </row>
        <row r="875">
          <cell r="D875" t="str">
            <v>178CPA_PA_020.M</v>
          </cell>
        </row>
        <row r="876">
          <cell r="D876" t="str">
            <v>436CPA_PA_020.M</v>
          </cell>
        </row>
        <row r="877">
          <cell r="D877" t="str">
            <v>136CPA_PA_020.M</v>
          </cell>
        </row>
        <row r="878">
          <cell r="D878" t="str">
            <v>343CPA_PA_020.M</v>
          </cell>
        </row>
        <row r="879">
          <cell r="D879" t="str">
            <v>158CPA_PA_020.M</v>
          </cell>
        </row>
        <row r="880">
          <cell r="D880" t="str">
            <v>439CPA_PA_020.M</v>
          </cell>
        </row>
        <row r="881">
          <cell r="D881" t="str">
            <v>916CPA_PA_020.M</v>
          </cell>
        </row>
        <row r="882">
          <cell r="D882" t="str">
            <v>664CPA_PA_020.M</v>
          </cell>
        </row>
        <row r="883">
          <cell r="D883" t="str">
            <v>826CPA_PA_020.M</v>
          </cell>
        </row>
        <row r="884">
          <cell r="D884" t="str">
            <v>542CPA_PA_020.M</v>
          </cell>
        </row>
        <row r="885">
          <cell r="D885" t="str">
            <v>967CPA_PA_020.M</v>
          </cell>
        </row>
        <row r="886">
          <cell r="D886" t="str">
            <v>443CPA_PA_020.M</v>
          </cell>
        </row>
        <row r="887">
          <cell r="D887" t="str">
            <v>917CPA_PA_020.M</v>
          </cell>
        </row>
        <row r="888">
          <cell r="D888" t="str">
            <v>544CPA_PA_020.M</v>
          </cell>
        </row>
        <row r="889">
          <cell r="D889" t="str">
            <v>941CPA_PA_020.M</v>
          </cell>
        </row>
        <row r="890">
          <cell r="D890" t="str">
            <v>446CPA_PA_020.M</v>
          </cell>
        </row>
        <row r="891">
          <cell r="D891" t="str">
            <v>666CPA_PA_020.M</v>
          </cell>
        </row>
        <row r="892">
          <cell r="D892" t="str">
            <v>668CPA_PA_020.M</v>
          </cell>
        </row>
        <row r="893">
          <cell r="D893" t="str">
            <v>672CPA_PA_020.M</v>
          </cell>
        </row>
        <row r="894">
          <cell r="D894" t="str">
            <v>946CPA_PA_020.M</v>
          </cell>
        </row>
        <row r="895">
          <cell r="D895" t="str">
            <v>137CPA_PA_020.M</v>
          </cell>
        </row>
        <row r="896">
          <cell r="D896" t="str">
            <v>546CPA_PA_020.M</v>
          </cell>
        </row>
        <row r="897">
          <cell r="D897" t="str">
            <v>962CPA_PA_020.M</v>
          </cell>
        </row>
        <row r="898">
          <cell r="D898" t="str">
            <v>674CPA_PA_020.M</v>
          </cell>
        </row>
        <row r="899">
          <cell r="D899" t="str">
            <v>676CPA_PA_020.M</v>
          </cell>
        </row>
        <row r="900">
          <cell r="D900" t="str">
            <v>548CPA_PA_020.M</v>
          </cell>
        </row>
        <row r="901">
          <cell r="D901" t="str">
            <v>556CPA_PA_020.M</v>
          </cell>
        </row>
        <row r="902">
          <cell r="D902" t="str">
            <v>678CPA_PA_020.M</v>
          </cell>
        </row>
        <row r="903">
          <cell r="D903" t="str">
            <v>181CPA_PA_020.M</v>
          </cell>
        </row>
        <row r="904">
          <cell r="D904" t="str">
            <v>867CPA_PA_020.M</v>
          </cell>
        </row>
        <row r="905">
          <cell r="D905" t="str">
            <v>682CPA_PA_020.M</v>
          </cell>
        </row>
        <row r="906">
          <cell r="D906" t="str">
            <v>684CPA_PA_020.M</v>
          </cell>
        </row>
        <row r="907">
          <cell r="D907" t="str">
            <v>273CPA_PA_020.M</v>
          </cell>
        </row>
        <row r="908">
          <cell r="D908" t="str">
            <v>868CPA_PA_020.M</v>
          </cell>
        </row>
        <row r="909">
          <cell r="D909" t="str">
            <v>921CPA_PA_020.M</v>
          </cell>
        </row>
        <row r="910">
          <cell r="D910" t="str">
            <v>948CPA_PA_020.M</v>
          </cell>
        </row>
        <row r="911">
          <cell r="D911" t="str">
            <v>943CPA_PA_020.M</v>
          </cell>
        </row>
        <row r="912">
          <cell r="D912" t="str">
            <v>351CPA_PA_020.M</v>
          </cell>
        </row>
        <row r="913">
          <cell r="D913" t="str">
            <v>686CPA_PA_020.M</v>
          </cell>
        </row>
        <row r="914">
          <cell r="D914" t="str">
            <v>688CPA_PA_020.M</v>
          </cell>
        </row>
        <row r="915">
          <cell r="D915" t="str">
            <v>518CPA_PA_020.M</v>
          </cell>
        </row>
        <row r="916">
          <cell r="D916" t="str">
            <v>728CPA_PA_020.M</v>
          </cell>
        </row>
        <row r="917">
          <cell r="D917" t="str">
            <v>836CPA_PA_020.M</v>
          </cell>
        </row>
        <row r="918">
          <cell r="D918" t="str">
            <v>558CPA_PA_020.M</v>
          </cell>
        </row>
        <row r="919">
          <cell r="D919" t="str">
            <v>138CPA_PA_020.M</v>
          </cell>
        </row>
        <row r="920">
          <cell r="D920" t="str">
            <v>353CPA_PA_020.M</v>
          </cell>
        </row>
        <row r="921">
          <cell r="D921" t="str">
            <v>196CPA_PA_020.M</v>
          </cell>
        </row>
        <row r="922">
          <cell r="D922" t="str">
            <v>278CPA_PA_020.M</v>
          </cell>
        </row>
        <row r="923">
          <cell r="D923" t="str">
            <v>692CPA_PA_020.M</v>
          </cell>
        </row>
        <row r="924">
          <cell r="D924" t="str">
            <v>694CPA_PA_020.M</v>
          </cell>
        </row>
        <row r="925">
          <cell r="D925" t="str">
            <v>142CPA_PA_020.M</v>
          </cell>
        </row>
        <row r="926">
          <cell r="D926" t="str">
            <v>449CPA_PA_020.M</v>
          </cell>
        </row>
        <row r="927">
          <cell r="D927" t="str">
            <v>564CPA_PA_020.M</v>
          </cell>
        </row>
        <row r="928">
          <cell r="D928" t="str">
            <v>565CPA_PA_020.M</v>
          </cell>
        </row>
        <row r="929">
          <cell r="D929" t="str">
            <v>283CPA_PA_020.M</v>
          </cell>
        </row>
        <row r="930">
          <cell r="D930" t="str">
            <v>853CPA_PA_020.M</v>
          </cell>
        </row>
        <row r="931">
          <cell r="D931" t="str">
            <v>288CPA_PA_020.M</v>
          </cell>
        </row>
        <row r="932">
          <cell r="D932" t="str">
            <v>293CPA_PA_020.M</v>
          </cell>
        </row>
        <row r="933">
          <cell r="D933" t="str">
            <v>566CPA_PA_020.M</v>
          </cell>
        </row>
        <row r="934">
          <cell r="D934" t="str">
            <v>964CPA_PA_020.M</v>
          </cell>
        </row>
        <row r="935">
          <cell r="D935" t="str">
            <v>182CPA_PA_020.M</v>
          </cell>
        </row>
        <row r="936">
          <cell r="D936" t="str">
            <v>359CPA_PA_020.M</v>
          </cell>
        </row>
        <row r="937">
          <cell r="D937" t="str">
            <v>453CPA_PA_020.M</v>
          </cell>
        </row>
        <row r="938">
          <cell r="D938" t="str">
            <v>968CPA_PA_020.M</v>
          </cell>
        </row>
        <row r="939">
          <cell r="D939" t="str">
            <v>922CPA_PA_020.M</v>
          </cell>
        </row>
        <row r="940">
          <cell r="D940" t="str">
            <v>714CPA_PA_020.M</v>
          </cell>
        </row>
        <row r="941">
          <cell r="D941" t="str">
            <v>862CPA_PA_020.M</v>
          </cell>
        </row>
        <row r="942">
          <cell r="D942" t="str">
            <v>135CPA_PA_020.M</v>
          </cell>
        </row>
        <row r="943">
          <cell r="D943" t="str">
            <v>716CPA_PA_020.M</v>
          </cell>
        </row>
        <row r="944">
          <cell r="D944" t="str">
            <v>456CPA_PA_020.M</v>
          </cell>
        </row>
        <row r="945">
          <cell r="D945" t="str">
            <v>722CPA_PA_020.M</v>
          </cell>
        </row>
        <row r="946">
          <cell r="D946" t="str">
            <v>942CPA_PA_020.M</v>
          </cell>
        </row>
        <row r="947">
          <cell r="D947" t="str">
            <v>718CPA_PA_020.M</v>
          </cell>
        </row>
        <row r="948">
          <cell r="D948" t="str">
            <v>724CPA_PA_020.M</v>
          </cell>
        </row>
        <row r="949">
          <cell r="D949" t="str">
            <v>576CPA_PA_020.M</v>
          </cell>
        </row>
        <row r="950">
          <cell r="D950" t="str">
            <v>936CPA_PA_020.M</v>
          </cell>
        </row>
        <row r="951">
          <cell r="D951" t="str">
            <v>961CPA_PA_020.M</v>
          </cell>
        </row>
        <row r="952">
          <cell r="D952" t="str">
            <v>813CPA_PA_020.M</v>
          </cell>
        </row>
        <row r="953">
          <cell r="D953" t="str">
            <v>726CPA_PA_020.M</v>
          </cell>
        </row>
        <row r="954">
          <cell r="D954" t="str">
            <v>199CPA_PA_020.M</v>
          </cell>
        </row>
        <row r="955">
          <cell r="D955" t="str">
            <v>733CPA_PA_020.M</v>
          </cell>
        </row>
        <row r="956">
          <cell r="D956" t="str">
            <v>184CPA_PA_020.M</v>
          </cell>
        </row>
        <row r="957">
          <cell r="D957" t="str">
            <v>524CPA_PA_020.M</v>
          </cell>
        </row>
        <row r="958">
          <cell r="D958" t="str">
            <v>361CPA_PA_020.M</v>
          </cell>
        </row>
        <row r="959">
          <cell r="D959" t="str">
            <v>362CPA_PA_020.M</v>
          </cell>
        </row>
        <row r="960">
          <cell r="D960" t="str">
            <v>364CPA_PA_020.M</v>
          </cell>
        </row>
        <row r="961">
          <cell r="D961" t="str">
            <v>732CPA_PA_020.M</v>
          </cell>
        </row>
        <row r="962">
          <cell r="D962" t="str">
            <v>366CPA_PA_020.M</v>
          </cell>
        </row>
        <row r="963">
          <cell r="D963" t="str">
            <v>734CPA_PA_020.M</v>
          </cell>
        </row>
        <row r="964">
          <cell r="D964" t="str">
            <v>144CPA_PA_020.M</v>
          </cell>
        </row>
        <row r="965">
          <cell r="D965" t="str">
            <v>146CPA_PA_020.M</v>
          </cell>
        </row>
        <row r="966">
          <cell r="D966" t="str">
            <v>463CPA_PA_020.M</v>
          </cell>
        </row>
        <row r="967">
          <cell r="D967" t="str">
            <v>528CPA_PA_020.M</v>
          </cell>
        </row>
        <row r="968">
          <cell r="D968" t="str">
            <v>923CPA_PA_020.M</v>
          </cell>
        </row>
        <row r="969">
          <cell r="D969" t="str">
            <v>738CPA_PA_020.M</v>
          </cell>
        </row>
        <row r="970">
          <cell r="D970" t="str">
            <v>578CPA_PA_020.M</v>
          </cell>
        </row>
        <row r="971">
          <cell r="D971" t="str">
            <v>537CPA_PA_020.M</v>
          </cell>
        </row>
        <row r="972">
          <cell r="D972" t="str">
            <v>742CPA_PA_020.M</v>
          </cell>
        </row>
        <row r="973">
          <cell r="D973" t="str">
            <v>866CPA_PA_020.M</v>
          </cell>
        </row>
        <row r="974">
          <cell r="D974" t="str">
            <v>369CPA_PA_020.M</v>
          </cell>
        </row>
        <row r="975">
          <cell r="D975" t="str">
            <v>744CPA_PA_020.M</v>
          </cell>
        </row>
        <row r="976">
          <cell r="D976" t="str">
            <v>186CPA_PA_020.M</v>
          </cell>
        </row>
        <row r="977">
          <cell r="D977" t="str">
            <v>925CPA_PA_020.M</v>
          </cell>
        </row>
        <row r="978">
          <cell r="D978" t="str">
            <v>869CPA_PA_020.M</v>
          </cell>
        </row>
        <row r="979">
          <cell r="D979" t="str">
            <v>746CPA_PA_020.M</v>
          </cell>
        </row>
        <row r="980">
          <cell r="D980" t="str">
            <v>926CPA_PA_020.M</v>
          </cell>
        </row>
        <row r="981">
          <cell r="D981" t="str">
            <v>466CPA_PA_020.M</v>
          </cell>
        </row>
        <row r="982">
          <cell r="D982" t="str">
            <v>112CPA_PA_020.M</v>
          </cell>
        </row>
        <row r="983">
          <cell r="D983" t="str">
            <v>111CPA_PA_020.M</v>
          </cell>
        </row>
        <row r="984">
          <cell r="D984" t="str">
            <v>298CPA_PA_020.M</v>
          </cell>
        </row>
        <row r="985">
          <cell r="D985" t="str">
            <v>927CPA_PA_020.M</v>
          </cell>
        </row>
        <row r="986">
          <cell r="D986" t="str">
            <v>846CPA_PA_020.M</v>
          </cell>
        </row>
        <row r="987">
          <cell r="D987" t="str">
            <v>299CPA_PA_020.M</v>
          </cell>
        </row>
        <row r="988">
          <cell r="D988" t="str">
            <v>582CPA_PA_020.M</v>
          </cell>
        </row>
        <row r="989">
          <cell r="D989" t="str">
            <v>474CPA_PA_020.M</v>
          </cell>
        </row>
        <row r="990">
          <cell r="D990" t="str">
            <v>754CPA_PA_020.M</v>
          </cell>
        </row>
        <row r="991">
          <cell r="D991" t="str">
            <v>698CPA_PA_020.M</v>
          </cell>
        </row>
        <row r="992">
          <cell r="D992" t="str">
            <v>512CPA_PA_021.M</v>
          </cell>
        </row>
        <row r="993">
          <cell r="D993" t="str">
            <v>914CPA_PA_021.M</v>
          </cell>
        </row>
        <row r="994">
          <cell r="D994" t="str">
            <v>612CPA_PA_021.M</v>
          </cell>
        </row>
        <row r="995">
          <cell r="D995" t="str">
            <v>614CPA_PA_021.M</v>
          </cell>
        </row>
        <row r="996">
          <cell r="D996" t="str">
            <v>312CPA_PA_021.M</v>
          </cell>
        </row>
        <row r="997">
          <cell r="D997" t="str">
            <v>311CPA_PA_021.M</v>
          </cell>
        </row>
        <row r="998">
          <cell r="D998" t="str">
            <v>213CPA_PA_021.M</v>
          </cell>
        </row>
        <row r="999">
          <cell r="D999" t="str">
            <v>911CPA_PA_021.M</v>
          </cell>
        </row>
        <row r="1000">
          <cell r="D1000" t="str">
            <v>193CPA_PA_021.M</v>
          </cell>
        </row>
        <row r="1001">
          <cell r="D1001" t="str">
            <v>122CPA_PA_021.M</v>
          </cell>
        </row>
        <row r="1002">
          <cell r="D1002" t="str">
            <v>912CPA_PA_021.M</v>
          </cell>
        </row>
        <row r="1003">
          <cell r="D1003" t="str">
            <v>313CPA_PA_021.M</v>
          </cell>
        </row>
        <row r="1004">
          <cell r="D1004" t="str">
            <v>419CPA_PA_021.M</v>
          </cell>
        </row>
        <row r="1005">
          <cell r="D1005" t="str">
            <v>513CPA_PA_021.M</v>
          </cell>
        </row>
        <row r="1006">
          <cell r="D1006" t="str">
            <v>316CPA_PA_021.M</v>
          </cell>
        </row>
        <row r="1007">
          <cell r="D1007" t="str">
            <v>913CPA_PA_021.M</v>
          </cell>
        </row>
        <row r="1008">
          <cell r="D1008" t="str">
            <v>124CPA_PA_021.M</v>
          </cell>
        </row>
        <row r="1009">
          <cell r="D1009" t="str">
            <v>339CPA_PA_021.M</v>
          </cell>
        </row>
        <row r="1010">
          <cell r="D1010" t="str">
            <v>638CPA_PA_021.M</v>
          </cell>
        </row>
        <row r="1011">
          <cell r="D1011" t="str">
            <v>514CPA_PA_021.M</v>
          </cell>
        </row>
        <row r="1012">
          <cell r="D1012" t="str">
            <v>218CPA_PA_021.M</v>
          </cell>
        </row>
        <row r="1013">
          <cell r="D1013" t="str">
            <v>963CPA_PA_021.M</v>
          </cell>
        </row>
        <row r="1014">
          <cell r="D1014" t="str">
            <v>616CPA_PA_021.M</v>
          </cell>
        </row>
        <row r="1015">
          <cell r="D1015" t="str">
            <v>223CPA_PA_021.M</v>
          </cell>
        </row>
        <row r="1016">
          <cell r="D1016" t="str">
            <v>516CPA_PA_021.M</v>
          </cell>
        </row>
        <row r="1017">
          <cell r="D1017" t="str">
            <v>918CPA_PA_021.M</v>
          </cell>
        </row>
        <row r="1018">
          <cell r="D1018" t="str">
            <v>748CPA_PA_021.M</v>
          </cell>
        </row>
        <row r="1019">
          <cell r="D1019" t="str">
            <v>618CPA_PA_021.M</v>
          </cell>
        </row>
        <row r="1020">
          <cell r="D1020" t="str">
            <v>522CPA_PA_021.M</v>
          </cell>
        </row>
        <row r="1021">
          <cell r="D1021" t="str">
            <v>622CPA_PA_021.M</v>
          </cell>
        </row>
        <row r="1022">
          <cell r="D1022" t="str">
            <v>156CPA_PA_021.M</v>
          </cell>
        </row>
        <row r="1023">
          <cell r="D1023" t="str">
            <v>624CPA_PA_021.M</v>
          </cell>
        </row>
        <row r="1024">
          <cell r="D1024" t="str">
            <v>626CPA_PA_021.M</v>
          </cell>
        </row>
        <row r="1025">
          <cell r="D1025" t="str">
            <v>628CPA_PA_021.M</v>
          </cell>
        </row>
        <row r="1026">
          <cell r="D1026" t="str">
            <v>228CPA_PA_021.M</v>
          </cell>
        </row>
        <row r="1027">
          <cell r="D1027" t="str">
            <v>924CPA_PA_021.M</v>
          </cell>
        </row>
        <row r="1028">
          <cell r="D1028" t="str">
            <v>233CPA_PA_021.M</v>
          </cell>
        </row>
        <row r="1029">
          <cell r="D1029" t="str">
            <v>632CPA_PA_021.M</v>
          </cell>
        </row>
        <row r="1030">
          <cell r="D1030" t="str">
            <v>636CPA_PA_021.M</v>
          </cell>
        </row>
        <row r="1031">
          <cell r="D1031" t="str">
            <v>634CPA_PA_021.M</v>
          </cell>
        </row>
        <row r="1032">
          <cell r="D1032" t="str">
            <v>238CPA_PA_021.M</v>
          </cell>
        </row>
        <row r="1033">
          <cell r="D1033" t="str">
            <v>662CPA_PA_021.M</v>
          </cell>
        </row>
        <row r="1034">
          <cell r="D1034" t="str">
            <v>960CPA_PA_021.M</v>
          </cell>
        </row>
        <row r="1035">
          <cell r="D1035" t="str">
            <v>423CPA_PA_021.M</v>
          </cell>
        </row>
        <row r="1036">
          <cell r="D1036" t="str">
            <v>935CPA_PA_021.M</v>
          </cell>
        </row>
        <row r="1037">
          <cell r="D1037" t="str">
            <v>128CPA_PA_021.M</v>
          </cell>
        </row>
        <row r="1038">
          <cell r="D1038" t="str">
            <v>611CPA_PA_021.M</v>
          </cell>
        </row>
        <row r="1039">
          <cell r="D1039" t="str">
            <v>321CPA_PA_021.M</v>
          </cell>
        </row>
        <row r="1040">
          <cell r="D1040" t="str">
            <v>243CPA_PA_021.M</v>
          </cell>
        </row>
        <row r="1041">
          <cell r="D1041" t="str">
            <v>309CPA_PA_021.M</v>
          </cell>
        </row>
        <row r="1042">
          <cell r="D1042" t="str">
            <v>248CPA_PA_021.M</v>
          </cell>
        </row>
        <row r="1043">
          <cell r="D1043" t="str">
            <v>469CPA_PA_021.M</v>
          </cell>
        </row>
        <row r="1044">
          <cell r="D1044" t="str">
            <v>253CPA_PA_021.M</v>
          </cell>
        </row>
        <row r="1045">
          <cell r="D1045" t="str">
            <v>642CPA_PA_021.M</v>
          </cell>
        </row>
        <row r="1046">
          <cell r="D1046" t="str">
            <v>643CPA_PA_021.M</v>
          </cell>
        </row>
        <row r="1047">
          <cell r="D1047" t="str">
            <v>939CPA_PA_021.M</v>
          </cell>
        </row>
        <row r="1048">
          <cell r="D1048" t="str">
            <v>644CPA_PA_021.M</v>
          </cell>
        </row>
        <row r="1049">
          <cell r="D1049" t="str">
            <v>163CPA_PA_021.M</v>
          </cell>
        </row>
        <row r="1050">
          <cell r="D1050" t="str">
            <v>819CPA_PA_021.M</v>
          </cell>
        </row>
        <row r="1051">
          <cell r="D1051" t="str">
            <v>172CPA_PA_021.M</v>
          </cell>
        </row>
        <row r="1052">
          <cell r="D1052" t="str">
            <v>132CPA_PA_021.M</v>
          </cell>
        </row>
        <row r="1053">
          <cell r="D1053" t="str">
            <v>646CPA_PA_021.M</v>
          </cell>
        </row>
        <row r="1054">
          <cell r="D1054" t="str">
            <v>648CPA_PA_021.M</v>
          </cell>
        </row>
        <row r="1055">
          <cell r="D1055" t="str">
            <v>915CPA_PA_021.M</v>
          </cell>
        </row>
        <row r="1056">
          <cell r="D1056" t="str">
            <v>134CPA_PA_021.M</v>
          </cell>
        </row>
        <row r="1057">
          <cell r="D1057" t="str">
            <v>652CPA_PA_021.M</v>
          </cell>
        </row>
        <row r="1058">
          <cell r="D1058" t="str">
            <v>174CPA_PA_021.M</v>
          </cell>
        </row>
        <row r="1059">
          <cell r="D1059" t="str">
            <v>328CPA_PA_021.M</v>
          </cell>
        </row>
        <row r="1060">
          <cell r="D1060" t="str">
            <v>258CPA_PA_021.M</v>
          </cell>
        </row>
        <row r="1061">
          <cell r="D1061" t="str">
            <v>656CPA_PA_021.M</v>
          </cell>
        </row>
        <row r="1062">
          <cell r="D1062" t="str">
            <v>654CPA_PA_021.M</v>
          </cell>
        </row>
        <row r="1063">
          <cell r="D1063" t="str">
            <v>336CPA_PA_021.M</v>
          </cell>
        </row>
        <row r="1064">
          <cell r="D1064" t="str">
            <v>263CPA_PA_021.M</v>
          </cell>
        </row>
        <row r="1065">
          <cell r="D1065" t="str">
            <v>268CPA_PA_021.M</v>
          </cell>
        </row>
        <row r="1066">
          <cell r="D1066" t="str">
            <v>532CPA_PA_021.M</v>
          </cell>
        </row>
        <row r="1067">
          <cell r="D1067" t="str">
            <v>944CPA_PA_021.M</v>
          </cell>
        </row>
        <row r="1068">
          <cell r="D1068" t="str">
            <v>176CPA_PA_021.M</v>
          </cell>
        </row>
        <row r="1069">
          <cell r="D1069" t="str">
            <v>534CPA_PA_021.M</v>
          </cell>
        </row>
        <row r="1070">
          <cell r="D1070" t="str">
            <v>536CPA_PA_021.M</v>
          </cell>
        </row>
        <row r="1071">
          <cell r="D1071" t="str">
            <v>429CPA_PA_021.M</v>
          </cell>
        </row>
        <row r="1072">
          <cell r="D1072" t="str">
            <v>433CPA_PA_021.M</v>
          </cell>
        </row>
        <row r="1073">
          <cell r="D1073" t="str">
            <v>178CPA_PA_021.M</v>
          </cell>
        </row>
        <row r="1074">
          <cell r="D1074" t="str">
            <v>436CPA_PA_021.M</v>
          </cell>
        </row>
        <row r="1075">
          <cell r="D1075" t="str">
            <v>136CPA_PA_021.M</v>
          </cell>
        </row>
        <row r="1076">
          <cell r="D1076" t="str">
            <v>343CPA_PA_021.M</v>
          </cell>
        </row>
        <row r="1077">
          <cell r="D1077" t="str">
            <v>158CPA_PA_021.M</v>
          </cell>
        </row>
        <row r="1078">
          <cell r="D1078" t="str">
            <v>439CPA_PA_021.M</v>
          </cell>
        </row>
        <row r="1079">
          <cell r="D1079" t="str">
            <v>916CPA_PA_021.M</v>
          </cell>
        </row>
        <row r="1080">
          <cell r="D1080" t="str">
            <v>664CPA_PA_021.M</v>
          </cell>
        </row>
        <row r="1081">
          <cell r="D1081" t="str">
            <v>826CPA_PA_021.M</v>
          </cell>
        </row>
        <row r="1082">
          <cell r="D1082" t="str">
            <v>542CPA_PA_021.M</v>
          </cell>
        </row>
        <row r="1083">
          <cell r="D1083" t="str">
            <v>967CPA_PA_021.M</v>
          </cell>
        </row>
        <row r="1084">
          <cell r="D1084" t="str">
            <v>443CPA_PA_021.M</v>
          </cell>
        </row>
        <row r="1085">
          <cell r="D1085" t="str">
            <v>917CPA_PA_021.M</v>
          </cell>
        </row>
        <row r="1086">
          <cell r="D1086" t="str">
            <v>544CPA_PA_021.M</v>
          </cell>
        </row>
        <row r="1087">
          <cell r="D1087" t="str">
            <v>941CPA_PA_021.M</v>
          </cell>
        </row>
        <row r="1088">
          <cell r="D1088" t="str">
            <v>446CPA_PA_021.M</v>
          </cell>
        </row>
        <row r="1089">
          <cell r="D1089" t="str">
            <v>666CPA_PA_021.M</v>
          </cell>
        </row>
        <row r="1090">
          <cell r="D1090" t="str">
            <v>668CPA_PA_021.M</v>
          </cell>
        </row>
        <row r="1091">
          <cell r="D1091" t="str">
            <v>672CPA_PA_021.M</v>
          </cell>
        </row>
        <row r="1092">
          <cell r="D1092" t="str">
            <v>946CPA_PA_021.M</v>
          </cell>
        </row>
        <row r="1093">
          <cell r="D1093" t="str">
            <v>137CPA_PA_021.M</v>
          </cell>
        </row>
        <row r="1094">
          <cell r="D1094" t="str">
            <v>546CPA_PA_021.M</v>
          </cell>
        </row>
        <row r="1095">
          <cell r="D1095" t="str">
            <v>962CPA_PA_021.M</v>
          </cell>
        </row>
        <row r="1096">
          <cell r="D1096" t="str">
            <v>674CPA_PA_021.M</v>
          </cell>
        </row>
        <row r="1097">
          <cell r="D1097" t="str">
            <v>676CPA_PA_021.M</v>
          </cell>
        </row>
        <row r="1098">
          <cell r="D1098" t="str">
            <v>548CPA_PA_021.M</v>
          </cell>
        </row>
        <row r="1099">
          <cell r="D1099" t="str">
            <v>556CPA_PA_021.M</v>
          </cell>
        </row>
        <row r="1100">
          <cell r="D1100" t="str">
            <v>678CPA_PA_021.M</v>
          </cell>
        </row>
        <row r="1101">
          <cell r="D1101" t="str">
            <v>181CPA_PA_021.M</v>
          </cell>
        </row>
        <row r="1102">
          <cell r="D1102" t="str">
            <v>867CPA_PA_021.M</v>
          </cell>
        </row>
        <row r="1103">
          <cell r="D1103" t="str">
            <v>682CPA_PA_021.M</v>
          </cell>
        </row>
        <row r="1104">
          <cell r="D1104" t="str">
            <v>684CPA_PA_021.M</v>
          </cell>
        </row>
        <row r="1105">
          <cell r="D1105" t="str">
            <v>273CPA_PA_021.M</v>
          </cell>
        </row>
        <row r="1106">
          <cell r="D1106" t="str">
            <v>868CPA_PA_021.M</v>
          </cell>
        </row>
        <row r="1107">
          <cell r="D1107" t="str">
            <v>921CPA_PA_021.M</v>
          </cell>
        </row>
        <row r="1108">
          <cell r="D1108" t="str">
            <v>948CPA_PA_021.M</v>
          </cell>
        </row>
        <row r="1109">
          <cell r="D1109" t="str">
            <v>943CPA_PA_021.M</v>
          </cell>
        </row>
        <row r="1110">
          <cell r="D1110" t="str">
            <v>351CPA_PA_021.M</v>
          </cell>
        </row>
        <row r="1111">
          <cell r="D1111" t="str">
            <v>686CPA_PA_021.M</v>
          </cell>
        </row>
        <row r="1112">
          <cell r="D1112" t="str">
            <v>688CPA_PA_021.M</v>
          </cell>
        </row>
        <row r="1113">
          <cell r="D1113" t="str">
            <v>518CPA_PA_021.M</v>
          </cell>
        </row>
        <row r="1114">
          <cell r="D1114" t="str">
            <v>728CPA_PA_021.M</v>
          </cell>
        </row>
        <row r="1115">
          <cell r="D1115" t="str">
            <v>836CPA_PA_021.M</v>
          </cell>
        </row>
        <row r="1116">
          <cell r="D1116" t="str">
            <v>558CPA_PA_021.M</v>
          </cell>
        </row>
        <row r="1117">
          <cell r="D1117" t="str">
            <v>138CPA_PA_021.M</v>
          </cell>
        </row>
        <row r="1118">
          <cell r="D1118" t="str">
            <v>353CPA_PA_021.M</v>
          </cell>
        </row>
        <row r="1119">
          <cell r="D1119" t="str">
            <v>196CPA_PA_021.M</v>
          </cell>
        </row>
        <row r="1120">
          <cell r="D1120" t="str">
            <v>278CPA_PA_021.M</v>
          </cell>
        </row>
        <row r="1121">
          <cell r="D1121" t="str">
            <v>692CPA_PA_021.M</v>
          </cell>
        </row>
        <row r="1122">
          <cell r="D1122" t="str">
            <v>694CPA_PA_021.M</v>
          </cell>
        </row>
        <row r="1123">
          <cell r="D1123" t="str">
            <v>142CPA_PA_021.M</v>
          </cell>
        </row>
        <row r="1124">
          <cell r="D1124" t="str">
            <v>449CPA_PA_021.M</v>
          </cell>
        </row>
        <row r="1125">
          <cell r="D1125" t="str">
            <v>564CPA_PA_021.M</v>
          </cell>
        </row>
        <row r="1126">
          <cell r="D1126" t="str">
            <v>565CPA_PA_021.M</v>
          </cell>
        </row>
        <row r="1127">
          <cell r="D1127" t="str">
            <v>283CPA_PA_021.M</v>
          </cell>
        </row>
        <row r="1128">
          <cell r="D1128" t="str">
            <v>853CPA_PA_021.M</v>
          </cell>
        </row>
        <row r="1129">
          <cell r="D1129" t="str">
            <v>288CPA_PA_021.M</v>
          </cell>
        </row>
        <row r="1130">
          <cell r="D1130" t="str">
            <v>293CPA_PA_021.M</v>
          </cell>
        </row>
        <row r="1131">
          <cell r="D1131" t="str">
            <v>566CPA_PA_021.M</v>
          </cell>
        </row>
        <row r="1132">
          <cell r="D1132" t="str">
            <v>964CPA_PA_021.M</v>
          </cell>
        </row>
        <row r="1133">
          <cell r="D1133" t="str">
            <v>182CPA_PA_021.M</v>
          </cell>
        </row>
        <row r="1134">
          <cell r="D1134" t="str">
            <v>359CPA_PA_021.M</v>
          </cell>
        </row>
        <row r="1135">
          <cell r="D1135" t="str">
            <v>453CPA_PA_021.M</v>
          </cell>
        </row>
        <row r="1136">
          <cell r="D1136" t="str">
            <v>968CPA_PA_021.M</v>
          </cell>
        </row>
        <row r="1137">
          <cell r="D1137" t="str">
            <v>922CPA_PA_021.M</v>
          </cell>
        </row>
        <row r="1138">
          <cell r="D1138" t="str">
            <v>714CPA_PA_021.M</v>
          </cell>
        </row>
        <row r="1139">
          <cell r="D1139" t="str">
            <v>862CPA_PA_021.M</v>
          </cell>
        </row>
        <row r="1140">
          <cell r="D1140" t="str">
            <v>135CPA_PA_021.M</v>
          </cell>
        </row>
        <row r="1141">
          <cell r="D1141" t="str">
            <v>716CPA_PA_021.M</v>
          </cell>
        </row>
        <row r="1142">
          <cell r="D1142" t="str">
            <v>456CPA_PA_021.M</v>
          </cell>
        </row>
        <row r="1143">
          <cell r="D1143" t="str">
            <v>722CPA_PA_021.M</v>
          </cell>
        </row>
        <row r="1144">
          <cell r="D1144" t="str">
            <v>942CPA_PA_021.M</v>
          </cell>
        </row>
        <row r="1145">
          <cell r="D1145" t="str">
            <v>718CPA_PA_021.M</v>
          </cell>
        </row>
        <row r="1146">
          <cell r="D1146" t="str">
            <v>724CPA_PA_021.M</v>
          </cell>
        </row>
        <row r="1147">
          <cell r="D1147" t="str">
            <v>576CPA_PA_021.M</v>
          </cell>
        </row>
        <row r="1148">
          <cell r="D1148" t="str">
            <v>936CPA_PA_021.M</v>
          </cell>
        </row>
        <row r="1149">
          <cell r="D1149" t="str">
            <v>961CPA_PA_021.M</v>
          </cell>
        </row>
        <row r="1150">
          <cell r="D1150" t="str">
            <v>813CPA_PA_021.M</v>
          </cell>
        </row>
        <row r="1151">
          <cell r="D1151" t="str">
            <v>726CPA_PA_021.M</v>
          </cell>
        </row>
        <row r="1152">
          <cell r="D1152" t="str">
            <v>199CPA_PA_021.M</v>
          </cell>
        </row>
        <row r="1153">
          <cell r="D1153" t="str">
            <v>733CPA_PA_021.M</v>
          </cell>
        </row>
        <row r="1154">
          <cell r="D1154" t="str">
            <v>184CPA_PA_021.M</v>
          </cell>
        </row>
        <row r="1155">
          <cell r="D1155" t="str">
            <v>524CPA_PA_021.M</v>
          </cell>
        </row>
        <row r="1156">
          <cell r="D1156" t="str">
            <v>361CPA_PA_021.M</v>
          </cell>
        </row>
        <row r="1157">
          <cell r="D1157" t="str">
            <v>362CPA_PA_021.M</v>
          </cell>
        </row>
        <row r="1158">
          <cell r="D1158" t="str">
            <v>364CPA_PA_021.M</v>
          </cell>
        </row>
        <row r="1159">
          <cell r="D1159" t="str">
            <v>732CPA_PA_021.M</v>
          </cell>
        </row>
        <row r="1160">
          <cell r="D1160" t="str">
            <v>366CPA_PA_021.M</v>
          </cell>
        </row>
        <row r="1161">
          <cell r="D1161" t="str">
            <v>734CPA_PA_021.M</v>
          </cell>
        </row>
        <row r="1162">
          <cell r="D1162" t="str">
            <v>144CPA_PA_021.M</v>
          </cell>
        </row>
        <row r="1163">
          <cell r="D1163" t="str">
            <v>146CPA_PA_021.M</v>
          </cell>
        </row>
        <row r="1164">
          <cell r="D1164" t="str">
            <v>463CPA_PA_021.M</v>
          </cell>
        </row>
        <row r="1165">
          <cell r="D1165" t="str">
            <v>528CPA_PA_021.M</v>
          </cell>
        </row>
        <row r="1166">
          <cell r="D1166" t="str">
            <v>923CPA_PA_021.M</v>
          </cell>
        </row>
        <row r="1167">
          <cell r="D1167" t="str">
            <v>738CPA_PA_021.M</v>
          </cell>
        </row>
        <row r="1168">
          <cell r="D1168" t="str">
            <v>578CPA_PA_021.M</v>
          </cell>
        </row>
        <row r="1169">
          <cell r="D1169" t="str">
            <v>537CPA_PA_021.M</v>
          </cell>
        </row>
        <row r="1170">
          <cell r="D1170" t="str">
            <v>742CPA_PA_021.M</v>
          </cell>
        </row>
        <row r="1171">
          <cell r="D1171" t="str">
            <v>866CPA_PA_021.M</v>
          </cell>
        </row>
        <row r="1172">
          <cell r="D1172" t="str">
            <v>369CPA_PA_021.M</v>
          </cell>
        </row>
        <row r="1173">
          <cell r="D1173" t="str">
            <v>744CPA_PA_021.M</v>
          </cell>
        </row>
        <row r="1174">
          <cell r="D1174" t="str">
            <v>186CPA_PA_021.M</v>
          </cell>
        </row>
        <row r="1175">
          <cell r="D1175" t="str">
            <v>925CPA_PA_021.M</v>
          </cell>
        </row>
        <row r="1176">
          <cell r="D1176" t="str">
            <v>869CPA_PA_021.M</v>
          </cell>
        </row>
        <row r="1177">
          <cell r="D1177" t="str">
            <v>746CPA_PA_021.M</v>
          </cell>
        </row>
        <row r="1178">
          <cell r="D1178" t="str">
            <v>926CPA_PA_021.M</v>
          </cell>
        </row>
        <row r="1179">
          <cell r="D1179" t="str">
            <v>466CPA_PA_021.M</v>
          </cell>
        </row>
        <row r="1180">
          <cell r="D1180" t="str">
            <v>112CPA_PA_021.M</v>
          </cell>
        </row>
        <row r="1181">
          <cell r="D1181" t="str">
            <v>111CPA_PA_021.M</v>
          </cell>
        </row>
        <row r="1182">
          <cell r="D1182" t="str">
            <v>298CPA_PA_021.M</v>
          </cell>
        </row>
        <row r="1183">
          <cell r="D1183" t="str">
            <v>927CPA_PA_021.M</v>
          </cell>
        </row>
        <row r="1184">
          <cell r="D1184" t="str">
            <v>846CPA_PA_021.M</v>
          </cell>
        </row>
        <row r="1185">
          <cell r="D1185" t="str">
            <v>299CPA_PA_021.M</v>
          </cell>
        </row>
        <row r="1186">
          <cell r="D1186" t="str">
            <v>582CPA_PA_021.M</v>
          </cell>
        </row>
        <row r="1187">
          <cell r="D1187" t="str">
            <v>474CPA_PA_021.M</v>
          </cell>
        </row>
        <row r="1188">
          <cell r="D1188" t="str">
            <v>754CPA_PA_021.M</v>
          </cell>
        </row>
        <row r="1189">
          <cell r="D1189" t="str">
            <v>698CPA_PA_021.M</v>
          </cell>
        </row>
        <row r="1190">
          <cell r="D1190" t="str">
            <v>512CPA_PA_040_T.M</v>
          </cell>
        </row>
        <row r="1191">
          <cell r="D1191" t="str">
            <v>914CPA_PA_040_T.M</v>
          </cell>
        </row>
        <row r="1192">
          <cell r="D1192" t="str">
            <v>612CPA_PA_040_T.M</v>
          </cell>
        </row>
        <row r="1193">
          <cell r="D1193" t="str">
            <v>614CPA_PA_040_T.M</v>
          </cell>
        </row>
        <row r="1194">
          <cell r="D1194" t="str">
            <v>312CPA_PA_040_T.M</v>
          </cell>
        </row>
        <row r="1195">
          <cell r="D1195" t="str">
            <v>311CPA_PA_040_T.M</v>
          </cell>
        </row>
        <row r="1196">
          <cell r="D1196" t="str">
            <v>213CPA_PA_040_T.M</v>
          </cell>
        </row>
        <row r="1197">
          <cell r="D1197" t="str">
            <v>911CPA_PA_040_T.M</v>
          </cell>
        </row>
        <row r="1198">
          <cell r="D1198" t="str">
            <v>193CPA_PA_040_T.M</v>
          </cell>
        </row>
        <row r="1199">
          <cell r="D1199" t="str">
            <v>122CPA_PA_040_T.M</v>
          </cell>
        </row>
        <row r="1200">
          <cell r="D1200" t="str">
            <v>912CPA_PA_040_T.M</v>
          </cell>
        </row>
        <row r="1201">
          <cell r="D1201" t="str">
            <v>313CPA_PA_040_T.M</v>
          </cell>
        </row>
        <row r="1202">
          <cell r="D1202" t="str">
            <v>419CPA_PA_040_T.M</v>
          </cell>
        </row>
        <row r="1203">
          <cell r="D1203" t="str">
            <v>513CPA_PA_040_T.M</v>
          </cell>
        </row>
        <row r="1204">
          <cell r="D1204" t="str">
            <v>316CPA_PA_040_T.M</v>
          </cell>
        </row>
        <row r="1205">
          <cell r="D1205" t="str">
            <v>913CPA_PA_040_T.M</v>
          </cell>
        </row>
        <row r="1206">
          <cell r="D1206" t="str">
            <v>124CPA_PA_040_T.M</v>
          </cell>
        </row>
        <row r="1207">
          <cell r="D1207" t="str">
            <v>339CPA_PA_040_T.M</v>
          </cell>
        </row>
        <row r="1208">
          <cell r="D1208" t="str">
            <v>638CPA_PA_040_T.M</v>
          </cell>
        </row>
        <row r="1209">
          <cell r="D1209" t="str">
            <v>514CPA_PA_040_T.M</v>
          </cell>
        </row>
        <row r="1210">
          <cell r="D1210" t="str">
            <v>218CPA_PA_040_T.M</v>
          </cell>
        </row>
        <row r="1211">
          <cell r="D1211" t="str">
            <v>963CPA_PA_040_T.M</v>
          </cell>
        </row>
        <row r="1212">
          <cell r="D1212" t="str">
            <v>616CPA_PA_040_T.M</v>
          </cell>
        </row>
        <row r="1213">
          <cell r="D1213" t="str">
            <v>223CPA_PA_040_T.M</v>
          </cell>
        </row>
        <row r="1214">
          <cell r="D1214" t="str">
            <v>516CPA_PA_040_T.M</v>
          </cell>
        </row>
        <row r="1215">
          <cell r="D1215" t="str">
            <v>918CPA_PA_040_T.M</v>
          </cell>
        </row>
        <row r="1216">
          <cell r="D1216" t="str">
            <v>748CPA_PA_040_T.M</v>
          </cell>
        </row>
        <row r="1217">
          <cell r="D1217" t="str">
            <v>618CPA_PA_040_T.M</v>
          </cell>
        </row>
        <row r="1218">
          <cell r="D1218" t="str">
            <v>522CPA_PA_040_T.M</v>
          </cell>
        </row>
        <row r="1219">
          <cell r="D1219" t="str">
            <v>622CPA_PA_040_T.M</v>
          </cell>
        </row>
        <row r="1220">
          <cell r="D1220" t="str">
            <v>156CPA_PA_040_T.M</v>
          </cell>
        </row>
        <row r="1221">
          <cell r="D1221" t="str">
            <v>624CPA_PA_040_T.M</v>
          </cell>
        </row>
        <row r="1222">
          <cell r="D1222" t="str">
            <v>626CPA_PA_040_T.M</v>
          </cell>
        </row>
        <row r="1223">
          <cell r="D1223" t="str">
            <v>628CPA_PA_040_T.M</v>
          </cell>
        </row>
        <row r="1224">
          <cell r="D1224" t="str">
            <v>228CPA_PA_040_T.M</v>
          </cell>
        </row>
        <row r="1225">
          <cell r="D1225" t="str">
            <v>924CPA_PA_040_T.M</v>
          </cell>
        </row>
        <row r="1226">
          <cell r="D1226" t="str">
            <v>233CPA_PA_040_T.M</v>
          </cell>
        </row>
        <row r="1227">
          <cell r="D1227" t="str">
            <v>632CPA_PA_040_T.M</v>
          </cell>
        </row>
        <row r="1228">
          <cell r="D1228" t="str">
            <v>636CPA_PA_040_T.M</v>
          </cell>
        </row>
        <row r="1229">
          <cell r="D1229" t="str">
            <v>634CPA_PA_040_T.M</v>
          </cell>
        </row>
        <row r="1230">
          <cell r="D1230" t="str">
            <v>238CPA_PA_040_T.M</v>
          </cell>
        </row>
        <row r="1231">
          <cell r="D1231" t="str">
            <v>662CPA_PA_040_T.M</v>
          </cell>
        </row>
        <row r="1232">
          <cell r="D1232" t="str">
            <v>960CPA_PA_040_T.M</v>
          </cell>
        </row>
        <row r="1233">
          <cell r="D1233" t="str">
            <v>423CPA_PA_040_T.M</v>
          </cell>
        </row>
        <row r="1234">
          <cell r="D1234" t="str">
            <v>935CPA_PA_040_T.M</v>
          </cell>
        </row>
        <row r="1235">
          <cell r="D1235" t="str">
            <v>128CPA_PA_040_T.M</v>
          </cell>
        </row>
        <row r="1236">
          <cell r="D1236" t="str">
            <v>611CPA_PA_040_T.M</v>
          </cell>
        </row>
        <row r="1237">
          <cell r="D1237" t="str">
            <v>321CPA_PA_040_T.M</v>
          </cell>
        </row>
        <row r="1238">
          <cell r="D1238" t="str">
            <v>243CPA_PA_040_T.M</v>
          </cell>
        </row>
        <row r="1239">
          <cell r="D1239" t="str">
            <v>309CPA_PA_040_T.M</v>
          </cell>
        </row>
        <row r="1240">
          <cell r="D1240" t="str">
            <v>248CPA_PA_040_T.M</v>
          </cell>
        </row>
        <row r="1241">
          <cell r="D1241" t="str">
            <v>469CPA_PA_040_T.M</v>
          </cell>
        </row>
        <row r="1242">
          <cell r="D1242" t="str">
            <v>253CPA_PA_040_T.M</v>
          </cell>
        </row>
        <row r="1243">
          <cell r="D1243" t="str">
            <v>642CPA_PA_040_T.M</v>
          </cell>
        </row>
        <row r="1244">
          <cell r="D1244" t="str">
            <v>643CPA_PA_040_T.M</v>
          </cell>
        </row>
        <row r="1245">
          <cell r="D1245" t="str">
            <v>939CPA_PA_040_T.M</v>
          </cell>
        </row>
        <row r="1246">
          <cell r="D1246" t="str">
            <v>644CPA_PA_040_T.M</v>
          </cell>
        </row>
        <row r="1247">
          <cell r="D1247" t="str">
            <v>163CPA_PA_040_T.M</v>
          </cell>
        </row>
        <row r="1248">
          <cell r="D1248" t="str">
            <v>819CPA_PA_040_T.M</v>
          </cell>
        </row>
        <row r="1249">
          <cell r="D1249" t="str">
            <v>172CPA_PA_040_T.M</v>
          </cell>
        </row>
        <row r="1250">
          <cell r="D1250" t="str">
            <v>132CPA_PA_040_T.M</v>
          </cell>
        </row>
        <row r="1251">
          <cell r="D1251" t="str">
            <v>646CPA_PA_040_T.M</v>
          </cell>
        </row>
        <row r="1252">
          <cell r="D1252" t="str">
            <v>648CPA_PA_040_T.M</v>
          </cell>
        </row>
        <row r="1253">
          <cell r="D1253" t="str">
            <v>915CPA_PA_040_T.M</v>
          </cell>
        </row>
        <row r="1254">
          <cell r="D1254" t="str">
            <v>134CPA_PA_040_T.M</v>
          </cell>
        </row>
        <row r="1255">
          <cell r="D1255" t="str">
            <v>652CPA_PA_040_T.M</v>
          </cell>
        </row>
        <row r="1256">
          <cell r="D1256" t="str">
            <v>174CPA_PA_040_T.M</v>
          </cell>
        </row>
        <row r="1257">
          <cell r="D1257" t="str">
            <v>328CPA_PA_040_T.M</v>
          </cell>
        </row>
        <row r="1258">
          <cell r="D1258" t="str">
            <v>258CPA_PA_040_T.M</v>
          </cell>
        </row>
        <row r="1259">
          <cell r="D1259" t="str">
            <v>656CPA_PA_040_T.M</v>
          </cell>
        </row>
        <row r="1260">
          <cell r="D1260" t="str">
            <v>654CPA_PA_040_T.M</v>
          </cell>
        </row>
        <row r="1261">
          <cell r="D1261" t="str">
            <v>336CPA_PA_040_T.M</v>
          </cell>
        </row>
        <row r="1262">
          <cell r="D1262" t="str">
            <v>263CPA_PA_040_T.M</v>
          </cell>
        </row>
        <row r="1263">
          <cell r="D1263" t="str">
            <v>268CPA_PA_040_T.M</v>
          </cell>
        </row>
        <row r="1264">
          <cell r="D1264" t="str">
            <v>532CPA_PA_040_T.M</v>
          </cell>
        </row>
        <row r="1265">
          <cell r="D1265" t="str">
            <v>944CPA_PA_040_T.M</v>
          </cell>
        </row>
        <row r="1266">
          <cell r="D1266" t="str">
            <v>176CPA_PA_040_T.M</v>
          </cell>
        </row>
        <row r="1267">
          <cell r="D1267" t="str">
            <v>534CPA_PA_040_T.M</v>
          </cell>
        </row>
        <row r="1268">
          <cell r="D1268" t="str">
            <v>536CPA_PA_040_T.M</v>
          </cell>
        </row>
        <row r="1269">
          <cell r="D1269" t="str">
            <v>429CPA_PA_040_T.M</v>
          </cell>
        </row>
        <row r="1270">
          <cell r="D1270" t="str">
            <v>433CPA_PA_040_T.M</v>
          </cell>
        </row>
        <row r="1271">
          <cell r="D1271" t="str">
            <v>178CPA_PA_040_T.M</v>
          </cell>
        </row>
        <row r="1272">
          <cell r="D1272" t="str">
            <v>436CPA_PA_040_T.M</v>
          </cell>
        </row>
        <row r="1273">
          <cell r="D1273" t="str">
            <v>136CPA_PA_040_T.M</v>
          </cell>
        </row>
        <row r="1274">
          <cell r="D1274" t="str">
            <v>343CPA_PA_040_T.M</v>
          </cell>
        </row>
        <row r="1275">
          <cell r="D1275" t="str">
            <v>158CPA_PA_040_T.M</v>
          </cell>
        </row>
        <row r="1276">
          <cell r="D1276" t="str">
            <v>439CPA_PA_040_T.M</v>
          </cell>
        </row>
        <row r="1277">
          <cell r="D1277" t="str">
            <v>916CPA_PA_040_T.M</v>
          </cell>
        </row>
        <row r="1278">
          <cell r="D1278" t="str">
            <v>664CPA_PA_040_T.M</v>
          </cell>
        </row>
        <row r="1279">
          <cell r="D1279" t="str">
            <v>826CPA_PA_040_T.M</v>
          </cell>
        </row>
        <row r="1280">
          <cell r="D1280" t="str">
            <v>542CPA_PA_040_T.M</v>
          </cell>
        </row>
        <row r="1281">
          <cell r="D1281" t="str">
            <v>967CPA_PA_040_T.M</v>
          </cell>
        </row>
        <row r="1282">
          <cell r="D1282" t="str">
            <v>443CPA_PA_040_T.M</v>
          </cell>
        </row>
        <row r="1283">
          <cell r="D1283" t="str">
            <v>917CPA_PA_040_T.M</v>
          </cell>
        </row>
        <row r="1284">
          <cell r="D1284" t="str">
            <v>544CPA_PA_040_T.M</v>
          </cell>
        </row>
        <row r="1285">
          <cell r="D1285" t="str">
            <v>941CPA_PA_040_T.M</v>
          </cell>
        </row>
        <row r="1286">
          <cell r="D1286" t="str">
            <v>446CPA_PA_040_T.M</v>
          </cell>
        </row>
        <row r="1287">
          <cell r="D1287" t="str">
            <v>666CPA_PA_040_T.M</v>
          </cell>
        </row>
        <row r="1288">
          <cell r="D1288" t="str">
            <v>668CPA_PA_040_T.M</v>
          </cell>
        </row>
        <row r="1289">
          <cell r="D1289" t="str">
            <v>672CPA_PA_040_T.M</v>
          </cell>
        </row>
        <row r="1290">
          <cell r="D1290" t="str">
            <v>946CPA_PA_040_T.M</v>
          </cell>
        </row>
        <row r="1291">
          <cell r="D1291" t="str">
            <v>137CPA_PA_040_T.M</v>
          </cell>
        </row>
        <row r="1292">
          <cell r="D1292" t="str">
            <v>546CPA_PA_040_T.M</v>
          </cell>
        </row>
        <row r="1293">
          <cell r="D1293" t="str">
            <v>962CPA_PA_040_T.M</v>
          </cell>
        </row>
        <row r="1294">
          <cell r="D1294" t="str">
            <v>674CPA_PA_040_T.M</v>
          </cell>
        </row>
        <row r="1295">
          <cell r="D1295" t="str">
            <v>676CPA_PA_040_T.M</v>
          </cell>
        </row>
        <row r="1296">
          <cell r="D1296" t="str">
            <v>548CPA_PA_040_T.M</v>
          </cell>
        </row>
        <row r="1297">
          <cell r="D1297" t="str">
            <v>556CPA_PA_040_T.M</v>
          </cell>
        </row>
        <row r="1298">
          <cell r="D1298" t="str">
            <v>678CPA_PA_040_T.M</v>
          </cell>
        </row>
        <row r="1299">
          <cell r="D1299" t="str">
            <v>181CPA_PA_040_T.M</v>
          </cell>
        </row>
        <row r="1300">
          <cell r="D1300" t="str">
            <v>867CPA_PA_040_T.M</v>
          </cell>
        </row>
        <row r="1301">
          <cell r="D1301" t="str">
            <v>682CPA_PA_040_T.M</v>
          </cell>
        </row>
        <row r="1302">
          <cell r="D1302" t="str">
            <v>684CPA_PA_040_T.M</v>
          </cell>
        </row>
        <row r="1303">
          <cell r="D1303" t="str">
            <v>273CPA_PA_040_T.M</v>
          </cell>
        </row>
        <row r="1304">
          <cell r="D1304" t="str">
            <v>868CPA_PA_040_T.M</v>
          </cell>
        </row>
        <row r="1305">
          <cell r="D1305" t="str">
            <v>921CPA_PA_040_T.M</v>
          </cell>
        </row>
        <row r="1306">
          <cell r="D1306" t="str">
            <v>948CPA_PA_040_T.M</v>
          </cell>
        </row>
        <row r="1307">
          <cell r="D1307" t="str">
            <v>943CPA_PA_040_T.M</v>
          </cell>
        </row>
        <row r="1308">
          <cell r="D1308" t="str">
            <v>351CPA_PA_040_T.M</v>
          </cell>
        </row>
        <row r="1309">
          <cell r="D1309" t="str">
            <v>686CPA_PA_040_T.M</v>
          </cell>
        </row>
        <row r="1310">
          <cell r="D1310" t="str">
            <v>688CPA_PA_040_T.M</v>
          </cell>
        </row>
        <row r="1311">
          <cell r="D1311" t="str">
            <v>518CPA_PA_040_T.M</v>
          </cell>
        </row>
        <row r="1312">
          <cell r="D1312" t="str">
            <v>728CPA_PA_040_T.M</v>
          </cell>
        </row>
        <row r="1313">
          <cell r="D1313" t="str">
            <v>836CPA_PA_040_T.M</v>
          </cell>
        </row>
        <row r="1314">
          <cell r="D1314" t="str">
            <v>558CPA_PA_040_T.M</v>
          </cell>
        </row>
        <row r="1315">
          <cell r="D1315" t="str">
            <v>138CPA_PA_040_T.M</v>
          </cell>
        </row>
        <row r="1316">
          <cell r="D1316" t="str">
            <v>353CPA_PA_040_T.M</v>
          </cell>
        </row>
        <row r="1317">
          <cell r="D1317" t="str">
            <v>196CPA_PA_040_T.M</v>
          </cell>
        </row>
        <row r="1318">
          <cell r="D1318" t="str">
            <v>278CPA_PA_040_T.M</v>
          </cell>
        </row>
        <row r="1319">
          <cell r="D1319" t="str">
            <v>692CPA_PA_040_T.M</v>
          </cell>
        </row>
        <row r="1320">
          <cell r="D1320" t="str">
            <v>694CPA_PA_040_T.M</v>
          </cell>
        </row>
        <row r="1321">
          <cell r="D1321" t="str">
            <v>142CPA_PA_040_T.M</v>
          </cell>
        </row>
        <row r="1322">
          <cell r="D1322" t="str">
            <v>449CPA_PA_040_T.M</v>
          </cell>
        </row>
        <row r="1323">
          <cell r="D1323" t="str">
            <v>564CPA_PA_040_T.M</v>
          </cell>
        </row>
        <row r="1324">
          <cell r="D1324" t="str">
            <v>565CPA_PA_040_T.M</v>
          </cell>
        </row>
        <row r="1325">
          <cell r="D1325" t="str">
            <v>283CPA_PA_040_T.M</v>
          </cell>
        </row>
        <row r="1326">
          <cell r="D1326" t="str">
            <v>853CPA_PA_040_T.M</v>
          </cell>
        </row>
        <row r="1327">
          <cell r="D1327" t="str">
            <v>288CPA_PA_040_T.M</v>
          </cell>
        </row>
        <row r="1328">
          <cell r="D1328" t="str">
            <v>293CPA_PA_040_T.M</v>
          </cell>
        </row>
        <row r="1329">
          <cell r="D1329" t="str">
            <v>566CPA_PA_040_T.M</v>
          </cell>
        </row>
        <row r="1330">
          <cell r="D1330" t="str">
            <v>964CPA_PA_040_T.M</v>
          </cell>
        </row>
        <row r="1331">
          <cell r="D1331" t="str">
            <v>182CPA_PA_040_T.M</v>
          </cell>
        </row>
        <row r="1332">
          <cell r="D1332" t="str">
            <v>359CPA_PA_040_T.M</v>
          </cell>
        </row>
        <row r="1333">
          <cell r="D1333" t="str">
            <v>453CPA_PA_040_T.M</v>
          </cell>
        </row>
        <row r="1334">
          <cell r="D1334" t="str">
            <v>968CPA_PA_040_T.M</v>
          </cell>
        </row>
        <row r="1335">
          <cell r="D1335" t="str">
            <v>922CPA_PA_040_T.M</v>
          </cell>
        </row>
        <row r="1336">
          <cell r="D1336" t="str">
            <v>714CPA_PA_040_T.M</v>
          </cell>
        </row>
        <row r="1337">
          <cell r="D1337" t="str">
            <v>862CPA_PA_040_T.M</v>
          </cell>
        </row>
        <row r="1338">
          <cell r="D1338" t="str">
            <v>135CPA_PA_040_T.M</v>
          </cell>
        </row>
        <row r="1339">
          <cell r="D1339" t="str">
            <v>716CPA_PA_040_T.M</v>
          </cell>
        </row>
        <row r="1340">
          <cell r="D1340" t="str">
            <v>456CPA_PA_040_T.M</v>
          </cell>
        </row>
        <row r="1341">
          <cell r="D1341" t="str">
            <v>722CPA_PA_040_T.M</v>
          </cell>
        </row>
        <row r="1342">
          <cell r="D1342" t="str">
            <v>942CPA_PA_040_T.M</v>
          </cell>
        </row>
        <row r="1343">
          <cell r="D1343" t="str">
            <v>718CPA_PA_040_T.M</v>
          </cell>
        </row>
        <row r="1344">
          <cell r="D1344" t="str">
            <v>724CPA_PA_040_T.M</v>
          </cell>
        </row>
        <row r="1345">
          <cell r="D1345" t="str">
            <v>576CPA_PA_040_T.M</v>
          </cell>
        </row>
        <row r="1346">
          <cell r="D1346" t="str">
            <v>936CPA_PA_040_T.M</v>
          </cell>
        </row>
        <row r="1347">
          <cell r="D1347" t="str">
            <v>961CPA_PA_040_T.M</v>
          </cell>
        </row>
        <row r="1348">
          <cell r="D1348" t="str">
            <v>813CPA_PA_040_T.M</v>
          </cell>
        </row>
        <row r="1349">
          <cell r="D1349" t="str">
            <v>726CPA_PA_040_T.M</v>
          </cell>
        </row>
        <row r="1350">
          <cell r="D1350" t="str">
            <v>199CPA_PA_040_T.M</v>
          </cell>
        </row>
        <row r="1351">
          <cell r="D1351" t="str">
            <v>733CPA_PA_040_T.M</v>
          </cell>
        </row>
        <row r="1352">
          <cell r="D1352" t="str">
            <v>184CPA_PA_040_T.M</v>
          </cell>
        </row>
        <row r="1353">
          <cell r="D1353" t="str">
            <v>524CPA_PA_040_T.M</v>
          </cell>
        </row>
        <row r="1354">
          <cell r="D1354" t="str">
            <v>361CPA_PA_040_T.M</v>
          </cell>
        </row>
        <row r="1355">
          <cell r="D1355" t="str">
            <v>362CPA_PA_040_T.M</v>
          </cell>
        </row>
        <row r="1356">
          <cell r="D1356" t="str">
            <v>364CPA_PA_040_T.M</v>
          </cell>
        </row>
        <row r="1357">
          <cell r="D1357" t="str">
            <v>732CPA_PA_040_T.M</v>
          </cell>
        </row>
        <row r="1358">
          <cell r="D1358" t="str">
            <v>366CPA_PA_040_T.M</v>
          </cell>
        </row>
        <row r="1359">
          <cell r="D1359" t="str">
            <v>734CPA_PA_040_T.M</v>
          </cell>
        </row>
        <row r="1360">
          <cell r="D1360" t="str">
            <v>144CPA_PA_040_T.M</v>
          </cell>
        </row>
        <row r="1361">
          <cell r="D1361" t="str">
            <v>146CPA_PA_040_T.M</v>
          </cell>
        </row>
        <row r="1362">
          <cell r="D1362" t="str">
            <v>463CPA_PA_040_T.M</v>
          </cell>
        </row>
        <row r="1363">
          <cell r="D1363" t="str">
            <v>528CPA_PA_040_T.M</v>
          </cell>
        </row>
        <row r="1364">
          <cell r="D1364" t="str">
            <v>923CPA_PA_040_T.M</v>
          </cell>
        </row>
        <row r="1365">
          <cell r="D1365" t="str">
            <v>738CPA_PA_040_T.M</v>
          </cell>
        </row>
        <row r="1366">
          <cell r="D1366" t="str">
            <v>578CPA_PA_040_T.M</v>
          </cell>
        </row>
        <row r="1367">
          <cell r="D1367" t="str">
            <v>537CPA_PA_040_T.M</v>
          </cell>
        </row>
        <row r="1368">
          <cell r="D1368" t="str">
            <v>742CPA_PA_040_T.M</v>
          </cell>
        </row>
        <row r="1369">
          <cell r="D1369" t="str">
            <v>866CPA_PA_040_T.M</v>
          </cell>
        </row>
        <row r="1370">
          <cell r="D1370" t="str">
            <v>369CPA_PA_040_T.M</v>
          </cell>
        </row>
        <row r="1371">
          <cell r="D1371" t="str">
            <v>744CPA_PA_040_T.M</v>
          </cell>
        </row>
        <row r="1372">
          <cell r="D1372" t="str">
            <v>186CPA_PA_040_T.M</v>
          </cell>
        </row>
        <row r="1373">
          <cell r="D1373" t="str">
            <v>925CPA_PA_040_T.M</v>
          </cell>
        </row>
        <row r="1374">
          <cell r="D1374" t="str">
            <v>869CPA_PA_040_T.M</v>
          </cell>
        </row>
        <row r="1375">
          <cell r="D1375" t="str">
            <v>746CPA_PA_040_T.M</v>
          </cell>
        </row>
        <row r="1376">
          <cell r="D1376" t="str">
            <v>926CPA_PA_040_T.M</v>
          </cell>
        </row>
        <row r="1377">
          <cell r="D1377" t="str">
            <v>466CPA_PA_040_T.M</v>
          </cell>
        </row>
        <row r="1378">
          <cell r="D1378" t="str">
            <v>112CPA_PA_040_T.M</v>
          </cell>
        </row>
        <row r="1379">
          <cell r="D1379" t="str">
            <v>111CPA_PA_040_T.M</v>
          </cell>
        </row>
        <row r="1380">
          <cell r="D1380" t="str">
            <v>298CPA_PA_040_T.M</v>
          </cell>
        </row>
        <row r="1381">
          <cell r="D1381" t="str">
            <v>927CPA_PA_040_T.M</v>
          </cell>
        </row>
        <row r="1382">
          <cell r="D1382" t="str">
            <v>846CPA_PA_040_T.M</v>
          </cell>
        </row>
        <row r="1383">
          <cell r="D1383" t="str">
            <v>299CPA_PA_040_T.M</v>
          </cell>
        </row>
        <row r="1384">
          <cell r="D1384" t="str">
            <v>582CPA_PA_040_T.M</v>
          </cell>
        </row>
        <row r="1385">
          <cell r="D1385" t="str">
            <v>474CPA_PA_040_T.M</v>
          </cell>
        </row>
        <row r="1386">
          <cell r="D1386" t="str">
            <v>754CPA_PA_040_T.M</v>
          </cell>
        </row>
        <row r="1387">
          <cell r="D1387" t="str">
            <v>698CPA_PA_040_T.M</v>
          </cell>
        </row>
        <row r="1388">
          <cell r="D1388" t="str">
            <v>512CPA_PA_040_T+1.M</v>
          </cell>
        </row>
        <row r="1389">
          <cell r="D1389" t="str">
            <v>914CPA_PA_040_T+1.M</v>
          </cell>
        </row>
        <row r="1390">
          <cell r="D1390" t="str">
            <v>612CPA_PA_040_T+1.M</v>
          </cell>
        </row>
        <row r="1391">
          <cell r="D1391" t="str">
            <v>614CPA_PA_040_T+1.M</v>
          </cell>
        </row>
        <row r="1392">
          <cell r="D1392" t="str">
            <v>312CPA_PA_040_T+1.M</v>
          </cell>
        </row>
        <row r="1393">
          <cell r="D1393" t="str">
            <v>311CPA_PA_040_T+1.M</v>
          </cell>
        </row>
        <row r="1394">
          <cell r="D1394" t="str">
            <v>213CPA_PA_040_T+1.M</v>
          </cell>
        </row>
        <row r="1395">
          <cell r="D1395" t="str">
            <v>911CPA_PA_040_T+1.M</v>
          </cell>
        </row>
        <row r="1396">
          <cell r="D1396" t="str">
            <v>193CPA_PA_040_T+1.M</v>
          </cell>
        </row>
        <row r="1397">
          <cell r="D1397" t="str">
            <v>122CPA_PA_040_T+1.M</v>
          </cell>
        </row>
        <row r="1398">
          <cell r="D1398" t="str">
            <v>912CPA_PA_040_T+1.M</v>
          </cell>
        </row>
        <row r="1399">
          <cell r="D1399" t="str">
            <v>313CPA_PA_040_T+1.M</v>
          </cell>
        </row>
        <row r="1400">
          <cell r="D1400" t="str">
            <v>419CPA_PA_040_T+1.M</v>
          </cell>
        </row>
        <row r="1401">
          <cell r="D1401" t="str">
            <v>513CPA_PA_040_T+1.M</v>
          </cell>
        </row>
        <row r="1402">
          <cell r="D1402" t="str">
            <v>316CPA_PA_040_T+1.M</v>
          </cell>
        </row>
        <row r="1403">
          <cell r="D1403" t="str">
            <v>913CPA_PA_040_T+1.M</v>
          </cell>
        </row>
        <row r="1404">
          <cell r="D1404" t="str">
            <v>124CPA_PA_040_T+1.M</v>
          </cell>
        </row>
        <row r="1405">
          <cell r="D1405" t="str">
            <v>339CPA_PA_040_T+1.M</v>
          </cell>
        </row>
        <row r="1406">
          <cell r="D1406" t="str">
            <v>638CPA_PA_040_T+1.M</v>
          </cell>
        </row>
        <row r="1407">
          <cell r="D1407" t="str">
            <v>514CPA_PA_040_T+1.M</v>
          </cell>
        </row>
        <row r="1408">
          <cell r="D1408" t="str">
            <v>218CPA_PA_040_T+1.M</v>
          </cell>
        </row>
        <row r="1409">
          <cell r="D1409" t="str">
            <v>963CPA_PA_040_T+1.M</v>
          </cell>
        </row>
        <row r="1410">
          <cell r="D1410" t="str">
            <v>616CPA_PA_040_T+1.M</v>
          </cell>
        </row>
        <row r="1411">
          <cell r="D1411" t="str">
            <v>223CPA_PA_040_T+1.M</v>
          </cell>
        </row>
        <row r="1412">
          <cell r="D1412" t="str">
            <v>516CPA_PA_040_T+1.M</v>
          </cell>
        </row>
        <row r="1413">
          <cell r="D1413" t="str">
            <v>918CPA_PA_040_T+1.M</v>
          </cell>
        </row>
        <row r="1414">
          <cell r="D1414" t="str">
            <v>748CPA_PA_040_T+1.M</v>
          </cell>
        </row>
        <row r="1415">
          <cell r="D1415" t="str">
            <v>618CPA_PA_040_T+1.M</v>
          </cell>
        </row>
        <row r="1416">
          <cell r="D1416" t="str">
            <v>522CPA_PA_040_T+1.M</v>
          </cell>
        </row>
        <row r="1417">
          <cell r="D1417" t="str">
            <v>622CPA_PA_040_T+1.M</v>
          </cell>
        </row>
        <row r="1418">
          <cell r="D1418" t="str">
            <v>156CPA_PA_040_T+1.M</v>
          </cell>
        </row>
        <row r="1419">
          <cell r="D1419" t="str">
            <v>624CPA_PA_040_T+1.M</v>
          </cell>
        </row>
        <row r="1420">
          <cell r="D1420" t="str">
            <v>626CPA_PA_040_T+1.M</v>
          </cell>
        </row>
        <row r="1421">
          <cell r="D1421" t="str">
            <v>628CPA_PA_040_T+1.M</v>
          </cell>
        </row>
        <row r="1422">
          <cell r="D1422" t="str">
            <v>228CPA_PA_040_T+1.M</v>
          </cell>
        </row>
        <row r="1423">
          <cell r="D1423" t="str">
            <v>924CPA_PA_040_T+1.M</v>
          </cell>
        </row>
        <row r="1424">
          <cell r="D1424" t="str">
            <v>233CPA_PA_040_T+1.M</v>
          </cell>
        </row>
        <row r="1425">
          <cell r="D1425" t="str">
            <v>632CPA_PA_040_T+1.M</v>
          </cell>
        </row>
        <row r="1426">
          <cell r="D1426" t="str">
            <v>636CPA_PA_040_T+1.M</v>
          </cell>
        </row>
        <row r="1427">
          <cell r="D1427" t="str">
            <v>634CPA_PA_040_T+1.M</v>
          </cell>
        </row>
        <row r="1428">
          <cell r="D1428" t="str">
            <v>238CPA_PA_040_T+1.M</v>
          </cell>
        </row>
        <row r="1429">
          <cell r="D1429" t="str">
            <v>662CPA_PA_040_T+1.M</v>
          </cell>
        </row>
        <row r="1430">
          <cell r="D1430" t="str">
            <v>960CPA_PA_040_T+1.M</v>
          </cell>
        </row>
        <row r="1431">
          <cell r="D1431" t="str">
            <v>423CPA_PA_040_T+1.M</v>
          </cell>
        </row>
        <row r="1432">
          <cell r="D1432" t="str">
            <v>935CPA_PA_040_T+1.M</v>
          </cell>
        </row>
        <row r="1433">
          <cell r="D1433" t="str">
            <v>128CPA_PA_040_T+1.M</v>
          </cell>
        </row>
        <row r="1434">
          <cell r="D1434" t="str">
            <v>611CPA_PA_040_T+1.M</v>
          </cell>
        </row>
        <row r="1435">
          <cell r="D1435" t="str">
            <v>321CPA_PA_040_T+1.M</v>
          </cell>
        </row>
        <row r="1436">
          <cell r="D1436" t="str">
            <v>243CPA_PA_040_T+1.M</v>
          </cell>
        </row>
        <row r="1437">
          <cell r="D1437" t="str">
            <v>309CPA_PA_040_T+1.M</v>
          </cell>
        </row>
        <row r="1438">
          <cell r="D1438" t="str">
            <v>248CPA_PA_040_T+1.M</v>
          </cell>
        </row>
        <row r="1439">
          <cell r="D1439" t="str">
            <v>469CPA_PA_040_T+1.M</v>
          </cell>
        </row>
        <row r="1440">
          <cell r="D1440" t="str">
            <v>253CPA_PA_040_T+1.M</v>
          </cell>
        </row>
        <row r="1441">
          <cell r="D1441" t="str">
            <v>642CPA_PA_040_T+1.M</v>
          </cell>
        </row>
        <row r="1442">
          <cell r="D1442" t="str">
            <v>643CPA_PA_040_T+1.M</v>
          </cell>
        </row>
        <row r="1443">
          <cell r="D1443" t="str">
            <v>939CPA_PA_040_T+1.M</v>
          </cell>
        </row>
        <row r="1444">
          <cell r="D1444" t="str">
            <v>644CPA_PA_040_T+1.M</v>
          </cell>
        </row>
        <row r="1445">
          <cell r="D1445" t="str">
            <v>163CPA_PA_040_T+1.M</v>
          </cell>
        </row>
        <row r="1446">
          <cell r="D1446" t="str">
            <v>819CPA_PA_040_T+1.M</v>
          </cell>
        </row>
        <row r="1447">
          <cell r="D1447" t="str">
            <v>172CPA_PA_040_T+1.M</v>
          </cell>
        </row>
        <row r="1448">
          <cell r="D1448" t="str">
            <v>132CPA_PA_040_T+1.M</v>
          </cell>
        </row>
        <row r="1449">
          <cell r="D1449" t="str">
            <v>646CPA_PA_040_T+1.M</v>
          </cell>
        </row>
        <row r="1450">
          <cell r="D1450" t="str">
            <v>648CPA_PA_040_T+1.M</v>
          </cell>
        </row>
        <row r="1451">
          <cell r="D1451" t="str">
            <v>915CPA_PA_040_T+1.M</v>
          </cell>
        </row>
        <row r="1452">
          <cell r="D1452" t="str">
            <v>134CPA_PA_040_T+1.M</v>
          </cell>
        </row>
        <row r="1453">
          <cell r="D1453" t="str">
            <v>652CPA_PA_040_T+1.M</v>
          </cell>
        </row>
        <row r="1454">
          <cell r="D1454" t="str">
            <v>174CPA_PA_040_T+1.M</v>
          </cell>
        </row>
        <row r="1455">
          <cell r="D1455" t="str">
            <v>328CPA_PA_040_T+1.M</v>
          </cell>
        </row>
        <row r="1456">
          <cell r="D1456" t="str">
            <v>258CPA_PA_040_T+1.M</v>
          </cell>
        </row>
        <row r="1457">
          <cell r="D1457" t="str">
            <v>656CPA_PA_040_T+1.M</v>
          </cell>
        </row>
        <row r="1458">
          <cell r="D1458" t="str">
            <v>654CPA_PA_040_T+1.M</v>
          </cell>
        </row>
        <row r="1459">
          <cell r="D1459" t="str">
            <v>336CPA_PA_040_T+1.M</v>
          </cell>
        </row>
        <row r="1460">
          <cell r="D1460" t="str">
            <v>263CPA_PA_040_T+1.M</v>
          </cell>
        </row>
        <row r="1461">
          <cell r="D1461" t="str">
            <v>268CPA_PA_040_T+1.M</v>
          </cell>
        </row>
        <row r="1462">
          <cell r="D1462" t="str">
            <v>532CPA_PA_040_T+1.M</v>
          </cell>
        </row>
        <row r="1463">
          <cell r="D1463" t="str">
            <v>944CPA_PA_040_T+1.M</v>
          </cell>
        </row>
        <row r="1464">
          <cell r="D1464" t="str">
            <v>176CPA_PA_040_T+1.M</v>
          </cell>
        </row>
        <row r="1465">
          <cell r="D1465" t="str">
            <v>534CPA_PA_040_T+1.M</v>
          </cell>
        </row>
        <row r="1466">
          <cell r="D1466" t="str">
            <v>536CPA_PA_040_T+1.M</v>
          </cell>
        </row>
        <row r="1467">
          <cell r="D1467" t="str">
            <v>429CPA_PA_040_T+1.M</v>
          </cell>
        </row>
        <row r="1468">
          <cell r="D1468" t="str">
            <v>433CPA_PA_040_T+1.M</v>
          </cell>
        </row>
        <row r="1469">
          <cell r="D1469" t="str">
            <v>178CPA_PA_040_T+1.M</v>
          </cell>
        </row>
        <row r="1470">
          <cell r="D1470" t="str">
            <v>436CPA_PA_040_T+1.M</v>
          </cell>
        </row>
        <row r="1471">
          <cell r="D1471" t="str">
            <v>136CPA_PA_040_T+1.M</v>
          </cell>
        </row>
        <row r="1472">
          <cell r="D1472" t="str">
            <v>343CPA_PA_040_T+1.M</v>
          </cell>
        </row>
        <row r="1473">
          <cell r="D1473" t="str">
            <v>158CPA_PA_040_T+1.M</v>
          </cell>
        </row>
        <row r="1474">
          <cell r="D1474" t="str">
            <v>439CPA_PA_040_T+1.M</v>
          </cell>
        </row>
        <row r="1475">
          <cell r="D1475" t="str">
            <v>916CPA_PA_040_T+1.M</v>
          </cell>
        </row>
        <row r="1476">
          <cell r="D1476" t="str">
            <v>664CPA_PA_040_T+1.M</v>
          </cell>
        </row>
        <row r="1477">
          <cell r="D1477" t="str">
            <v>826CPA_PA_040_T+1.M</v>
          </cell>
        </row>
        <row r="1478">
          <cell r="D1478" t="str">
            <v>542CPA_PA_040_T+1.M</v>
          </cell>
        </row>
        <row r="1479">
          <cell r="D1479" t="str">
            <v>967CPA_PA_040_T+1.M</v>
          </cell>
        </row>
        <row r="1480">
          <cell r="D1480" t="str">
            <v>443CPA_PA_040_T+1.M</v>
          </cell>
        </row>
        <row r="1481">
          <cell r="D1481" t="str">
            <v>917CPA_PA_040_T+1.M</v>
          </cell>
        </row>
        <row r="1482">
          <cell r="D1482" t="str">
            <v>544CPA_PA_040_T+1.M</v>
          </cell>
        </row>
        <row r="1483">
          <cell r="D1483" t="str">
            <v>941CPA_PA_040_T+1.M</v>
          </cell>
        </row>
        <row r="1484">
          <cell r="D1484" t="str">
            <v>446CPA_PA_040_T+1.M</v>
          </cell>
        </row>
        <row r="1485">
          <cell r="D1485" t="str">
            <v>666CPA_PA_040_T+1.M</v>
          </cell>
        </row>
        <row r="1486">
          <cell r="D1486" t="str">
            <v>668CPA_PA_040_T+1.M</v>
          </cell>
        </row>
        <row r="1487">
          <cell r="D1487" t="str">
            <v>672CPA_PA_040_T+1.M</v>
          </cell>
        </row>
        <row r="1488">
          <cell r="D1488" t="str">
            <v>946CPA_PA_040_T+1.M</v>
          </cell>
        </row>
        <row r="1489">
          <cell r="D1489" t="str">
            <v>137CPA_PA_040_T+1.M</v>
          </cell>
        </row>
        <row r="1490">
          <cell r="D1490" t="str">
            <v>546CPA_PA_040_T+1.M</v>
          </cell>
        </row>
        <row r="1491">
          <cell r="D1491" t="str">
            <v>962CPA_PA_040_T+1.M</v>
          </cell>
        </row>
        <row r="1492">
          <cell r="D1492" t="str">
            <v>674CPA_PA_040_T+1.M</v>
          </cell>
        </row>
        <row r="1493">
          <cell r="D1493" t="str">
            <v>676CPA_PA_040_T+1.M</v>
          </cell>
        </row>
        <row r="1494">
          <cell r="D1494" t="str">
            <v>548CPA_PA_040_T+1.M</v>
          </cell>
        </row>
        <row r="1495">
          <cell r="D1495" t="str">
            <v>556CPA_PA_040_T+1.M</v>
          </cell>
        </row>
        <row r="1496">
          <cell r="D1496" t="str">
            <v>678CPA_PA_040_T+1.M</v>
          </cell>
        </row>
        <row r="1497">
          <cell r="D1497" t="str">
            <v>181CPA_PA_040_T+1.M</v>
          </cell>
        </row>
        <row r="1498">
          <cell r="D1498" t="str">
            <v>867CPA_PA_040_T+1.M</v>
          </cell>
        </row>
        <row r="1499">
          <cell r="D1499" t="str">
            <v>682CPA_PA_040_T+1.M</v>
          </cell>
        </row>
        <row r="1500">
          <cell r="D1500" t="str">
            <v>684CPA_PA_040_T+1.M</v>
          </cell>
        </row>
        <row r="1501">
          <cell r="D1501" t="str">
            <v>273CPA_PA_040_T+1.M</v>
          </cell>
        </row>
        <row r="1502">
          <cell r="D1502" t="str">
            <v>868CPA_PA_040_T+1.M</v>
          </cell>
        </row>
        <row r="1503">
          <cell r="D1503" t="str">
            <v>921CPA_PA_040_T+1.M</v>
          </cell>
        </row>
        <row r="1504">
          <cell r="D1504" t="str">
            <v>948CPA_PA_040_T+1.M</v>
          </cell>
        </row>
        <row r="1505">
          <cell r="D1505" t="str">
            <v>943CPA_PA_040_T+1.M</v>
          </cell>
        </row>
        <row r="1506">
          <cell r="D1506" t="str">
            <v>351CPA_PA_040_T+1.M</v>
          </cell>
        </row>
        <row r="1507">
          <cell r="D1507" t="str">
            <v>686CPA_PA_040_T+1.M</v>
          </cell>
        </row>
        <row r="1508">
          <cell r="D1508" t="str">
            <v>688CPA_PA_040_T+1.M</v>
          </cell>
        </row>
        <row r="1509">
          <cell r="D1509" t="str">
            <v>518CPA_PA_040_T+1.M</v>
          </cell>
        </row>
        <row r="1510">
          <cell r="D1510" t="str">
            <v>728CPA_PA_040_T+1.M</v>
          </cell>
        </row>
        <row r="1511">
          <cell r="D1511" t="str">
            <v>836CPA_PA_040_T+1.M</v>
          </cell>
        </row>
        <row r="1512">
          <cell r="D1512" t="str">
            <v>558CPA_PA_040_T+1.M</v>
          </cell>
        </row>
        <row r="1513">
          <cell r="D1513" t="str">
            <v>138CPA_PA_040_T+1.M</v>
          </cell>
        </row>
        <row r="1514">
          <cell r="D1514" t="str">
            <v>353CPA_PA_040_T+1.M</v>
          </cell>
        </row>
        <row r="1515">
          <cell r="D1515" t="str">
            <v>196CPA_PA_040_T+1.M</v>
          </cell>
        </row>
        <row r="1516">
          <cell r="D1516" t="str">
            <v>278CPA_PA_040_T+1.M</v>
          </cell>
        </row>
        <row r="1517">
          <cell r="D1517" t="str">
            <v>692CPA_PA_040_T+1.M</v>
          </cell>
        </row>
        <row r="1518">
          <cell r="D1518" t="str">
            <v>694CPA_PA_040_T+1.M</v>
          </cell>
        </row>
        <row r="1519">
          <cell r="D1519" t="str">
            <v>142CPA_PA_040_T+1.M</v>
          </cell>
        </row>
        <row r="1520">
          <cell r="D1520" t="str">
            <v>449CPA_PA_040_T+1.M</v>
          </cell>
        </row>
        <row r="1521">
          <cell r="D1521" t="str">
            <v>564CPA_PA_040_T+1.M</v>
          </cell>
        </row>
        <row r="1522">
          <cell r="D1522" t="str">
            <v>565CPA_PA_040_T+1.M</v>
          </cell>
        </row>
        <row r="1523">
          <cell r="D1523" t="str">
            <v>283CPA_PA_040_T+1.M</v>
          </cell>
        </row>
        <row r="1524">
          <cell r="D1524" t="str">
            <v>853CPA_PA_040_T+1.M</v>
          </cell>
        </row>
        <row r="1525">
          <cell r="D1525" t="str">
            <v>288CPA_PA_040_T+1.M</v>
          </cell>
        </row>
        <row r="1526">
          <cell r="D1526" t="str">
            <v>293CPA_PA_040_T+1.M</v>
          </cell>
        </row>
        <row r="1527">
          <cell r="D1527" t="str">
            <v>566CPA_PA_040_T+1.M</v>
          </cell>
        </row>
        <row r="1528">
          <cell r="D1528" t="str">
            <v>964CPA_PA_040_T+1.M</v>
          </cell>
        </row>
        <row r="1529">
          <cell r="D1529" t="str">
            <v>182CPA_PA_040_T+1.M</v>
          </cell>
        </row>
        <row r="1530">
          <cell r="D1530" t="str">
            <v>359CPA_PA_040_T+1.M</v>
          </cell>
        </row>
        <row r="1531">
          <cell r="D1531" t="str">
            <v>453CPA_PA_040_T+1.M</v>
          </cell>
        </row>
        <row r="1532">
          <cell r="D1532" t="str">
            <v>968CPA_PA_040_T+1.M</v>
          </cell>
        </row>
        <row r="1533">
          <cell r="D1533" t="str">
            <v>922CPA_PA_040_T+1.M</v>
          </cell>
        </row>
        <row r="1534">
          <cell r="D1534" t="str">
            <v>714CPA_PA_040_T+1.M</v>
          </cell>
        </row>
        <row r="1535">
          <cell r="D1535" t="str">
            <v>862CPA_PA_040_T+1.M</v>
          </cell>
        </row>
        <row r="1536">
          <cell r="D1536" t="str">
            <v>135CPA_PA_040_T+1.M</v>
          </cell>
        </row>
        <row r="1537">
          <cell r="D1537" t="str">
            <v>716CPA_PA_040_T+1.M</v>
          </cell>
        </row>
        <row r="1538">
          <cell r="D1538" t="str">
            <v>456CPA_PA_040_T+1.M</v>
          </cell>
        </row>
        <row r="1539">
          <cell r="D1539" t="str">
            <v>722CPA_PA_040_T+1.M</v>
          </cell>
        </row>
        <row r="1540">
          <cell r="D1540" t="str">
            <v>942CPA_PA_040_T+1.M</v>
          </cell>
        </row>
        <row r="1541">
          <cell r="D1541" t="str">
            <v>718CPA_PA_040_T+1.M</v>
          </cell>
        </row>
        <row r="1542">
          <cell r="D1542" t="str">
            <v>724CPA_PA_040_T+1.M</v>
          </cell>
        </row>
        <row r="1543">
          <cell r="D1543" t="str">
            <v>576CPA_PA_040_T+1.M</v>
          </cell>
        </row>
        <row r="1544">
          <cell r="D1544" t="str">
            <v>936CPA_PA_040_T+1.M</v>
          </cell>
        </row>
        <row r="1545">
          <cell r="D1545" t="str">
            <v>961CPA_PA_040_T+1.M</v>
          </cell>
        </row>
        <row r="1546">
          <cell r="D1546" t="str">
            <v>813CPA_PA_040_T+1.M</v>
          </cell>
        </row>
        <row r="1547">
          <cell r="D1547" t="str">
            <v>726CPA_PA_040_T+1.M</v>
          </cell>
        </row>
        <row r="1548">
          <cell r="D1548" t="str">
            <v>199CPA_PA_040_T+1.M</v>
          </cell>
        </row>
        <row r="1549">
          <cell r="D1549" t="str">
            <v>733CPA_PA_040_T+1.M</v>
          </cell>
        </row>
        <row r="1550">
          <cell r="D1550" t="str">
            <v>184CPA_PA_040_T+1.M</v>
          </cell>
        </row>
        <row r="1551">
          <cell r="D1551" t="str">
            <v>524CPA_PA_040_T+1.M</v>
          </cell>
        </row>
        <row r="1552">
          <cell r="D1552" t="str">
            <v>361CPA_PA_040_T+1.M</v>
          </cell>
        </row>
        <row r="1553">
          <cell r="D1553" t="str">
            <v>362CPA_PA_040_T+1.M</v>
          </cell>
        </row>
        <row r="1554">
          <cell r="D1554" t="str">
            <v>364CPA_PA_040_T+1.M</v>
          </cell>
        </row>
        <row r="1555">
          <cell r="D1555" t="str">
            <v>732CPA_PA_040_T+1.M</v>
          </cell>
        </row>
        <row r="1556">
          <cell r="D1556" t="str">
            <v>366CPA_PA_040_T+1.M</v>
          </cell>
        </row>
        <row r="1557">
          <cell r="D1557" t="str">
            <v>734CPA_PA_040_T+1.M</v>
          </cell>
        </row>
        <row r="1558">
          <cell r="D1558" t="str">
            <v>144CPA_PA_040_T+1.M</v>
          </cell>
        </row>
        <row r="1559">
          <cell r="D1559" t="str">
            <v>146CPA_PA_040_T+1.M</v>
          </cell>
        </row>
        <row r="1560">
          <cell r="D1560" t="str">
            <v>463CPA_PA_040_T+1.M</v>
          </cell>
        </row>
        <row r="1561">
          <cell r="D1561" t="str">
            <v>528CPA_PA_040_T+1.M</v>
          </cell>
        </row>
        <row r="1562">
          <cell r="D1562" t="str">
            <v>923CPA_PA_040_T+1.M</v>
          </cell>
        </row>
        <row r="1563">
          <cell r="D1563" t="str">
            <v>738CPA_PA_040_T+1.M</v>
          </cell>
        </row>
        <row r="1564">
          <cell r="D1564" t="str">
            <v>578CPA_PA_040_T+1.M</v>
          </cell>
        </row>
        <row r="1565">
          <cell r="D1565" t="str">
            <v>537CPA_PA_040_T+1.M</v>
          </cell>
        </row>
        <row r="1566">
          <cell r="D1566" t="str">
            <v>742CPA_PA_040_T+1.M</v>
          </cell>
        </row>
        <row r="1567">
          <cell r="D1567" t="str">
            <v>866CPA_PA_040_T+1.M</v>
          </cell>
        </row>
        <row r="1568">
          <cell r="D1568" t="str">
            <v>369CPA_PA_040_T+1.M</v>
          </cell>
        </row>
        <row r="1569">
          <cell r="D1569" t="str">
            <v>744CPA_PA_040_T+1.M</v>
          </cell>
        </row>
        <row r="1570">
          <cell r="D1570" t="str">
            <v>186CPA_PA_040_T+1.M</v>
          </cell>
        </row>
        <row r="1571">
          <cell r="D1571" t="str">
            <v>925CPA_PA_040_T+1.M</v>
          </cell>
        </row>
        <row r="1572">
          <cell r="D1572" t="str">
            <v>869CPA_PA_040_T+1.M</v>
          </cell>
        </row>
        <row r="1573">
          <cell r="D1573" t="str">
            <v>746CPA_PA_040_T+1.M</v>
          </cell>
        </row>
        <row r="1574">
          <cell r="D1574" t="str">
            <v>926CPA_PA_040_T+1.M</v>
          </cell>
        </row>
        <row r="1575">
          <cell r="D1575" t="str">
            <v>466CPA_PA_040_T+1.M</v>
          </cell>
        </row>
        <row r="1576">
          <cell r="D1576" t="str">
            <v>112CPA_PA_040_T+1.M</v>
          </cell>
        </row>
        <row r="1577">
          <cell r="D1577" t="str">
            <v>111CPA_PA_040_T+1.M</v>
          </cell>
        </row>
        <row r="1578">
          <cell r="D1578" t="str">
            <v>298CPA_PA_040_T+1.M</v>
          </cell>
        </row>
        <row r="1579">
          <cell r="D1579" t="str">
            <v>927CPA_PA_040_T+1.M</v>
          </cell>
        </row>
        <row r="1580">
          <cell r="D1580" t="str">
            <v>846CPA_PA_040_T+1.M</v>
          </cell>
        </row>
        <row r="1581">
          <cell r="D1581" t="str">
            <v>299CPA_PA_040_T+1.M</v>
          </cell>
        </row>
        <row r="1582">
          <cell r="D1582" t="str">
            <v>582CPA_PA_040_T+1.M</v>
          </cell>
        </row>
        <row r="1583">
          <cell r="D1583" t="str">
            <v>474CPA_PA_040_T+1.M</v>
          </cell>
        </row>
        <row r="1584">
          <cell r="D1584" t="str">
            <v>754CPA_PA_040_T+1.M</v>
          </cell>
        </row>
        <row r="1585">
          <cell r="D1585" t="str">
            <v>698CPA_PA_040_T+1.M</v>
          </cell>
        </row>
        <row r="1586">
          <cell r="D1586" t="str">
            <v>512CPA_PA_041.M</v>
          </cell>
        </row>
        <row r="1587">
          <cell r="D1587" t="str">
            <v>914CPA_PA_041.M</v>
          </cell>
        </row>
        <row r="1588">
          <cell r="D1588" t="str">
            <v>612CPA_PA_041.M</v>
          </cell>
        </row>
        <row r="1589">
          <cell r="D1589" t="str">
            <v>614CPA_PA_041.M</v>
          </cell>
        </row>
        <row r="1590">
          <cell r="D1590" t="str">
            <v>312CPA_PA_041.M</v>
          </cell>
        </row>
        <row r="1591">
          <cell r="D1591" t="str">
            <v>311CPA_PA_041.M</v>
          </cell>
        </row>
        <row r="1592">
          <cell r="D1592" t="str">
            <v>213CPA_PA_041.M</v>
          </cell>
        </row>
        <row r="1593">
          <cell r="D1593" t="str">
            <v>911CPA_PA_041.M</v>
          </cell>
        </row>
        <row r="1594">
          <cell r="D1594" t="str">
            <v>193CPA_PA_041.M</v>
          </cell>
        </row>
        <row r="1595">
          <cell r="D1595" t="str">
            <v>122CPA_PA_041.M</v>
          </cell>
        </row>
        <row r="1596">
          <cell r="D1596" t="str">
            <v>912CPA_PA_041.M</v>
          </cell>
        </row>
        <row r="1597">
          <cell r="D1597" t="str">
            <v>313CPA_PA_041.M</v>
          </cell>
        </row>
        <row r="1598">
          <cell r="D1598" t="str">
            <v>419CPA_PA_041.M</v>
          </cell>
        </row>
        <row r="1599">
          <cell r="D1599" t="str">
            <v>513CPA_PA_041.M</v>
          </cell>
        </row>
        <row r="1600">
          <cell r="D1600" t="str">
            <v>316CPA_PA_041.M</v>
          </cell>
        </row>
        <row r="1601">
          <cell r="D1601" t="str">
            <v>913CPA_PA_041.M</v>
          </cell>
        </row>
        <row r="1602">
          <cell r="D1602" t="str">
            <v>124CPA_PA_041.M</v>
          </cell>
        </row>
        <row r="1603">
          <cell r="D1603" t="str">
            <v>339CPA_PA_041.M</v>
          </cell>
        </row>
        <row r="1604">
          <cell r="D1604" t="str">
            <v>638CPA_PA_041.M</v>
          </cell>
        </row>
        <row r="1605">
          <cell r="D1605" t="str">
            <v>514CPA_PA_041.M</v>
          </cell>
        </row>
        <row r="1606">
          <cell r="D1606" t="str">
            <v>218CPA_PA_041.M</v>
          </cell>
        </row>
        <row r="1607">
          <cell r="D1607" t="str">
            <v>963CPA_PA_041.M</v>
          </cell>
        </row>
        <row r="1608">
          <cell r="D1608" t="str">
            <v>616CPA_PA_041.M</v>
          </cell>
        </row>
        <row r="1609">
          <cell r="D1609" t="str">
            <v>223CPA_PA_041.M</v>
          </cell>
        </row>
        <row r="1610">
          <cell r="D1610" t="str">
            <v>516CPA_PA_041.M</v>
          </cell>
        </row>
        <row r="1611">
          <cell r="D1611" t="str">
            <v>918CPA_PA_041.M</v>
          </cell>
        </row>
        <row r="1612">
          <cell r="D1612" t="str">
            <v>748CPA_PA_041.M</v>
          </cell>
        </row>
        <row r="1613">
          <cell r="D1613" t="str">
            <v>618CPA_PA_041.M</v>
          </cell>
        </row>
        <row r="1614">
          <cell r="D1614" t="str">
            <v>522CPA_PA_041.M</v>
          </cell>
        </row>
        <row r="1615">
          <cell r="D1615" t="str">
            <v>622CPA_PA_041.M</v>
          </cell>
        </row>
        <row r="1616">
          <cell r="D1616" t="str">
            <v>156CPA_PA_041.M</v>
          </cell>
        </row>
        <row r="1617">
          <cell r="D1617" t="str">
            <v>624CPA_PA_041.M</v>
          </cell>
        </row>
        <row r="1618">
          <cell r="D1618" t="str">
            <v>626CPA_PA_041.M</v>
          </cell>
        </row>
        <row r="1619">
          <cell r="D1619" t="str">
            <v>628CPA_PA_041.M</v>
          </cell>
        </row>
        <row r="1620">
          <cell r="D1620" t="str">
            <v>228CPA_PA_041.M</v>
          </cell>
        </row>
        <row r="1621">
          <cell r="D1621" t="str">
            <v>924CPA_PA_041.M</v>
          </cell>
        </row>
        <row r="1622">
          <cell r="D1622" t="str">
            <v>233CPA_PA_041.M</v>
          </cell>
        </row>
        <row r="1623">
          <cell r="D1623" t="str">
            <v>632CPA_PA_041.M</v>
          </cell>
        </row>
        <row r="1624">
          <cell r="D1624" t="str">
            <v>636CPA_PA_041.M</v>
          </cell>
        </row>
        <row r="1625">
          <cell r="D1625" t="str">
            <v>634CPA_PA_041.M</v>
          </cell>
        </row>
        <row r="1626">
          <cell r="D1626" t="str">
            <v>238CPA_PA_041.M</v>
          </cell>
        </row>
        <row r="1627">
          <cell r="D1627" t="str">
            <v>662CPA_PA_041.M</v>
          </cell>
        </row>
        <row r="1628">
          <cell r="D1628" t="str">
            <v>960CPA_PA_041.M</v>
          </cell>
        </row>
        <row r="1629">
          <cell r="D1629" t="str">
            <v>423CPA_PA_041.M</v>
          </cell>
        </row>
        <row r="1630">
          <cell r="D1630" t="str">
            <v>935CPA_PA_041.M</v>
          </cell>
        </row>
        <row r="1631">
          <cell r="D1631" t="str">
            <v>128CPA_PA_041.M</v>
          </cell>
        </row>
        <row r="1632">
          <cell r="D1632" t="str">
            <v>611CPA_PA_041.M</v>
          </cell>
        </row>
        <row r="1633">
          <cell r="D1633" t="str">
            <v>321CPA_PA_041.M</v>
          </cell>
        </row>
        <row r="1634">
          <cell r="D1634" t="str">
            <v>243CPA_PA_041.M</v>
          </cell>
        </row>
        <row r="1635">
          <cell r="D1635" t="str">
            <v>309CPA_PA_041.M</v>
          </cell>
        </row>
        <row r="1636">
          <cell r="D1636" t="str">
            <v>248CPA_PA_041.M</v>
          </cell>
        </row>
        <row r="1637">
          <cell r="D1637" t="str">
            <v>469CPA_PA_041.M</v>
          </cell>
        </row>
        <row r="1638">
          <cell r="D1638" t="str">
            <v>253CPA_PA_041.M</v>
          </cell>
        </row>
        <row r="1639">
          <cell r="D1639" t="str">
            <v>642CPA_PA_041.M</v>
          </cell>
        </row>
        <row r="1640">
          <cell r="D1640" t="str">
            <v>643CPA_PA_041.M</v>
          </cell>
        </row>
        <row r="1641">
          <cell r="D1641" t="str">
            <v>939CPA_PA_041.M</v>
          </cell>
        </row>
        <row r="1642">
          <cell r="D1642" t="str">
            <v>644CPA_PA_041.M</v>
          </cell>
        </row>
        <row r="1643">
          <cell r="D1643" t="str">
            <v>163CPA_PA_041.M</v>
          </cell>
        </row>
        <row r="1644">
          <cell r="D1644" t="str">
            <v>819CPA_PA_041.M</v>
          </cell>
        </row>
        <row r="1645">
          <cell r="D1645" t="str">
            <v>172CPA_PA_041.M</v>
          </cell>
        </row>
        <row r="1646">
          <cell r="D1646" t="str">
            <v>132CPA_PA_041.M</v>
          </cell>
        </row>
        <row r="1647">
          <cell r="D1647" t="str">
            <v>646CPA_PA_041.M</v>
          </cell>
        </row>
        <row r="1648">
          <cell r="D1648" t="str">
            <v>648CPA_PA_041.M</v>
          </cell>
        </row>
        <row r="1649">
          <cell r="D1649" t="str">
            <v>915CPA_PA_041.M</v>
          </cell>
        </row>
        <row r="1650">
          <cell r="D1650" t="str">
            <v>134CPA_PA_041.M</v>
          </cell>
        </row>
        <row r="1651">
          <cell r="D1651" t="str">
            <v>652CPA_PA_041.M</v>
          </cell>
        </row>
        <row r="1652">
          <cell r="D1652" t="str">
            <v>174CPA_PA_041.M</v>
          </cell>
        </row>
        <row r="1653">
          <cell r="D1653" t="str">
            <v>328CPA_PA_041.M</v>
          </cell>
        </row>
        <row r="1654">
          <cell r="D1654" t="str">
            <v>258CPA_PA_041.M</v>
          </cell>
        </row>
        <row r="1655">
          <cell r="D1655" t="str">
            <v>656CPA_PA_041.M</v>
          </cell>
        </row>
        <row r="1656">
          <cell r="D1656" t="str">
            <v>654CPA_PA_041.M</v>
          </cell>
        </row>
        <row r="1657">
          <cell r="D1657" t="str">
            <v>336CPA_PA_041.M</v>
          </cell>
        </row>
        <row r="1658">
          <cell r="D1658" t="str">
            <v>263CPA_PA_041.M</v>
          </cell>
        </row>
        <row r="1659">
          <cell r="D1659" t="str">
            <v>268CPA_PA_041.M</v>
          </cell>
        </row>
        <row r="1660">
          <cell r="D1660" t="str">
            <v>532CPA_PA_041.M</v>
          </cell>
        </row>
        <row r="1661">
          <cell r="D1661" t="str">
            <v>944CPA_PA_041.M</v>
          </cell>
        </row>
        <row r="1662">
          <cell r="D1662" t="str">
            <v>176CPA_PA_041.M</v>
          </cell>
        </row>
        <row r="1663">
          <cell r="D1663" t="str">
            <v>534CPA_PA_041.M</v>
          </cell>
        </row>
        <row r="1664">
          <cell r="D1664" t="str">
            <v>536CPA_PA_041.M</v>
          </cell>
        </row>
        <row r="1665">
          <cell r="D1665" t="str">
            <v>429CPA_PA_041.M</v>
          </cell>
        </row>
        <row r="1666">
          <cell r="D1666" t="str">
            <v>433CPA_PA_041.M</v>
          </cell>
        </row>
        <row r="1667">
          <cell r="D1667" t="str">
            <v>178CPA_PA_041.M</v>
          </cell>
        </row>
        <row r="1668">
          <cell r="D1668" t="str">
            <v>436CPA_PA_041.M</v>
          </cell>
        </row>
        <row r="1669">
          <cell r="D1669" t="str">
            <v>136CPA_PA_041.M</v>
          </cell>
        </row>
        <row r="1670">
          <cell r="D1670" t="str">
            <v>343CPA_PA_041.M</v>
          </cell>
        </row>
        <row r="1671">
          <cell r="D1671" t="str">
            <v>158CPA_PA_041.M</v>
          </cell>
        </row>
        <row r="1672">
          <cell r="D1672" t="str">
            <v>439CPA_PA_041.M</v>
          </cell>
        </row>
        <row r="1673">
          <cell r="D1673" t="str">
            <v>916CPA_PA_041.M</v>
          </cell>
        </row>
        <row r="1674">
          <cell r="D1674" t="str">
            <v>664CPA_PA_041.M</v>
          </cell>
        </row>
        <row r="1675">
          <cell r="D1675" t="str">
            <v>826CPA_PA_041.M</v>
          </cell>
        </row>
        <row r="1676">
          <cell r="D1676" t="str">
            <v>542CPA_PA_041.M</v>
          </cell>
        </row>
        <row r="1677">
          <cell r="D1677" t="str">
            <v>967CPA_PA_041.M</v>
          </cell>
        </row>
        <row r="1678">
          <cell r="D1678" t="str">
            <v>443CPA_PA_041.M</v>
          </cell>
        </row>
        <row r="1679">
          <cell r="D1679" t="str">
            <v>917CPA_PA_041.M</v>
          </cell>
        </row>
        <row r="1680">
          <cell r="D1680" t="str">
            <v>544CPA_PA_041.M</v>
          </cell>
        </row>
        <row r="1681">
          <cell r="D1681" t="str">
            <v>941CPA_PA_041.M</v>
          </cell>
        </row>
        <row r="1682">
          <cell r="D1682" t="str">
            <v>446CPA_PA_041.M</v>
          </cell>
        </row>
        <row r="1683">
          <cell r="D1683" t="str">
            <v>666CPA_PA_041.M</v>
          </cell>
        </row>
        <row r="1684">
          <cell r="D1684" t="str">
            <v>668CPA_PA_041.M</v>
          </cell>
        </row>
        <row r="1685">
          <cell r="D1685" t="str">
            <v>672CPA_PA_041.M</v>
          </cell>
        </row>
        <row r="1686">
          <cell r="D1686" t="str">
            <v>946CPA_PA_041.M</v>
          </cell>
        </row>
        <row r="1687">
          <cell r="D1687" t="str">
            <v>137CPA_PA_041.M</v>
          </cell>
        </row>
        <row r="1688">
          <cell r="D1688" t="str">
            <v>546CPA_PA_041.M</v>
          </cell>
        </row>
        <row r="1689">
          <cell r="D1689" t="str">
            <v>962CPA_PA_041.M</v>
          </cell>
        </row>
        <row r="1690">
          <cell r="D1690" t="str">
            <v>674CPA_PA_041.M</v>
          </cell>
        </row>
        <row r="1691">
          <cell r="D1691" t="str">
            <v>676CPA_PA_041.M</v>
          </cell>
        </row>
        <row r="1692">
          <cell r="D1692" t="str">
            <v>548CPA_PA_041.M</v>
          </cell>
        </row>
        <row r="1693">
          <cell r="D1693" t="str">
            <v>556CPA_PA_041.M</v>
          </cell>
        </row>
        <row r="1694">
          <cell r="D1694" t="str">
            <v>678CPA_PA_041.M</v>
          </cell>
        </row>
        <row r="1695">
          <cell r="D1695" t="str">
            <v>181CPA_PA_041.M</v>
          </cell>
        </row>
        <row r="1696">
          <cell r="D1696" t="str">
            <v>867CPA_PA_041.M</v>
          </cell>
        </row>
        <row r="1697">
          <cell r="D1697" t="str">
            <v>682CPA_PA_041.M</v>
          </cell>
        </row>
        <row r="1698">
          <cell r="D1698" t="str">
            <v>684CPA_PA_041.M</v>
          </cell>
        </row>
        <row r="1699">
          <cell r="D1699" t="str">
            <v>273CPA_PA_041.M</v>
          </cell>
        </row>
        <row r="1700">
          <cell r="D1700" t="str">
            <v>868CPA_PA_041.M</v>
          </cell>
        </row>
        <row r="1701">
          <cell r="D1701" t="str">
            <v>921CPA_PA_041.M</v>
          </cell>
        </row>
        <row r="1702">
          <cell r="D1702" t="str">
            <v>948CPA_PA_041.M</v>
          </cell>
        </row>
        <row r="1703">
          <cell r="D1703" t="str">
            <v>943CPA_PA_041.M</v>
          </cell>
        </row>
        <row r="1704">
          <cell r="D1704" t="str">
            <v>351CPA_PA_041.M</v>
          </cell>
        </row>
        <row r="1705">
          <cell r="D1705" t="str">
            <v>686CPA_PA_041.M</v>
          </cell>
        </row>
        <row r="1706">
          <cell r="D1706" t="str">
            <v>688CPA_PA_041.M</v>
          </cell>
        </row>
        <row r="1707">
          <cell r="D1707" t="str">
            <v>518CPA_PA_041.M</v>
          </cell>
        </row>
        <row r="1708">
          <cell r="D1708" t="str">
            <v>728CPA_PA_041.M</v>
          </cell>
        </row>
        <row r="1709">
          <cell r="D1709" t="str">
            <v>836CPA_PA_041.M</v>
          </cell>
        </row>
        <row r="1710">
          <cell r="D1710" t="str">
            <v>558CPA_PA_041.M</v>
          </cell>
        </row>
        <row r="1711">
          <cell r="D1711" t="str">
            <v>138CPA_PA_041.M</v>
          </cell>
        </row>
        <row r="1712">
          <cell r="D1712" t="str">
            <v>353CPA_PA_041.M</v>
          </cell>
        </row>
        <row r="1713">
          <cell r="D1713" t="str">
            <v>196CPA_PA_041.M</v>
          </cell>
        </row>
        <row r="1714">
          <cell r="D1714" t="str">
            <v>278CPA_PA_041.M</v>
          </cell>
        </row>
        <row r="1715">
          <cell r="D1715" t="str">
            <v>692CPA_PA_041.M</v>
          </cell>
        </row>
        <row r="1716">
          <cell r="D1716" t="str">
            <v>694CPA_PA_041.M</v>
          </cell>
        </row>
        <row r="1717">
          <cell r="D1717" t="str">
            <v>142CPA_PA_041.M</v>
          </cell>
        </row>
        <row r="1718">
          <cell r="D1718" t="str">
            <v>449CPA_PA_041.M</v>
          </cell>
        </row>
        <row r="1719">
          <cell r="D1719" t="str">
            <v>564CPA_PA_041.M</v>
          </cell>
        </row>
        <row r="1720">
          <cell r="D1720" t="str">
            <v>565CPA_PA_041.M</v>
          </cell>
        </row>
        <row r="1721">
          <cell r="D1721" t="str">
            <v>283CPA_PA_041.M</v>
          </cell>
        </row>
        <row r="1722">
          <cell r="D1722" t="str">
            <v>853CPA_PA_041.M</v>
          </cell>
        </row>
        <row r="1723">
          <cell r="D1723" t="str">
            <v>288CPA_PA_041.M</v>
          </cell>
        </row>
        <row r="1724">
          <cell r="D1724" t="str">
            <v>293CPA_PA_041.M</v>
          </cell>
        </row>
        <row r="1725">
          <cell r="D1725" t="str">
            <v>566CPA_PA_041.M</v>
          </cell>
        </row>
        <row r="1726">
          <cell r="D1726" t="str">
            <v>964CPA_PA_041.M</v>
          </cell>
        </row>
        <row r="1727">
          <cell r="D1727" t="str">
            <v>182CPA_PA_041.M</v>
          </cell>
        </row>
        <row r="1728">
          <cell r="D1728" t="str">
            <v>359CPA_PA_041.M</v>
          </cell>
        </row>
        <row r="1729">
          <cell r="D1729" t="str">
            <v>453CPA_PA_041.M</v>
          </cell>
        </row>
        <row r="1730">
          <cell r="D1730" t="str">
            <v>968CPA_PA_041.M</v>
          </cell>
        </row>
        <row r="1731">
          <cell r="D1731" t="str">
            <v>922CPA_PA_041.M</v>
          </cell>
        </row>
        <row r="1732">
          <cell r="D1732" t="str">
            <v>714CPA_PA_041.M</v>
          </cell>
        </row>
        <row r="1733">
          <cell r="D1733" t="str">
            <v>862CPA_PA_041.M</v>
          </cell>
        </row>
        <row r="1734">
          <cell r="D1734" t="str">
            <v>135CPA_PA_041.M</v>
          </cell>
        </row>
        <row r="1735">
          <cell r="D1735" t="str">
            <v>716CPA_PA_041.M</v>
          </cell>
        </row>
        <row r="1736">
          <cell r="D1736" t="str">
            <v>456CPA_PA_041.M</v>
          </cell>
        </row>
        <row r="1737">
          <cell r="D1737" t="str">
            <v>722CPA_PA_041.M</v>
          </cell>
        </row>
        <row r="1738">
          <cell r="D1738" t="str">
            <v>942CPA_PA_041.M</v>
          </cell>
        </row>
        <row r="1739">
          <cell r="D1739" t="str">
            <v>718CPA_PA_041.M</v>
          </cell>
        </row>
        <row r="1740">
          <cell r="D1740" t="str">
            <v>724CPA_PA_041.M</v>
          </cell>
        </row>
        <row r="1741">
          <cell r="D1741" t="str">
            <v>576CPA_PA_041.M</v>
          </cell>
        </row>
        <row r="1742">
          <cell r="D1742" t="str">
            <v>936CPA_PA_041.M</v>
          </cell>
        </row>
        <row r="1743">
          <cell r="D1743" t="str">
            <v>961CPA_PA_041.M</v>
          </cell>
        </row>
        <row r="1744">
          <cell r="D1744" t="str">
            <v>813CPA_PA_041.M</v>
          </cell>
        </row>
        <row r="1745">
          <cell r="D1745" t="str">
            <v>726CPA_PA_041.M</v>
          </cell>
        </row>
        <row r="1746">
          <cell r="D1746" t="str">
            <v>199CPA_PA_041.M</v>
          </cell>
        </row>
        <row r="1747">
          <cell r="D1747" t="str">
            <v>733CPA_PA_041.M</v>
          </cell>
        </row>
        <row r="1748">
          <cell r="D1748" t="str">
            <v>184CPA_PA_041.M</v>
          </cell>
        </row>
        <row r="1749">
          <cell r="D1749" t="str">
            <v>524CPA_PA_041.M</v>
          </cell>
        </row>
        <row r="1750">
          <cell r="D1750" t="str">
            <v>361CPA_PA_041.M</v>
          </cell>
        </row>
        <row r="1751">
          <cell r="D1751" t="str">
            <v>362CPA_PA_041.M</v>
          </cell>
        </row>
        <row r="1752">
          <cell r="D1752" t="str">
            <v>364CPA_PA_041.M</v>
          </cell>
        </row>
        <row r="1753">
          <cell r="D1753" t="str">
            <v>732CPA_PA_041.M</v>
          </cell>
        </row>
        <row r="1754">
          <cell r="D1754" t="str">
            <v>366CPA_PA_041.M</v>
          </cell>
        </row>
        <row r="1755">
          <cell r="D1755" t="str">
            <v>734CPA_PA_041.M</v>
          </cell>
        </row>
        <row r="1756">
          <cell r="D1756" t="str">
            <v>144CPA_PA_041.M</v>
          </cell>
        </row>
        <row r="1757">
          <cell r="D1757" t="str">
            <v>146CPA_PA_041.M</v>
          </cell>
        </row>
        <row r="1758">
          <cell r="D1758" t="str">
            <v>463CPA_PA_041.M</v>
          </cell>
        </row>
        <row r="1759">
          <cell r="D1759" t="str">
            <v>528CPA_PA_041.M</v>
          </cell>
        </row>
        <row r="1760">
          <cell r="D1760" t="str">
            <v>923CPA_PA_041.M</v>
          </cell>
        </row>
        <row r="1761">
          <cell r="D1761" t="str">
            <v>738CPA_PA_041.M</v>
          </cell>
        </row>
        <row r="1762">
          <cell r="D1762" t="str">
            <v>578CPA_PA_041.M</v>
          </cell>
        </row>
        <row r="1763">
          <cell r="D1763" t="str">
            <v>537CPA_PA_041.M</v>
          </cell>
        </row>
        <row r="1764">
          <cell r="D1764" t="str">
            <v>742CPA_PA_041.M</v>
          </cell>
        </row>
        <row r="1765">
          <cell r="D1765" t="str">
            <v>866CPA_PA_041.M</v>
          </cell>
        </row>
        <row r="1766">
          <cell r="D1766" t="str">
            <v>369CPA_PA_041.M</v>
          </cell>
        </row>
        <row r="1767">
          <cell r="D1767" t="str">
            <v>744CPA_PA_041.M</v>
          </cell>
        </row>
        <row r="1768">
          <cell r="D1768" t="str">
            <v>186CPA_PA_041.M</v>
          </cell>
        </row>
        <row r="1769">
          <cell r="D1769" t="str">
            <v>925CPA_PA_041.M</v>
          </cell>
        </row>
        <row r="1770">
          <cell r="D1770" t="str">
            <v>869CPA_PA_041.M</v>
          </cell>
        </row>
        <row r="1771">
          <cell r="D1771" t="str">
            <v>746CPA_PA_041.M</v>
          </cell>
        </row>
        <row r="1772">
          <cell r="D1772" t="str">
            <v>926CPA_PA_041.M</v>
          </cell>
        </row>
        <row r="1773">
          <cell r="D1773" t="str">
            <v>466CPA_PA_041.M</v>
          </cell>
        </row>
        <row r="1774">
          <cell r="D1774" t="str">
            <v>112CPA_PA_041.M</v>
          </cell>
        </row>
        <row r="1775">
          <cell r="D1775" t="str">
            <v>111CPA_PA_041.M</v>
          </cell>
        </row>
        <row r="1776">
          <cell r="D1776" t="str">
            <v>298CPA_PA_041.M</v>
          </cell>
        </row>
        <row r="1777">
          <cell r="D1777" t="str">
            <v>927CPA_PA_041.M</v>
          </cell>
        </row>
        <row r="1778">
          <cell r="D1778" t="str">
            <v>846CPA_PA_041.M</v>
          </cell>
        </row>
        <row r="1779">
          <cell r="D1779" t="str">
            <v>299CPA_PA_041.M</v>
          </cell>
        </row>
        <row r="1780">
          <cell r="D1780" t="str">
            <v>582CPA_PA_041.M</v>
          </cell>
        </row>
        <row r="1781">
          <cell r="D1781" t="str">
            <v>474CPA_PA_041.M</v>
          </cell>
        </row>
        <row r="1782">
          <cell r="D1782" t="str">
            <v>754CPA_PA_041.M</v>
          </cell>
        </row>
        <row r="1783">
          <cell r="D1783" t="str">
            <v>698CPA_PA_041.M</v>
          </cell>
        </row>
        <row r="1784">
          <cell r="D1784" t="str">
            <v>512CPA_PA_050.M</v>
          </cell>
        </row>
        <row r="1785">
          <cell r="D1785" t="str">
            <v>914CPA_PA_050.M</v>
          </cell>
        </row>
        <row r="1786">
          <cell r="D1786" t="str">
            <v>612CPA_PA_050.M</v>
          </cell>
        </row>
        <row r="1787">
          <cell r="D1787" t="str">
            <v>614CPA_PA_050.M</v>
          </cell>
        </row>
        <row r="1788">
          <cell r="D1788" t="str">
            <v>312CPA_PA_050.M</v>
          </cell>
        </row>
        <row r="1789">
          <cell r="D1789" t="str">
            <v>311CPA_PA_050.M</v>
          </cell>
        </row>
        <row r="1790">
          <cell r="D1790" t="str">
            <v>213CPA_PA_050.M</v>
          </cell>
        </row>
        <row r="1791">
          <cell r="D1791" t="str">
            <v>911CPA_PA_050.M</v>
          </cell>
        </row>
        <row r="1792">
          <cell r="D1792" t="str">
            <v>193CPA_PA_050.M</v>
          </cell>
        </row>
        <row r="1793">
          <cell r="D1793" t="str">
            <v>122CPA_PA_050.M</v>
          </cell>
        </row>
        <row r="1794">
          <cell r="D1794" t="str">
            <v>912CPA_PA_050.M</v>
          </cell>
        </row>
        <row r="1795">
          <cell r="D1795" t="str">
            <v>313CPA_PA_050.M</v>
          </cell>
        </row>
        <row r="1796">
          <cell r="D1796" t="str">
            <v>419CPA_PA_050.M</v>
          </cell>
        </row>
        <row r="1797">
          <cell r="D1797" t="str">
            <v>513CPA_PA_050.M</v>
          </cell>
        </row>
        <row r="1798">
          <cell r="D1798" t="str">
            <v>316CPA_PA_050.M</v>
          </cell>
        </row>
        <row r="1799">
          <cell r="D1799" t="str">
            <v>913CPA_PA_050.M</v>
          </cell>
        </row>
        <row r="1800">
          <cell r="D1800" t="str">
            <v>124CPA_PA_050.M</v>
          </cell>
        </row>
        <row r="1801">
          <cell r="D1801" t="str">
            <v>339CPA_PA_050.M</v>
          </cell>
        </row>
        <row r="1802">
          <cell r="D1802" t="str">
            <v>638CPA_PA_050.M</v>
          </cell>
        </row>
        <row r="1803">
          <cell r="D1803" t="str">
            <v>514CPA_PA_050.M</v>
          </cell>
        </row>
        <row r="1804">
          <cell r="D1804" t="str">
            <v>218CPA_PA_050.M</v>
          </cell>
        </row>
        <row r="1805">
          <cell r="D1805" t="str">
            <v>963CPA_PA_050.M</v>
          </cell>
        </row>
        <row r="1806">
          <cell r="D1806" t="str">
            <v>616CPA_PA_050.M</v>
          </cell>
        </row>
        <row r="1807">
          <cell r="D1807" t="str">
            <v>223CPA_PA_050.M</v>
          </cell>
        </row>
        <row r="1808">
          <cell r="D1808" t="str">
            <v>516CPA_PA_050.M</v>
          </cell>
        </row>
        <row r="1809">
          <cell r="D1809" t="str">
            <v>918CPA_PA_050.M</v>
          </cell>
        </row>
        <row r="1810">
          <cell r="D1810" t="str">
            <v>748CPA_PA_050.M</v>
          </cell>
        </row>
        <row r="1811">
          <cell r="D1811" t="str">
            <v>618CPA_PA_050.M</v>
          </cell>
        </row>
        <row r="1812">
          <cell r="D1812" t="str">
            <v>522CPA_PA_050.M</v>
          </cell>
        </row>
        <row r="1813">
          <cell r="D1813" t="str">
            <v>622CPA_PA_050.M</v>
          </cell>
        </row>
        <row r="1814">
          <cell r="D1814" t="str">
            <v>156CPA_PA_050.M</v>
          </cell>
        </row>
        <row r="1815">
          <cell r="D1815" t="str">
            <v>624CPA_PA_050.M</v>
          </cell>
        </row>
        <row r="1816">
          <cell r="D1816" t="str">
            <v>626CPA_PA_050.M</v>
          </cell>
        </row>
        <row r="1817">
          <cell r="D1817" t="str">
            <v>628CPA_PA_050.M</v>
          </cell>
        </row>
        <row r="1818">
          <cell r="D1818" t="str">
            <v>228CPA_PA_050.M</v>
          </cell>
        </row>
        <row r="1819">
          <cell r="D1819" t="str">
            <v>924CPA_PA_050.M</v>
          </cell>
        </row>
        <row r="1820">
          <cell r="D1820" t="str">
            <v>233CPA_PA_050.M</v>
          </cell>
        </row>
        <row r="1821">
          <cell r="D1821" t="str">
            <v>632CPA_PA_050.M</v>
          </cell>
        </row>
        <row r="1822">
          <cell r="D1822" t="str">
            <v>636CPA_PA_050.M</v>
          </cell>
        </row>
        <row r="1823">
          <cell r="D1823" t="str">
            <v>634CPA_PA_050.M</v>
          </cell>
        </row>
        <row r="1824">
          <cell r="D1824" t="str">
            <v>238CPA_PA_050.M</v>
          </cell>
        </row>
        <row r="1825">
          <cell r="D1825" t="str">
            <v>662CPA_PA_050.M</v>
          </cell>
        </row>
        <row r="1826">
          <cell r="D1826" t="str">
            <v>960CPA_PA_050.M</v>
          </cell>
        </row>
        <row r="1827">
          <cell r="D1827" t="str">
            <v>423CPA_PA_050.M</v>
          </cell>
        </row>
        <row r="1828">
          <cell r="D1828" t="str">
            <v>935CPA_PA_050.M</v>
          </cell>
        </row>
        <row r="1829">
          <cell r="D1829" t="str">
            <v>128CPA_PA_050.M</v>
          </cell>
        </row>
        <row r="1830">
          <cell r="D1830" t="str">
            <v>611CPA_PA_050.M</v>
          </cell>
        </row>
        <row r="1831">
          <cell r="D1831" t="str">
            <v>321CPA_PA_050.M</v>
          </cell>
        </row>
        <row r="1832">
          <cell r="D1832" t="str">
            <v>243CPA_PA_050.M</v>
          </cell>
        </row>
        <row r="1833">
          <cell r="D1833" t="str">
            <v>309CPA_PA_050.M</v>
          </cell>
        </row>
        <row r="1834">
          <cell r="D1834" t="str">
            <v>248CPA_PA_050.M</v>
          </cell>
        </row>
        <row r="1835">
          <cell r="D1835" t="str">
            <v>469CPA_PA_050.M</v>
          </cell>
        </row>
        <row r="1836">
          <cell r="D1836" t="str">
            <v>253CPA_PA_050.M</v>
          </cell>
        </row>
        <row r="1837">
          <cell r="D1837" t="str">
            <v>642CPA_PA_050.M</v>
          </cell>
        </row>
        <row r="1838">
          <cell r="D1838" t="str">
            <v>643CPA_PA_050.M</v>
          </cell>
        </row>
        <row r="1839">
          <cell r="D1839" t="str">
            <v>939CPA_PA_050.M</v>
          </cell>
        </row>
        <row r="1840">
          <cell r="D1840" t="str">
            <v>644CPA_PA_050.M</v>
          </cell>
        </row>
        <row r="1841">
          <cell r="D1841" t="str">
            <v>163CPA_PA_050.M</v>
          </cell>
        </row>
        <row r="1842">
          <cell r="D1842" t="str">
            <v>819CPA_PA_050.M</v>
          </cell>
        </row>
        <row r="1843">
          <cell r="D1843" t="str">
            <v>172CPA_PA_050.M</v>
          </cell>
        </row>
        <row r="1844">
          <cell r="D1844" t="str">
            <v>132CPA_PA_050.M</v>
          </cell>
        </row>
        <row r="1845">
          <cell r="D1845" t="str">
            <v>646CPA_PA_050.M</v>
          </cell>
        </row>
        <row r="1846">
          <cell r="D1846" t="str">
            <v>648CPA_PA_050.M</v>
          </cell>
        </row>
        <row r="1847">
          <cell r="D1847" t="str">
            <v>915CPA_PA_050.M</v>
          </cell>
        </row>
        <row r="1848">
          <cell r="D1848" t="str">
            <v>134CPA_PA_050.M</v>
          </cell>
        </row>
        <row r="1849">
          <cell r="D1849" t="str">
            <v>652CPA_PA_050.M</v>
          </cell>
        </row>
        <row r="1850">
          <cell r="D1850" t="str">
            <v>174CPA_PA_050.M</v>
          </cell>
        </row>
        <row r="1851">
          <cell r="D1851" t="str">
            <v>328CPA_PA_050.M</v>
          </cell>
        </row>
        <row r="1852">
          <cell r="D1852" t="str">
            <v>258CPA_PA_050.M</v>
          </cell>
        </row>
        <row r="1853">
          <cell r="D1853" t="str">
            <v>656CPA_PA_050.M</v>
          </cell>
        </row>
        <row r="1854">
          <cell r="D1854" t="str">
            <v>654CPA_PA_050.M</v>
          </cell>
        </row>
        <row r="1855">
          <cell r="D1855" t="str">
            <v>336CPA_PA_050.M</v>
          </cell>
        </row>
        <row r="1856">
          <cell r="D1856" t="str">
            <v>263CPA_PA_050.M</v>
          </cell>
        </row>
        <row r="1857">
          <cell r="D1857" t="str">
            <v>268CPA_PA_050.M</v>
          </cell>
        </row>
        <row r="1858">
          <cell r="D1858" t="str">
            <v>532CPA_PA_050.M</v>
          </cell>
        </row>
        <row r="1859">
          <cell r="D1859" t="str">
            <v>944CPA_PA_050.M</v>
          </cell>
        </row>
        <row r="1860">
          <cell r="D1860" t="str">
            <v>176CPA_PA_050.M</v>
          </cell>
        </row>
        <row r="1861">
          <cell r="D1861" t="str">
            <v>534CPA_PA_050.M</v>
          </cell>
        </row>
        <row r="1862">
          <cell r="D1862" t="str">
            <v>536CPA_PA_050.M</v>
          </cell>
        </row>
        <row r="1863">
          <cell r="D1863" t="str">
            <v>429CPA_PA_050.M</v>
          </cell>
        </row>
        <row r="1864">
          <cell r="D1864" t="str">
            <v>433CPA_PA_050.M</v>
          </cell>
        </row>
        <row r="1865">
          <cell r="D1865" t="str">
            <v>178CPA_PA_050.M</v>
          </cell>
        </row>
        <row r="1866">
          <cell r="D1866" t="str">
            <v>436CPA_PA_050.M</v>
          </cell>
        </row>
        <row r="1867">
          <cell r="D1867" t="str">
            <v>136CPA_PA_050.M</v>
          </cell>
        </row>
        <row r="1868">
          <cell r="D1868" t="str">
            <v>343CPA_PA_050.M</v>
          </cell>
        </row>
        <row r="1869">
          <cell r="D1869" t="str">
            <v>158CPA_PA_050.M</v>
          </cell>
        </row>
        <row r="1870">
          <cell r="D1870" t="str">
            <v>439CPA_PA_050.M</v>
          </cell>
        </row>
        <row r="1871">
          <cell r="D1871" t="str">
            <v>916CPA_PA_050.M</v>
          </cell>
        </row>
        <row r="1872">
          <cell r="D1872" t="str">
            <v>664CPA_PA_050.M</v>
          </cell>
        </row>
        <row r="1873">
          <cell r="D1873" t="str">
            <v>826CPA_PA_050.M</v>
          </cell>
        </row>
        <row r="1874">
          <cell r="D1874" t="str">
            <v>542CPA_PA_050.M</v>
          </cell>
        </row>
        <row r="1875">
          <cell r="D1875" t="str">
            <v>967CPA_PA_050.M</v>
          </cell>
        </row>
        <row r="1876">
          <cell r="D1876" t="str">
            <v>443CPA_PA_050.M</v>
          </cell>
        </row>
        <row r="1877">
          <cell r="D1877" t="str">
            <v>917CPA_PA_050.M</v>
          </cell>
        </row>
        <row r="1878">
          <cell r="D1878" t="str">
            <v>544CPA_PA_050.M</v>
          </cell>
        </row>
        <row r="1879">
          <cell r="D1879" t="str">
            <v>941CPA_PA_050.M</v>
          </cell>
        </row>
        <row r="1880">
          <cell r="D1880" t="str">
            <v>446CPA_PA_050.M</v>
          </cell>
        </row>
        <row r="1881">
          <cell r="D1881" t="str">
            <v>666CPA_PA_050.M</v>
          </cell>
        </row>
        <row r="1882">
          <cell r="D1882" t="str">
            <v>668CPA_PA_050.M</v>
          </cell>
        </row>
        <row r="1883">
          <cell r="D1883" t="str">
            <v>672CPA_PA_050.M</v>
          </cell>
        </row>
        <row r="1884">
          <cell r="D1884" t="str">
            <v>946CPA_PA_050.M</v>
          </cell>
        </row>
        <row r="1885">
          <cell r="D1885" t="str">
            <v>137CPA_PA_050.M</v>
          </cell>
        </row>
        <row r="1886">
          <cell r="D1886" t="str">
            <v>546CPA_PA_050.M</v>
          </cell>
        </row>
        <row r="1887">
          <cell r="D1887" t="str">
            <v>962CPA_PA_050.M</v>
          </cell>
        </row>
        <row r="1888">
          <cell r="D1888" t="str">
            <v>674CPA_PA_050.M</v>
          </cell>
        </row>
        <row r="1889">
          <cell r="D1889" t="str">
            <v>676CPA_PA_050.M</v>
          </cell>
        </row>
        <row r="1890">
          <cell r="D1890" t="str">
            <v>548CPA_PA_050.M</v>
          </cell>
        </row>
        <row r="1891">
          <cell r="D1891" t="str">
            <v>556CPA_PA_050.M</v>
          </cell>
        </row>
        <row r="1892">
          <cell r="D1892" t="str">
            <v>678CPA_PA_050.M</v>
          </cell>
        </row>
        <row r="1893">
          <cell r="D1893" t="str">
            <v>181CPA_PA_050.M</v>
          </cell>
        </row>
        <row r="1894">
          <cell r="D1894" t="str">
            <v>867CPA_PA_050.M</v>
          </cell>
        </row>
        <row r="1895">
          <cell r="D1895" t="str">
            <v>682CPA_PA_050.M</v>
          </cell>
        </row>
        <row r="1896">
          <cell r="D1896" t="str">
            <v>684CPA_PA_050.M</v>
          </cell>
        </row>
        <row r="1897">
          <cell r="D1897" t="str">
            <v>273CPA_PA_050.M</v>
          </cell>
        </row>
        <row r="1898">
          <cell r="D1898" t="str">
            <v>868CPA_PA_050.M</v>
          </cell>
        </row>
        <row r="1899">
          <cell r="D1899" t="str">
            <v>921CPA_PA_050.M</v>
          </cell>
        </row>
        <row r="1900">
          <cell r="D1900" t="str">
            <v>948CPA_PA_050.M</v>
          </cell>
        </row>
        <row r="1901">
          <cell r="D1901" t="str">
            <v>943CPA_PA_050.M</v>
          </cell>
        </row>
        <row r="1902">
          <cell r="D1902" t="str">
            <v>351CPA_PA_050.M</v>
          </cell>
        </row>
        <row r="1903">
          <cell r="D1903" t="str">
            <v>686CPA_PA_050.M</v>
          </cell>
        </row>
        <row r="1904">
          <cell r="D1904" t="str">
            <v>688CPA_PA_050.M</v>
          </cell>
        </row>
        <row r="1905">
          <cell r="D1905" t="str">
            <v>518CPA_PA_050.M</v>
          </cell>
        </row>
        <row r="1906">
          <cell r="D1906" t="str">
            <v>728CPA_PA_050.M</v>
          </cell>
        </row>
        <row r="1907">
          <cell r="D1907" t="str">
            <v>836CPA_PA_050.M</v>
          </cell>
        </row>
        <row r="1908">
          <cell r="D1908" t="str">
            <v>558CPA_PA_050.M</v>
          </cell>
        </row>
        <row r="1909">
          <cell r="D1909" t="str">
            <v>138CPA_PA_050.M</v>
          </cell>
        </row>
        <row r="1910">
          <cell r="D1910" t="str">
            <v>353CPA_PA_050.M</v>
          </cell>
        </row>
        <row r="1911">
          <cell r="D1911" t="str">
            <v>196CPA_PA_050.M</v>
          </cell>
        </row>
        <row r="1912">
          <cell r="D1912" t="str">
            <v>278CPA_PA_050.M</v>
          </cell>
        </row>
        <row r="1913">
          <cell r="D1913" t="str">
            <v>692CPA_PA_050.M</v>
          </cell>
        </row>
        <row r="1914">
          <cell r="D1914" t="str">
            <v>694CPA_PA_050.M</v>
          </cell>
        </row>
        <row r="1915">
          <cell r="D1915" t="str">
            <v>142CPA_PA_050.M</v>
          </cell>
        </row>
        <row r="1916">
          <cell r="D1916" t="str">
            <v>449CPA_PA_050.M</v>
          </cell>
        </row>
        <row r="1917">
          <cell r="D1917" t="str">
            <v>564CPA_PA_050.M</v>
          </cell>
        </row>
        <row r="1918">
          <cell r="D1918" t="str">
            <v>565CPA_PA_050.M</v>
          </cell>
        </row>
        <row r="1919">
          <cell r="D1919" t="str">
            <v>283CPA_PA_050.M</v>
          </cell>
        </row>
        <row r="1920">
          <cell r="D1920" t="str">
            <v>853CPA_PA_050.M</v>
          </cell>
        </row>
        <row r="1921">
          <cell r="D1921" t="str">
            <v>288CPA_PA_050.M</v>
          </cell>
        </row>
        <row r="1922">
          <cell r="D1922" t="str">
            <v>293CPA_PA_050.M</v>
          </cell>
        </row>
        <row r="1923">
          <cell r="D1923" t="str">
            <v>566CPA_PA_050.M</v>
          </cell>
        </row>
        <row r="1924">
          <cell r="D1924" t="str">
            <v>964CPA_PA_050.M</v>
          </cell>
        </row>
        <row r="1925">
          <cell r="D1925" t="str">
            <v>182CPA_PA_050.M</v>
          </cell>
        </row>
        <row r="1926">
          <cell r="D1926" t="str">
            <v>359CPA_PA_050.M</v>
          </cell>
        </row>
        <row r="1927">
          <cell r="D1927" t="str">
            <v>453CPA_PA_050.M</v>
          </cell>
        </row>
        <row r="1928">
          <cell r="D1928" t="str">
            <v>968CPA_PA_050.M</v>
          </cell>
        </row>
        <row r="1929">
          <cell r="D1929" t="str">
            <v>922CPA_PA_050.M</v>
          </cell>
        </row>
        <row r="1930">
          <cell r="D1930" t="str">
            <v>714CPA_PA_050.M</v>
          </cell>
        </row>
        <row r="1931">
          <cell r="D1931" t="str">
            <v>862CPA_PA_050.M</v>
          </cell>
        </row>
        <row r="1932">
          <cell r="D1932" t="str">
            <v>135CPA_PA_050.M</v>
          </cell>
        </row>
        <row r="1933">
          <cell r="D1933" t="str">
            <v>716CPA_PA_050.M</v>
          </cell>
        </row>
        <row r="1934">
          <cell r="D1934" t="str">
            <v>456CPA_PA_050.M</v>
          </cell>
        </row>
        <row r="1935">
          <cell r="D1935" t="str">
            <v>722CPA_PA_050.M</v>
          </cell>
        </row>
        <row r="1936">
          <cell r="D1936" t="str">
            <v>942CPA_PA_050.M</v>
          </cell>
        </row>
        <row r="1937">
          <cell r="D1937" t="str">
            <v>718CPA_PA_050.M</v>
          </cell>
        </row>
        <row r="1938">
          <cell r="D1938" t="str">
            <v>724CPA_PA_050.M</v>
          </cell>
        </row>
        <row r="1939">
          <cell r="D1939" t="str">
            <v>576CPA_PA_050.M</v>
          </cell>
        </row>
        <row r="1940">
          <cell r="D1940" t="str">
            <v>936CPA_PA_050.M</v>
          </cell>
        </row>
        <row r="1941">
          <cell r="D1941" t="str">
            <v>961CPA_PA_050.M</v>
          </cell>
        </row>
        <row r="1942">
          <cell r="D1942" t="str">
            <v>813CPA_PA_050.M</v>
          </cell>
        </row>
        <row r="1943">
          <cell r="D1943" t="str">
            <v>726CPA_PA_050.M</v>
          </cell>
        </row>
        <row r="1944">
          <cell r="D1944" t="str">
            <v>199CPA_PA_050.M</v>
          </cell>
        </row>
        <row r="1945">
          <cell r="D1945" t="str">
            <v>733CPA_PA_050.M</v>
          </cell>
        </row>
        <row r="1946">
          <cell r="D1946" t="str">
            <v>184CPA_PA_050.M</v>
          </cell>
        </row>
        <row r="1947">
          <cell r="D1947" t="str">
            <v>524CPA_PA_050.M</v>
          </cell>
        </row>
        <row r="1948">
          <cell r="D1948" t="str">
            <v>361CPA_PA_050.M</v>
          </cell>
        </row>
        <row r="1949">
          <cell r="D1949" t="str">
            <v>362CPA_PA_050.M</v>
          </cell>
        </row>
        <row r="1950">
          <cell r="D1950" t="str">
            <v>364CPA_PA_050.M</v>
          </cell>
        </row>
        <row r="1951">
          <cell r="D1951" t="str">
            <v>732CPA_PA_050.M</v>
          </cell>
        </row>
        <row r="1952">
          <cell r="D1952" t="str">
            <v>366CPA_PA_050.M</v>
          </cell>
        </row>
        <row r="1953">
          <cell r="D1953" t="str">
            <v>734CPA_PA_050.M</v>
          </cell>
        </row>
        <row r="1954">
          <cell r="D1954" t="str">
            <v>144CPA_PA_050.M</v>
          </cell>
        </row>
        <row r="1955">
          <cell r="D1955" t="str">
            <v>146CPA_PA_050.M</v>
          </cell>
        </row>
        <row r="1956">
          <cell r="D1956" t="str">
            <v>463CPA_PA_050.M</v>
          </cell>
        </row>
        <row r="1957">
          <cell r="D1957" t="str">
            <v>528CPA_PA_050.M</v>
          </cell>
        </row>
        <row r="1958">
          <cell r="D1958" t="str">
            <v>923CPA_PA_050.M</v>
          </cell>
        </row>
        <row r="1959">
          <cell r="D1959" t="str">
            <v>738CPA_PA_050.M</v>
          </cell>
        </row>
        <row r="1960">
          <cell r="D1960" t="str">
            <v>578CPA_PA_050.M</v>
          </cell>
        </row>
        <row r="1961">
          <cell r="D1961" t="str">
            <v>537CPA_PA_050.M</v>
          </cell>
        </row>
        <row r="1962">
          <cell r="D1962" t="str">
            <v>742CPA_PA_050.M</v>
          </cell>
        </row>
        <row r="1963">
          <cell r="D1963" t="str">
            <v>866CPA_PA_050.M</v>
          </cell>
        </row>
        <row r="1964">
          <cell r="D1964" t="str">
            <v>369CPA_PA_050.M</v>
          </cell>
        </row>
        <row r="1965">
          <cell r="D1965" t="str">
            <v>744CPA_PA_050.M</v>
          </cell>
        </row>
        <row r="1966">
          <cell r="D1966" t="str">
            <v>186CPA_PA_050.M</v>
          </cell>
        </row>
        <row r="1967">
          <cell r="D1967" t="str">
            <v>925CPA_PA_050.M</v>
          </cell>
        </row>
        <row r="1968">
          <cell r="D1968" t="str">
            <v>869CPA_PA_050.M</v>
          </cell>
        </row>
        <row r="1969">
          <cell r="D1969" t="str">
            <v>746CPA_PA_050.M</v>
          </cell>
        </row>
        <row r="1970">
          <cell r="D1970" t="str">
            <v>926CPA_PA_050.M</v>
          </cell>
        </row>
        <row r="1971">
          <cell r="D1971" t="str">
            <v>466CPA_PA_050.M</v>
          </cell>
        </row>
        <row r="1972">
          <cell r="D1972" t="str">
            <v>112CPA_PA_050.M</v>
          </cell>
        </row>
        <row r="1973">
          <cell r="D1973" t="str">
            <v>111CPA_PA_050.M</v>
          </cell>
        </row>
        <row r="1974">
          <cell r="D1974" t="str">
            <v>298CPA_PA_050.M</v>
          </cell>
        </row>
        <row r="1975">
          <cell r="D1975" t="str">
            <v>927CPA_PA_050.M</v>
          </cell>
        </row>
        <row r="1976">
          <cell r="D1976" t="str">
            <v>846CPA_PA_050.M</v>
          </cell>
        </row>
        <row r="1977">
          <cell r="D1977" t="str">
            <v>299CPA_PA_050.M</v>
          </cell>
        </row>
        <row r="1978">
          <cell r="D1978" t="str">
            <v>582CPA_PA_050.M</v>
          </cell>
        </row>
        <row r="1979">
          <cell r="D1979" t="str">
            <v>474CPA_PA_050.M</v>
          </cell>
        </row>
        <row r="1980">
          <cell r="D1980" t="str">
            <v>754CPA_PA_050.M</v>
          </cell>
        </row>
        <row r="1981">
          <cell r="D1981" t="str">
            <v>698CPA_PA_050.M</v>
          </cell>
        </row>
        <row r="1982">
          <cell r="D1982" t="str">
            <v>512CPA_PA_051.M</v>
          </cell>
        </row>
        <row r="1983">
          <cell r="D1983" t="str">
            <v>914CPA_PA_051.M</v>
          </cell>
        </row>
        <row r="1984">
          <cell r="D1984" t="str">
            <v>612CPA_PA_051.M</v>
          </cell>
        </row>
        <row r="1985">
          <cell r="D1985" t="str">
            <v>614CPA_PA_051.M</v>
          </cell>
        </row>
        <row r="1986">
          <cell r="D1986" t="str">
            <v>312CPA_PA_051.M</v>
          </cell>
        </row>
        <row r="1987">
          <cell r="D1987" t="str">
            <v>311CPA_PA_051.M</v>
          </cell>
        </row>
        <row r="1988">
          <cell r="D1988" t="str">
            <v>213CPA_PA_051.M</v>
          </cell>
        </row>
        <row r="1989">
          <cell r="D1989" t="str">
            <v>911CPA_PA_051.M</v>
          </cell>
        </row>
        <row r="1990">
          <cell r="D1990" t="str">
            <v>193CPA_PA_051.M</v>
          </cell>
        </row>
        <row r="1991">
          <cell r="D1991" t="str">
            <v>122CPA_PA_051.M</v>
          </cell>
        </row>
        <row r="1992">
          <cell r="D1992" t="str">
            <v>912CPA_PA_051.M</v>
          </cell>
        </row>
        <row r="1993">
          <cell r="D1993" t="str">
            <v>313CPA_PA_051.M</v>
          </cell>
        </row>
        <row r="1994">
          <cell r="D1994" t="str">
            <v>419CPA_PA_051.M</v>
          </cell>
        </row>
        <row r="1995">
          <cell r="D1995" t="str">
            <v>513CPA_PA_051.M</v>
          </cell>
        </row>
        <row r="1996">
          <cell r="D1996" t="str">
            <v>316CPA_PA_051.M</v>
          </cell>
        </row>
        <row r="1997">
          <cell r="D1997" t="str">
            <v>913CPA_PA_051.M</v>
          </cell>
        </row>
        <row r="1998">
          <cell r="D1998" t="str">
            <v>124CPA_PA_051.M</v>
          </cell>
        </row>
        <row r="1999">
          <cell r="D1999" t="str">
            <v>339CPA_PA_051.M</v>
          </cell>
        </row>
        <row r="2000">
          <cell r="D2000" t="str">
            <v>638CPA_PA_051.M</v>
          </cell>
        </row>
        <row r="2001">
          <cell r="D2001" t="str">
            <v>514CPA_PA_051.M</v>
          </cell>
        </row>
        <row r="2002">
          <cell r="D2002" t="str">
            <v>218CPA_PA_051.M</v>
          </cell>
        </row>
        <row r="2003">
          <cell r="D2003" t="str">
            <v>963CPA_PA_051.M</v>
          </cell>
        </row>
        <row r="2004">
          <cell r="D2004" t="str">
            <v>616CPA_PA_051.M</v>
          </cell>
        </row>
        <row r="2005">
          <cell r="D2005" t="str">
            <v>223CPA_PA_051.M</v>
          </cell>
        </row>
        <row r="2006">
          <cell r="D2006" t="str">
            <v>516CPA_PA_051.M</v>
          </cell>
        </row>
        <row r="2007">
          <cell r="D2007" t="str">
            <v>918CPA_PA_051.M</v>
          </cell>
        </row>
        <row r="2008">
          <cell r="D2008" t="str">
            <v>748CPA_PA_051.M</v>
          </cell>
        </row>
        <row r="2009">
          <cell r="D2009" t="str">
            <v>618CPA_PA_051.M</v>
          </cell>
        </row>
        <row r="2010">
          <cell r="D2010" t="str">
            <v>522CPA_PA_051.M</v>
          </cell>
        </row>
        <row r="2011">
          <cell r="D2011" t="str">
            <v>622CPA_PA_051.M</v>
          </cell>
        </row>
        <row r="2012">
          <cell r="D2012" t="str">
            <v>156CPA_PA_051.M</v>
          </cell>
        </row>
        <row r="2013">
          <cell r="D2013" t="str">
            <v>624CPA_PA_051.M</v>
          </cell>
        </row>
        <row r="2014">
          <cell r="D2014" t="str">
            <v>626CPA_PA_051.M</v>
          </cell>
        </row>
        <row r="2015">
          <cell r="D2015" t="str">
            <v>628CPA_PA_051.M</v>
          </cell>
        </row>
        <row r="2016">
          <cell r="D2016" t="str">
            <v>228CPA_PA_051.M</v>
          </cell>
        </row>
        <row r="2017">
          <cell r="D2017" t="str">
            <v>924CPA_PA_051.M</v>
          </cell>
        </row>
        <row r="2018">
          <cell r="D2018" t="str">
            <v>233CPA_PA_051.M</v>
          </cell>
        </row>
        <row r="2019">
          <cell r="D2019" t="str">
            <v>632CPA_PA_051.M</v>
          </cell>
        </row>
        <row r="2020">
          <cell r="D2020" t="str">
            <v>636CPA_PA_051.M</v>
          </cell>
        </row>
        <row r="2021">
          <cell r="D2021" t="str">
            <v>634CPA_PA_051.M</v>
          </cell>
        </row>
        <row r="2022">
          <cell r="D2022" t="str">
            <v>238CPA_PA_051.M</v>
          </cell>
        </row>
        <row r="2023">
          <cell r="D2023" t="str">
            <v>662CPA_PA_051.M</v>
          </cell>
        </row>
        <row r="2024">
          <cell r="D2024" t="str">
            <v>960CPA_PA_051.M</v>
          </cell>
        </row>
        <row r="2025">
          <cell r="D2025" t="str">
            <v>423CPA_PA_051.M</v>
          </cell>
        </row>
        <row r="2026">
          <cell r="D2026" t="str">
            <v>935CPA_PA_051.M</v>
          </cell>
        </row>
        <row r="2027">
          <cell r="D2027" t="str">
            <v>128CPA_PA_051.M</v>
          </cell>
        </row>
        <row r="2028">
          <cell r="D2028" t="str">
            <v>611CPA_PA_051.M</v>
          </cell>
        </row>
        <row r="2029">
          <cell r="D2029" t="str">
            <v>321CPA_PA_051.M</v>
          </cell>
        </row>
        <row r="2030">
          <cell r="D2030" t="str">
            <v>243CPA_PA_051.M</v>
          </cell>
        </row>
        <row r="2031">
          <cell r="D2031" t="str">
            <v>309CPA_PA_051.M</v>
          </cell>
        </row>
        <row r="2032">
          <cell r="D2032" t="str">
            <v>248CPA_PA_051.M</v>
          </cell>
        </row>
        <row r="2033">
          <cell r="D2033" t="str">
            <v>469CPA_PA_051.M</v>
          </cell>
        </row>
        <row r="2034">
          <cell r="D2034" t="str">
            <v>253CPA_PA_051.M</v>
          </cell>
        </row>
        <row r="2035">
          <cell r="D2035" t="str">
            <v>642CPA_PA_051.M</v>
          </cell>
        </row>
        <row r="2036">
          <cell r="D2036" t="str">
            <v>643CPA_PA_051.M</v>
          </cell>
        </row>
        <row r="2037">
          <cell r="D2037" t="str">
            <v>939CPA_PA_051.M</v>
          </cell>
        </row>
        <row r="2038">
          <cell r="D2038" t="str">
            <v>644CPA_PA_051.M</v>
          </cell>
        </row>
        <row r="2039">
          <cell r="D2039" t="str">
            <v>163CPA_PA_051.M</v>
          </cell>
        </row>
        <row r="2040">
          <cell r="D2040" t="str">
            <v>819CPA_PA_051.M</v>
          </cell>
        </row>
        <row r="2041">
          <cell r="D2041" t="str">
            <v>172CPA_PA_051.M</v>
          </cell>
        </row>
        <row r="2042">
          <cell r="D2042" t="str">
            <v>132CPA_PA_051.M</v>
          </cell>
        </row>
        <row r="2043">
          <cell r="D2043" t="str">
            <v>646CPA_PA_051.M</v>
          </cell>
        </row>
        <row r="2044">
          <cell r="D2044" t="str">
            <v>648CPA_PA_051.M</v>
          </cell>
        </row>
        <row r="2045">
          <cell r="D2045" t="str">
            <v>915CPA_PA_051.M</v>
          </cell>
        </row>
        <row r="2046">
          <cell r="D2046" t="str">
            <v>134CPA_PA_051.M</v>
          </cell>
        </row>
        <row r="2047">
          <cell r="D2047" t="str">
            <v>652CPA_PA_051.M</v>
          </cell>
        </row>
        <row r="2048">
          <cell r="D2048" t="str">
            <v>174CPA_PA_051.M</v>
          </cell>
        </row>
        <row r="2049">
          <cell r="D2049" t="str">
            <v>328CPA_PA_051.M</v>
          </cell>
        </row>
        <row r="2050">
          <cell r="D2050" t="str">
            <v>258CPA_PA_051.M</v>
          </cell>
        </row>
        <row r="2051">
          <cell r="D2051" t="str">
            <v>656CPA_PA_051.M</v>
          </cell>
        </row>
        <row r="2052">
          <cell r="D2052" t="str">
            <v>654CPA_PA_051.M</v>
          </cell>
        </row>
        <row r="2053">
          <cell r="D2053" t="str">
            <v>336CPA_PA_051.M</v>
          </cell>
        </row>
        <row r="2054">
          <cell r="D2054" t="str">
            <v>263CPA_PA_051.M</v>
          </cell>
        </row>
        <row r="2055">
          <cell r="D2055" t="str">
            <v>268CPA_PA_051.M</v>
          </cell>
        </row>
        <row r="2056">
          <cell r="D2056" t="str">
            <v>532CPA_PA_051.M</v>
          </cell>
        </row>
        <row r="2057">
          <cell r="D2057" t="str">
            <v>944CPA_PA_051.M</v>
          </cell>
        </row>
        <row r="2058">
          <cell r="D2058" t="str">
            <v>176CPA_PA_051.M</v>
          </cell>
        </row>
        <row r="2059">
          <cell r="D2059" t="str">
            <v>534CPA_PA_051.M</v>
          </cell>
        </row>
        <row r="2060">
          <cell r="D2060" t="str">
            <v>536CPA_PA_051.M</v>
          </cell>
        </row>
        <row r="2061">
          <cell r="D2061" t="str">
            <v>429CPA_PA_051.M</v>
          </cell>
        </row>
        <row r="2062">
          <cell r="D2062" t="str">
            <v>433CPA_PA_051.M</v>
          </cell>
        </row>
        <row r="2063">
          <cell r="D2063" t="str">
            <v>178CPA_PA_051.M</v>
          </cell>
        </row>
        <row r="2064">
          <cell r="D2064" t="str">
            <v>436CPA_PA_051.M</v>
          </cell>
        </row>
        <row r="2065">
          <cell r="D2065" t="str">
            <v>136CPA_PA_051.M</v>
          </cell>
        </row>
        <row r="2066">
          <cell r="D2066" t="str">
            <v>343CPA_PA_051.M</v>
          </cell>
        </row>
        <row r="2067">
          <cell r="D2067" t="str">
            <v>158CPA_PA_051.M</v>
          </cell>
        </row>
        <row r="2068">
          <cell r="D2068" t="str">
            <v>439CPA_PA_051.M</v>
          </cell>
        </row>
        <row r="2069">
          <cell r="D2069" t="str">
            <v>916CPA_PA_051.M</v>
          </cell>
        </row>
        <row r="2070">
          <cell r="D2070" t="str">
            <v>664CPA_PA_051.M</v>
          </cell>
        </row>
        <row r="2071">
          <cell r="D2071" t="str">
            <v>826CPA_PA_051.M</v>
          </cell>
        </row>
        <row r="2072">
          <cell r="D2072" t="str">
            <v>542CPA_PA_051.M</v>
          </cell>
        </row>
        <row r="2073">
          <cell r="D2073" t="str">
            <v>967CPA_PA_051.M</v>
          </cell>
        </row>
        <row r="2074">
          <cell r="D2074" t="str">
            <v>443CPA_PA_051.M</v>
          </cell>
        </row>
        <row r="2075">
          <cell r="D2075" t="str">
            <v>917CPA_PA_051.M</v>
          </cell>
        </row>
        <row r="2076">
          <cell r="D2076" t="str">
            <v>544CPA_PA_051.M</v>
          </cell>
        </row>
        <row r="2077">
          <cell r="D2077" t="str">
            <v>941CPA_PA_051.M</v>
          </cell>
        </row>
        <row r="2078">
          <cell r="D2078" t="str">
            <v>446CPA_PA_051.M</v>
          </cell>
        </row>
        <row r="2079">
          <cell r="D2079" t="str">
            <v>666CPA_PA_051.M</v>
          </cell>
        </row>
        <row r="2080">
          <cell r="D2080" t="str">
            <v>668CPA_PA_051.M</v>
          </cell>
        </row>
        <row r="2081">
          <cell r="D2081" t="str">
            <v>672CPA_PA_051.M</v>
          </cell>
        </row>
        <row r="2082">
          <cell r="D2082" t="str">
            <v>946CPA_PA_051.M</v>
          </cell>
        </row>
        <row r="2083">
          <cell r="D2083" t="str">
            <v>137CPA_PA_051.M</v>
          </cell>
        </row>
        <row r="2084">
          <cell r="D2084" t="str">
            <v>546CPA_PA_051.M</v>
          </cell>
        </row>
        <row r="2085">
          <cell r="D2085" t="str">
            <v>962CPA_PA_051.M</v>
          </cell>
        </row>
        <row r="2086">
          <cell r="D2086" t="str">
            <v>674CPA_PA_051.M</v>
          </cell>
        </row>
        <row r="2087">
          <cell r="D2087" t="str">
            <v>676CPA_PA_051.M</v>
          </cell>
        </row>
        <row r="2088">
          <cell r="D2088" t="str">
            <v>548CPA_PA_051.M</v>
          </cell>
        </row>
        <row r="2089">
          <cell r="D2089" t="str">
            <v>556CPA_PA_051.M</v>
          </cell>
        </row>
        <row r="2090">
          <cell r="D2090" t="str">
            <v>678CPA_PA_051.M</v>
          </cell>
        </row>
        <row r="2091">
          <cell r="D2091" t="str">
            <v>181CPA_PA_051.M</v>
          </cell>
        </row>
        <row r="2092">
          <cell r="D2092" t="str">
            <v>867CPA_PA_051.M</v>
          </cell>
        </row>
        <row r="2093">
          <cell r="D2093" t="str">
            <v>682CPA_PA_051.M</v>
          </cell>
        </row>
        <row r="2094">
          <cell r="D2094" t="str">
            <v>684CPA_PA_051.M</v>
          </cell>
        </row>
        <row r="2095">
          <cell r="D2095" t="str">
            <v>273CPA_PA_051.M</v>
          </cell>
        </row>
        <row r="2096">
          <cell r="D2096" t="str">
            <v>868CPA_PA_051.M</v>
          </cell>
        </row>
        <row r="2097">
          <cell r="D2097" t="str">
            <v>921CPA_PA_051.M</v>
          </cell>
        </row>
        <row r="2098">
          <cell r="D2098" t="str">
            <v>948CPA_PA_051.M</v>
          </cell>
        </row>
        <row r="2099">
          <cell r="D2099" t="str">
            <v>943CPA_PA_051.M</v>
          </cell>
        </row>
        <row r="2100">
          <cell r="D2100" t="str">
            <v>351CPA_PA_051.M</v>
          </cell>
        </row>
        <row r="2101">
          <cell r="D2101" t="str">
            <v>686CPA_PA_051.M</v>
          </cell>
        </row>
        <row r="2102">
          <cell r="D2102" t="str">
            <v>688CPA_PA_051.M</v>
          </cell>
        </row>
        <row r="2103">
          <cell r="D2103" t="str">
            <v>518CPA_PA_051.M</v>
          </cell>
        </row>
        <row r="2104">
          <cell r="D2104" t="str">
            <v>728CPA_PA_051.M</v>
          </cell>
        </row>
        <row r="2105">
          <cell r="D2105" t="str">
            <v>836CPA_PA_051.M</v>
          </cell>
        </row>
        <row r="2106">
          <cell r="D2106" t="str">
            <v>558CPA_PA_051.M</v>
          </cell>
        </row>
        <row r="2107">
          <cell r="D2107" t="str">
            <v>138CPA_PA_051.M</v>
          </cell>
        </row>
        <row r="2108">
          <cell r="D2108" t="str">
            <v>353CPA_PA_051.M</v>
          </cell>
        </row>
        <row r="2109">
          <cell r="D2109" t="str">
            <v>196CPA_PA_051.M</v>
          </cell>
        </row>
        <row r="2110">
          <cell r="D2110" t="str">
            <v>278CPA_PA_051.M</v>
          </cell>
        </row>
        <row r="2111">
          <cell r="D2111" t="str">
            <v>692CPA_PA_051.M</v>
          </cell>
        </row>
        <row r="2112">
          <cell r="D2112" t="str">
            <v>694CPA_PA_051.M</v>
          </cell>
        </row>
        <row r="2113">
          <cell r="D2113" t="str">
            <v>142CPA_PA_051.M</v>
          </cell>
        </row>
        <row r="2114">
          <cell r="D2114" t="str">
            <v>449CPA_PA_051.M</v>
          </cell>
        </row>
        <row r="2115">
          <cell r="D2115" t="str">
            <v>564CPA_PA_051.M</v>
          </cell>
        </row>
        <row r="2116">
          <cell r="D2116" t="str">
            <v>565CPA_PA_051.M</v>
          </cell>
        </row>
        <row r="2117">
          <cell r="D2117" t="str">
            <v>283CPA_PA_051.M</v>
          </cell>
        </row>
        <row r="2118">
          <cell r="D2118" t="str">
            <v>853CPA_PA_051.M</v>
          </cell>
        </row>
        <row r="2119">
          <cell r="D2119" t="str">
            <v>288CPA_PA_051.M</v>
          </cell>
        </row>
        <row r="2120">
          <cell r="D2120" t="str">
            <v>293CPA_PA_051.M</v>
          </cell>
        </row>
        <row r="2121">
          <cell r="D2121" t="str">
            <v>566CPA_PA_051.M</v>
          </cell>
        </row>
        <row r="2122">
          <cell r="D2122" t="str">
            <v>964CPA_PA_051.M</v>
          </cell>
        </row>
        <row r="2123">
          <cell r="D2123" t="str">
            <v>182CPA_PA_051.M</v>
          </cell>
        </row>
        <row r="2124">
          <cell r="D2124" t="str">
            <v>359CPA_PA_051.M</v>
          </cell>
        </row>
        <row r="2125">
          <cell r="D2125" t="str">
            <v>453CPA_PA_051.M</v>
          </cell>
        </row>
        <row r="2126">
          <cell r="D2126" t="str">
            <v>968CPA_PA_051.M</v>
          </cell>
        </row>
        <row r="2127">
          <cell r="D2127" t="str">
            <v>922CPA_PA_051.M</v>
          </cell>
        </row>
        <row r="2128">
          <cell r="D2128" t="str">
            <v>714CPA_PA_051.M</v>
          </cell>
        </row>
        <row r="2129">
          <cell r="D2129" t="str">
            <v>862CPA_PA_051.M</v>
          </cell>
        </row>
        <row r="2130">
          <cell r="D2130" t="str">
            <v>135CPA_PA_051.M</v>
          </cell>
        </row>
        <row r="2131">
          <cell r="D2131" t="str">
            <v>716CPA_PA_051.M</v>
          </cell>
        </row>
        <row r="2132">
          <cell r="D2132" t="str">
            <v>456CPA_PA_051.M</v>
          </cell>
        </row>
        <row r="2133">
          <cell r="D2133" t="str">
            <v>722CPA_PA_051.M</v>
          </cell>
        </row>
        <row r="2134">
          <cell r="D2134" t="str">
            <v>942CPA_PA_051.M</v>
          </cell>
        </row>
        <row r="2135">
          <cell r="D2135" t="str">
            <v>718CPA_PA_051.M</v>
          </cell>
        </row>
        <row r="2136">
          <cell r="D2136" t="str">
            <v>724CPA_PA_051.M</v>
          </cell>
        </row>
        <row r="2137">
          <cell r="D2137" t="str">
            <v>576CPA_PA_051.M</v>
          </cell>
        </row>
        <row r="2138">
          <cell r="D2138" t="str">
            <v>936CPA_PA_051.M</v>
          </cell>
        </row>
        <row r="2139">
          <cell r="D2139" t="str">
            <v>961CPA_PA_051.M</v>
          </cell>
        </row>
        <row r="2140">
          <cell r="D2140" t="str">
            <v>813CPA_PA_051.M</v>
          </cell>
        </row>
        <row r="2141">
          <cell r="D2141" t="str">
            <v>726CPA_PA_051.M</v>
          </cell>
        </row>
        <row r="2142">
          <cell r="D2142" t="str">
            <v>199CPA_PA_051.M</v>
          </cell>
        </row>
        <row r="2143">
          <cell r="D2143" t="str">
            <v>733CPA_PA_051.M</v>
          </cell>
        </row>
        <row r="2144">
          <cell r="D2144" t="str">
            <v>184CPA_PA_051.M</v>
          </cell>
        </row>
        <row r="2145">
          <cell r="D2145" t="str">
            <v>524CPA_PA_051.M</v>
          </cell>
        </row>
        <row r="2146">
          <cell r="D2146" t="str">
            <v>361CPA_PA_051.M</v>
          </cell>
        </row>
        <row r="2147">
          <cell r="D2147" t="str">
            <v>362CPA_PA_051.M</v>
          </cell>
        </row>
        <row r="2148">
          <cell r="D2148" t="str">
            <v>364CPA_PA_051.M</v>
          </cell>
        </row>
        <row r="2149">
          <cell r="D2149" t="str">
            <v>732CPA_PA_051.M</v>
          </cell>
        </row>
        <row r="2150">
          <cell r="D2150" t="str">
            <v>366CPA_PA_051.M</v>
          </cell>
        </row>
        <row r="2151">
          <cell r="D2151" t="str">
            <v>734CPA_PA_051.M</v>
          </cell>
        </row>
        <row r="2152">
          <cell r="D2152" t="str">
            <v>144CPA_PA_051.M</v>
          </cell>
        </row>
        <row r="2153">
          <cell r="D2153" t="str">
            <v>146CPA_PA_051.M</v>
          </cell>
        </row>
        <row r="2154">
          <cell r="D2154" t="str">
            <v>463CPA_PA_051.M</v>
          </cell>
        </row>
        <row r="2155">
          <cell r="D2155" t="str">
            <v>528CPA_PA_051.M</v>
          </cell>
        </row>
        <row r="2156">
          <cell r="D2156" t="str">
            <v>923CPA_PA_051.M</v>
          </cell>
        </row>
        <row r="2157">
          <cell r="D2157" t="str">
            <v>738CPA_PA_051.M</v>
          </cell>
        </row>
        <row r="2158">
          <cell r="D2158" t="str">
            <v>578CPA_PA_051.M</v>
          </cell>
        </row>
        <row r="2159">
          <cell r="D2159" t="str">
            <v>537CPA_PA_051.M</v>
          </cell>
        </row>
        <row r="2160">
          <cell r="D2160" t="str">
            <v>742CPA_PA_051.M</v>
          </cell>
        </row>
        <row r="2161">
          <cell r="D2161" t="str">
            <v>866CPA_PA_051.M</v>
          </cell>
        </row>
        <row r="2162">
          <cell r="D2162" t="str">
            <v>369CPA_PA_051.M</v>
          </cell>
        </row>
        <row r="2163">
          <cell r="D2163" t="str">
            <v>744CPA_PA_051.M</v>
          </cell>
        </row>
        <row r="2164">
          <cell r="D2164" t="str">
            <v>186CPA_PA_051.M</v>
          </cell>
        </row>
        <row r="2165">
          <cell r="D2165" t="str">
            <v>925CPA_PA_051.M</v>
          </cell>
        </row>
        <row r="2166">
          <cell r="D2166" t="str">
            <v>869CPA_PA_051.M</v>
          </cell>
        </row>
        <row r="2167">
          <cell r="D2167" t="str">
            <v>746CPA_PA_051.M</v>
          </cell>
        </row>
        <row r="2168">
          <cell r="D2168" t="str">
            <v>926CPA_PA_051.M</v>
          </cell>
        </row>
        <row r="2169">
          <cell r="D2169" t="str">
            <v>466CPA_PA_051.M</v>
          </cell>
        </row>
        <row r="2170">
          <cell r="D2170" t="str">
            <v>112CPA_PA_051.M</v>
          </cell>
        </row>
        <row r="2171">
          <cell r="D2171" t="str">
            <v>111CPA_PA_051.M</v>
          </cell>
        </row>
        <row r="2172">
          <cell r="D2172" t="str">
            <v>298CPA_PA_051.M</v>
          </cell>
        </row>
        <row r="2173">
          <cell r="D2173" t="str">
            <v>927CPA_PA_051.M</v>
          </cell>
        </row>
        <row r="2174">
          <cell r="D2174" t="str">
            <v>846CPA_PA_051.M</v>
          </cell>
        </row>
        <row r="2175">
          <cell r="D2175" t="str">
            <v>299CPA_PA_051.M</v>
          </cell>
        </row>
        <row r="2176">
          <cell r="D2176" t="str">
            <v>582CPA_PA_051.M</v>
          </cell>
        </row>
        <row r="2177">
          <cell r="D2177" t="str">
            <v>474CPA_PA_051.M</v>
          </cell>
        </row>
        <row r="2178">
          <cell r="D2178" t="str">
            <v>754CPA_PA_051.M</v>
          </cell>
        </row>
        <row r="2179">
          <cell r="D2179" t="str">
            <v>698CPA_PA_051.M</v>
          </cell>
        </row>
        <row r="2180">
          <cell r="D2180" t="str">
            <v>512CPA_PA_060.M</v>
          </cell>
        </row>
        <row r="2181">
          <cell r="D2181" t="str">
            <v>914CPA_PA_060.M</v>
          </cell>
        </row>
        <row r="2182">
          <cell r="D2182" t="str">
            <v>612CPA_PA_060.M</v>
          </cell>
        </row>
        <row r="2183">
          <cell r="D2183" t="str">
            <v>614CPA_PA_060.M</v>
          </cell>
        </row>
        <row r="2184">
          <cell r="D2184" t="str">
            <v>312CPA_PA_060.M</v>
          </cell>
        </row>
        <row r="2185">
          <cell r="D2185" t="str">
            <v>311CPA_PA_060.M</v>
          </cell>
        </row>
        <row r="2186">
          <cell r="D2186" t="str">
            <v>213CPA_PA_060.M</v>
          </cell>
        </row>
        <row r="2187">
          <cell r="D2187" t="str">
            <v>911CPA_PA_060.M</v>
          </cell>
        </row>
        <row r="2188">
          <cell r="D2188" t="str">
            <v>193CPA_PA_060.M</v>
          </cell>
        </row>
        <row r="2189">
          <cell r="D2189" t="str">
            <v>122CPA_PA_060.M</v>
          </cell>
        </row>
        <row r="2190">
          <cell r="D2190" t="str">
            <v>912CPA_PA_060.M</v>
          </cell>
        </row>
        <row r="2191">
          <cell r="D2191" t="str">
            <v>313CPA_PA_060.M</v>
          </cell>
        </row>
        <row r="2192">
          <cell r="D2192" t="str">
            <v>419CPA_PA_060.M</v>
          </cell>
        </row>
        <row r="2193">
          <cell r="D2193" t="str">
            <v>513CPA_PA_060.M</v>
          </cell>
        </row>
        <row r="2194">
          <cell r="D2194" t="str">
            <v>316CPA_PA_060.M</v>
          </cell>
        </row>
        <row r="2195">
          <cell r="D2195" t="str">
            <v>913CPA_PA_060.M</v>
          </cell>
        </row>
        <row r="2196">
          <cell r="D2196" t="str">
            <v>124CPA_PA_060.M</v>
          </cell>
        </row>
        <row r="2197">
          <cell r="D2197" t="str">
            <v>339CPA_PA_060.M</v>
          </cell>
        </row>
        <row r="2198">
          <cell r="D2198" t="str">
            <v>638CPA_PA_060.M</v>
          </cell>
        </row>
        <row r="2199">
          <cell r="D2199" t="str">
            <v>514CPA_PA_060.M</v>
          </cell>
        </row>
        <row r="2200">
          <cell r="D2200" t="str">
            <v>218CPA_PA_060.M</v>
          </cell>
        </row>
        <row r="2201">
          <cell r="D2201" t="str">
            <v>963CPA_PA_060.M</v>
          </cell>
        </row>
        <row r="2202">
          <cell r="D2202" t="str">
            <v>616CPA_PA_060.M</v>
          </cell>
        </row>
        <row r="2203">
          <cell r="D2203" t="str">
            <v>223CPA_PA_060.M</v>
          </cell>
        </row>
        <row r="2204">
          <cell r="D2204" t="str">
            <v>516CPA_PA_060.M</v>
          </cell>
        </row>
        <row r="2205">
          <cell r="D2205" t="str">
            <v>918CPA_PA_060.M</v>
          </cell>
        </row>
        <row r="2206">
          <cell r="D2206" t="str">
            <v>748CPA_PA_060.M</v>
          </cell>
        </row>
        <row r="2207">
          <cell r="D2207" t="str">
            <v>618CPA_PA_060.M</v>
          </cell>
        </row>
        <row r="2208">
          <cell r="D2208" t="str">
            <v>522CPA_PA_060.M</v>
          </cell>
        </row>
        <row r="2209">
          <cell r="D2209" t="str">
            <v>622CPA_PA_060.M</v>
          </cell>
        </row>
        <row r="2210">
          <cell r="D2210" t="str">
            <v>156CPA_PA_060.M</v>
          </cell>
        </row>
        <row r="2211">
          <cell r="D2211" t="str">
            <v>624CPA_PA_060.M</v>
          </cell>
        </row>
        <row r="2212">
          <cell r="D2212" t="str">
            <v>626CPA_PA_060.M</v>
          </cell>
        </row>
        <row r="2213">
          <cell r="D2213" t="str">
            <v>628CPA_PA_060.M</v>
          </cell>
        </row>
        <row r="2214">
          <cell r="D2214" t="str">
            <v>228CPA_PA_060.M</v>
          </cell>
        </row>
        <row r="2215">
          <cell r="D2215" t="str">
            <v>924CPA_PA_060.M</v>
          </cell>
        </row>
        <row r="2216">
          <cell r="D2216" t="str">
            <v>233CPA_PA_060.M</v>
          </cell>
        </row>
        <row r="2217">
          <cell r="D2217" t="str">
            <v>632CPA_PA_060.M</v>
          </cell>
        </row>
        <row r="2218">
          <cell r="D2218" t="str">
            <v>636CPA_PA_060.M</v>
          </cell>
        </row>
        <row r="2219">
          <cell r="D2219" t="str">
            <v>634CPA_PA_060.M</v>
          </cell>
        </row>
        <row r="2220">
          <cell r="D2220" t="str">
            <v>238CPA_PA_060.M</v>
          </cell>
        </row>
        <row r="2221">
          <cell r="D2221" t="str">
            <v>662CPA_PA_060.M</v>
          </cell>
        </row>
        <row r="2222">
          <cell r="D2222" t="str">
            <v>960CPA_PA_060.M</v>
          </cell>
        </row>
        <row r="2223">
          <cell r="D2223" t="str">
            <v>423CPA_PA_060.M</v>
          </cell>
        </row>
        <row r="2224">
          <cell r="D2224" t="str">
            <v>935CPA_PA_060.M</v>
          </cell>
        </row>
        <row r="2225">
          <cell r="D2225" t="str">
            <v>128CPA_PA_060.M</v>
          </cell>
        </row>
        <row r="2226">
          <cell r="D2226" t="str">
            <v>611CPA_PA_060.M</v>
          </cell>
        </row>
        <row r="2227">
          <cell r="D2227" t="str">
            <v>321CPA_PA_060.M</v>
          </cell>
        </row>
        <row r="2228">
          <cell r="D2228" t="str">
            <v>243CPA_PA_060.M</v>
          </cell>
        </row>
        <row r="2229">
          <cell r="D2229" t="str">
            <v>309CPA_PA_060.M</v>
          </cell>
        </row>
        <row r="2230">
          <cell r="D2230" t="str">
            <v>248CPA_PA_060.M</v>
          </cell>
        </row>
        <row r="2231">
          <cell r="D2231" t="str">
            <v>469CPA_PA_060.M</v>
          </cell>
        </row>
        <row r="2232">
          <cell r="D2232" t="str">
            <v>253CPA_PA_060.M</v>
          </cell>
        </row>
        <row r="2233">
          <cell r="D2233" t="str">
            <v>642CPA_PA_060.M</v>
          </cell>
        </row>
        <row r="2234">
          <cell r="D2234" t="str">
            <v>643CPA_PA_060.M</v>
          </cell>
        </row>
        <row r="2235">
          <cell r="D2235" t="str">
            <v>939CPA_PA_060.M</v>
          </cell>
        </row>
        <row r="2236">
          <cell r="D2236" t="str">
            <v>644CPA_PA_060.M</v>
          </cell>
        </row>
        <row r="2237">
          <cell r="D2237" t="str">
            <v>163CPA_PA_060.M</v>
          </cell>
        </row>
        <row r="2238">
          <cell r="D2238" t="str">
            <v>819CPA_PA_060.M</v>
          </cell>
        </row>
        <row r="2239">
          <cell r="D2239" t="str">
            <v>172CPA_PA_060.M</v>
          </cell>
        </row>
        <row r="2240">
          <cell r="D2240" t="str">
            <v>132CPA_PA_060.M</v>
          </cell>
        </row>
        <row r="2241">
          <cell r="D2241" t="str">
            <v>646CPA_PA_060.M</v>
          </cell>
        </row>
        <row r="2242">
          <cell r="D2242" t="str">
            <v>648CPA_PA_060.M</v>
          </cell>
        </row>
        <row r="2243">
          <cell r="D2243" t="str">
            <v>915CPA_PA_060.M</v>
          </cell>
        </row>
        <row r="2244">
          <cell r="D2244" t="str">
            <v>134CPA_PA_060.M</v>
          </cell>
        </row>
        <row r="2245">
          <cell r="D2245" t="str">
            <v>652CPA_PA_060.M</v>
          </cell>
        </row>
        <row r="2246">
          <cell r="D2246" t="str">
            <v>174CPA_PA_060.M</v>
          </cell>
        </row>
        <row r="2247">
          <cell r="D2247" t="str">
            <v>328CPA_PA_060.M</v>
          </cell>
        </row>
        <row r="2248">
          <cell r="D2248" t="str">
            <v>258CPA_PA_060.M</v>
          </cell>
        </row>
        <row r="2249">
          <cell r="D2249" t="str">
            <v>656CPA_PA_060.M</v>
          </cell>
        </row>
        <row r="2250">
          <cell r="D2250" t="str">
            <v>654CPA_PA_060.M</v>
          </cell>
        </row>
        <row r="2251">
          <cell r="D2251" t="str">
            <v>336CPA_PA_060.M</v>
          </cell>
        </row>
        <row r="2252">
          <cell r="D2252" t="str">
            <v>263CPA_PA_060.M</v>
          </cell>
        </row>
        <row r="2253">
          <cell r="D2253" t="str">
            <v>268CPA_PA_060.M</v>
          </cell>
        </row>
        <row r="2254">
          <cell r="D2254" t="str">
            <v>532CPA_PA_060.M</v>
          </cell>
        </row>
        <row r="2255">
          <cell r="D2255" t="str">
            <v>944CPA_PA_060.M</v>
          </cell>
        </row>
        <row r="2256">
          <cell r="D2256" t="str">
            <v>176CPA_PA_060.M</v>
          </cell>
        </row>
        <row r="2257">
          <cell r="D2257" t="str">
            <v>534CPA_PA_060.M</v>
          </cell>
        </row>
        <row r="2258">
          <cell r="D2258" t="str">
            <v>536CPA_PA_060.M</v>
          </cell>
        </row>
        <row r="2259">
          <cell r="D2259" t="str">
            <v>429CPA_PA_060.M</v>
          </cell>
        </row>
        <row r="2260">
          <cell r="D2260" t="str">
            <v>433CPA_PA_060.M</v>
          </cell>
        </row>
        <row r="2261">
          <cell r="D2261" t="str">
            <v>178CPA_PA_060.M</v>
          </cell>
        </row>
        <row r="2262">
          <cell r="D2262" t="str">
            <v>436CPA_PA_060.M</v>
          </cell>
        </row>
        <row r="2263">
          <cell r="D2263" t="str">
            <v>136CPA_PA_060.M</v>
          </cell>
        </row>
        <row r="2264">
          <cell r="D2264" t="str">
            <v>343CPA_PA_060.M</v>
          </cell>
        </row>
        <row r="2265">
          <cell r="D2265" t="str">
            <v>158CPA_PA_060.M</v>
          </cell>
        </row>
        <row r="2266">
          <cell r="D2266" t="str">
            <v>439CPA_PA_060.M</v>
          </cell>
        </row>
        <row r="2267">
          <cell r="D2267" t="str">
            <v>916CPA_PA_060.M</v>
          </cell>
        </row>
        <row r="2268">
          <cell r="D2268" t="str">
            <v>664CPA_PA_060.M</v>
          </cell>
        </row>
        <row r="2269">
          <cell r="D2269" t="str">
            <v>826CPA_PA_060.M</v>
          </cell>
        </row>
        <row r="2270">
          <cell r="D2270" t="str">
            <v>542CPA_PA_060.M</v>
          </cell>
        </row>
        <row r="2271">
          <cell r="D2271" t="str">
            <v>967CPA_PA_060.M</v>
          </cell>
        </row>
        <row r="2272">
          <cell r="D2272" t="str">
            <v>443CPA_PA_060.M</v>
          </cell>
        </row>
        <row r="2273">
          <cell r="D2273" t="str">
            <v>917CPA_PA_060.M</v>
          </cell>
        </row>
        <row r="2274">
          <cell r="D2274" t="str">
            <v>544CPA_PA_060.M</v>
          </cell>
        </row>
        <row r="2275">
          <cell r="D2275" t="str">
            <v>941CPA_PA_060.M</v>
          </cell>
        </row>
        <row r="2276">
          <cell r="D2276" t="str">
            <v>446CPA_PA_060.M</v>
          </cell>
        </row>
        <row r="2277">
          <cell r="D2277" t="str">
            <v>666CPA_PA_060.M</v>
          </cell>
        </row>
        <row r="2278">
          <cell r="D2278" t="str">
            <v>668CPA_PA_060.M</v>
          </cell>
        </row>
        <row r="2279">
          <cell r="D2279" t="str">
            <v>672CPA_PA_060.M</v>
          </cell>
        </row>
        <row r="2280">
          <cell r="D2280" t="str">
            <v>946CPA_PA_060.M</v>
          </cell>
        </row>
        <row r="2281">
          <cell r="D2281" t="str">
            <v>137CPA_PA_060.M</v>
          </cell>
        </row>
        <row r="2282">
          <cell r="D2282" t="str">
            <v>546CPA_PA_060.M</v>
          </cell>
        </row>
        <row r="2283">
          <cell r="D2283" t="str">
            <v>962CPA_PA_060.M</v>
          </cell>
        </row>
        <row r="2284">
          <cell r="D2284" t="str">
            <v>674CPA_PA_060.M</v>
          </cell>
        </row>
        <row r="2285">
          <cell r="D2285" t="str">
            <v>676CPA_PA_060.M</v>
          </cell>
        </row>
        <row r="2286">
          <cell r="D2286" t="str">
            <v>548CPA_PA_060.M</v>
          </cell>
        </row>
        <row r="2287">
          <cell r="D2287" t="str">
            <v>556CPA_PA_060.M</v>
          </cell>
        </row>
        <row r="2288">
          <cell r="D2288" t="str">
            <v>678CPA_PA_060.M</v>
          </cell>
        </row>
        <row r="2289">
          <cell r="D2289" t="str">
            <v>181CPA_PA_060.M</v>
          </cell>
        </row>
        <row r="2290">
          <cell r="D2290" t="str">
            <v>867CPA_PA_060.M</v>
          </cell>
        </row>
        <row r="2291">
          <cell r="D2291" t="str">
            <v>682CPA_PA_060.M</v>
          </cell>
        </row>
        <row r="2292">
          <cell r="D2292" t="str">
            <v>684CPA_PA_060.M</v>
          </cell>
        </row>
        <row r="2293">
          <cell r="D2293" t="str">
            <v>273CPA_PA_060.M</v>
          </cell>
        </row>
        <row r="2294">
          <cell r="D2294" t="str">
            <v>868CPA_PA_060.M</v>
          </cell>
        </row>
        <row r="2295">
          <cell r="D2295" t="str">
            <v>921CPA_PA_060.M</v>
          </cell>
        </row>
        <row r="2296">
          <cell r="D2296" t="str">
            <v>948CPA_PA_060.M</v>
          </cell>
        </row>
        <row r="2297">
          <cell r="D2297" t="str">
            <v>943CPA_PA_060.M</v>
          </cell>
        </row>
        <row r="2298">
          <cell r="D2298" t="str">
            <v>351CPA_PA_060.M</v>
          </cell>
        </row>
        <row r="2299">
          <cell r="D2299" t="str">
            <v>686CPA_PA_060.M</v>
          </cell>
        </row>
        <row r="2300">
          <cell r="D2300" t="str">
            <v>688CPA_PA_060.M</v>
          </cell>
        </row>
        <row r="2301">
          <cell r="D2301" t="str">
            <v>518CPA_PA_060.M</v>
          </cell>
        </row>
        <row r="2302">
          <cell r="D2302" t="str">
            <v>728CPA_PA_060.M</v>
          </cell>
        </row>
        <row r="2303">
          <cell r="D2303" t="str">
            <v>836CPA_PA_060.M</v>
          </cell>
        </row>
        <row r="2304">
          <cell r="D2304" t="str">
            <v>558CPA_PA_060.M</v>
          </cell>
        </row>
        <row r="2305">
          <cell r="D2305" t="str">
            <v>138CPA_PA_060.M</v>
          </cell>
        </row>
        <row r="2306">
          <cell r="D2306" t="str">
            <v>353CPA_PA_060.M</v>
          </cell>
        </row>
        <row r="2307">
          <cell r="D2307" t="str">
            <v>196CPA_PA_060.M</v>
          </cell>
        </row>
        <row r="2308">
          <cell r="D2308" t="str">
            <v>278CPA_PA_060.M</v>
          </cell>
        </row>
        <row r="2309">
          <cell r="D2309" t="str">
            <v>692CPA_PA_060.M</v>
          </cell>
        </row>
        <row r="2310">
          <cell r="D2310" t="str">
            <v>694CPA_PA_060.M</v>
          </cell>
        </row>
        <row r="2311">
          <cell r="D2311" t="str">
            <v>142CPA_PA_060.M</v>
          </cell>
        </row>
        <row r="2312">
          <cell r="D2312" t="str">
            <v>449CPA_PA_060.M</v>
          </cell>
        </row>
        <row r="2313">
          <cell r="D2313" t="str">
            <v>564CPA_PA_060.M</v>
          </cell>
        </row>
        <row r="2314">
          <cell r="D2314" t="str">
            <v>565CPA_PA_060.M</v>
          </cell>
        </row>
        <row r="2315">
          <cell r="D2315" t="str">
            <v>283CPA_PA_060.M</v>
          </cell>
        </row>
        <row r="2316">
          <cell r="D2316" t="str">
            <v>853CPA_PA_060.M</v>
          </cell>
        </row>
        <row r="2317">
          <cell r="D2317" t="str">
            <v>288CPA_PA_060.M</v>
          </cell>
        </row>
        <row r="2318">
          <cell r="D2318" t="str">
            <v>293CPA_PA_060.M</v>
          </cell>
        </row>
        <row r="2319">
          <cell r="D2319" t="str">
            <v>566CPA_PA_060.M</v>
          </cell>
        </row>
        <row r="2320">
          <cell r="D2320" t="str">
            <v>964CPA_PA_060.M</v>
          </cell>
        </row>
        <row r="2321">
          <cell r="D2321" t="str">
            <v>182CPA_PA_060.M</v>
          </cell>
        </row>
        <row r="2322">
          <cell r="D2322" t="str">
            <v>359CPA_PA_060.M</v>
          </cell>
        </row>
        <row r="2323">
          <cell r="D2323" t="str">
            <v>453CPA_PA_060.M</v>
          </cell>
        </row>
        <row r="2324">
          <cell r="D2324" t="str">
            <v>968CPA_PA_060.M</v>
          </cell>
        </row>
        <row r="2325">
          <cell r="D2325" t="str">
            <v>922CPA_PA_060.M</v>
          </cell>
        </row>
        <row r="2326">
          <cell r="D2326" t="str">
            <v>714CPA_PA_060.M</v>
          </cell>
        </row>
        <row r="2327">
          <cell r="D2327" t="str">
            <v>862CPA_PA_060.M</v>
          </cell>
        </row>
        <row r="2328">
          <cell r="D2328" t="str">
            <v>135CPA_PA_060.M</v>
          </cell>
        </row>
        <row r="2329">
          <cell r="D2329" t="str">
            <v>716CPA_PA_060.M</v>
          </cell>
        </row>
        <row r="2330">
          <cell r="D2330" t="str">
            <v>456CPA_PA_060.M</v>
          </cell>
        </row>
        <row r="2331">
          <cell r="D2331" t="str">
            <v>722CPA_PA_060.M</v>
          </cell>
        </row>
        <row r="2332">
          <cell r="D2332" t="str">
            <v>942CPA_PA_060.M</v>
          </cell>
        </row>
        <row r="2333">
          <cell r="D2333" t="str">
            <v>718CPA_PA_060.M</v>
          </cell>
        </row>
        <row r="2334">
          <cell r="D2334" t="str">
            <v>724CPA_PA_060.M</v>
          </cell>
        </row>
        <row r="2335">
          <cell r="D2335" t="str">
            <v>576CPA_PA_060.M</v>
          </cell>
        </row>
        <row r="2336">
          <cell r="D2336" t="str">
            <v>936CPA_PA_060.M</v>
          </cell>
        </row>
        <row r="2337">
          <cell r="D2337" t="str">
            <v>961CPA_PA_060.M</v>
          </cell>
        </row>
        <row r="2338">
          <cell r="D2338" t="str">
            <v>813CPA_PA_060.M</v>
          </cell>
        </row>
        <row r="2339">
          <cell r="D2339" t="str">
            <v>726CPA_PA_060.M</v>
          </cell>
        </row>
        <row r="2340">
          <cell r="D2340" t="str">
            <v>199CPA_PA_060.M</v>
          </cell>
        </row>
        <row r="2341">
          <cell r="D2341" t="str">
            <v>733CPA_PA_060.M</v>
          </cell>
        </row>
        <row r="2342">
          <cell r="D2342" t="str">
            <v>184CPA_PA_060.M</v>
          </cell>
        </row>
        <row r="2343">
          <cell r="D2343" t="str">
            <v>524CPA_PA_060.M</v>
          </cell>
        </row>
        <row r="2344">
          <cell r="D2344" t="str">
            <v>361CPA_PA_060.M</v>
          </cell>
        </row>
        <row r="2345">
          <cell r="D2345" t="str">
            <v>362CPA_PA_060.M</v>
          </cell>
        </row>
        <row r="2346">
          <cell r="D2346" t="str">
            <v>364CPA_PA_060.M</v>
          </cell>
        </row>
        <row r="2347">
          <cell r="D2347" t="str">
            <v>732CPA_PA_060.M</v>
          </cell>
        </row>
        <row r="2348">
          <cell r="D2348" t="str">
            <v>366CPA_PA_060.M</v>
          </cell>
        </row>
        <row r="2349">
          <cell r="D2349" t="str">
            <v>734CPA_PA_060.M</v>
          </cell>
        </row>
        <row r="2350">
          <cell r="D2350" t="str">
            <v>144CPA_PA_060.M</v>
          </cell>
        </row>
        <row r="2351">
          <cell r="D2351" t="str">
            <v>146CPA_PA_060.M</v>
          </cell>
        </row>
        <row r="2352">
          <cell r="D2352" t="str">
            <v>463CPA_PA_060.M</v>
          </cell>
        </row>
        <row r="2353">
          <cell r="D2353" t="str">
            <v>528CPA_PA_060.M</v>
          </cell>
        </row>
        <row r="2354">
          <cell r="D2354" t="str">
            <v>923CPA_PA_060.M</v>
          </cell>
        </row>
        <row r="2355">
          <cell r="D2355" t="str">
            <v>738CPA_PA_060.M</v>
          </cell>
        </row>
        <row r="2356">
          <cell r="D2356" t="str">
            <v>578CPA_PA_060.M</v>
          </cell>
        </row>
        <row r="2357">
          <cell r="D2357" t="str">
            <v>537CPA_PA_060.M</v>
          </cell>
        </row>
        <row r="2358">
          <cell r="D2358" t="str">
            <v>742CPA_PA_060.M</v>
          </cell>
        </row>
        <row r="2359">
          <cell r="D2359" t="str">
            <v>866CPA_PA_060.M</v>
          </cell>
        </row>
        <row r="2360">
          <cell r="D2360" t="str">
            <v>369CPA_PA_060.M</v>
          </cell>
        </row>
        <row r="2361">
          <cell r="D2361" t="str">
            <v>744CPA_PA_060.M</v>
          </cell>
        </row>
        <row r="2362">
          <cell r="D2362" t="str">
            <v>186CPA_PA_060.M</v>
          </cell>
        </row>
        <row r="2363">
          <cell r="D2363" t="str">
            <v>925CPA_PA_060.M</v>
          </cell>
        </row>
        <row r="2364">
          <cell r="D2364" t="str">
            <v>869CPA_PA_060.M</v>
          </cell>
        </row>
        <row r="2365">
          <cell r="D2365" t="str">
            <v>746CPA_PA_060.M</v>
          </cell>
        </row>
        <row r="2366">
          <cell r="D2366" t="str">
            <v>926CPA_PA_060.M</v>
          </cell>
        </row>
        <row r="2367">
          <cell r="D2367" t="str">
            <v>466CPA_PA_060.M</v>
          </cell>
        </row>
        <row r="2368">
          <cell r="D2368" t="str">
            <v>112CPA_PA_060.M</v>
          </cell>
        </row>
        <row r="2369">
          <cell r="D2369" t="str">
            <v>111CPA_PA_060.M</v>
          </cell>
        </row>
        <row r="2370">
          <cell r="D2370" t="str">
            <v>298CPA_PA_060.M</v>
          </cell>
        </row>
        <row r="2371">
          <cell r="D2371" t="str">
            <v>927CPA_PA_060.M</v>
          </cell>
        </row>
        <row r="2372">
          <cell r="D2372" t="str">
            <v>846CPA_PA_060.M</v>
          </cell>
        </row>
        <row r="2373">
          <cell r="D2373" t="str">
            <v>299CPA_PA_060.M</v>
          </cell>
        </row>
        <row r="2374">
          <cell r="D2374" t="str">
            <v>582CPA_PA_060.M</v>
          </cell>
        </row>
        <row r="2375">
          <cell r="D2375" t="str">
            <v>474CPA_PA_060.M</v>
          </cell>
        </row>
        <row r="2376">
          <cell r="D2376" t="str">
            <v>754CPA_PA_060.M</v>
          </cell>
        </row>
        <row r="2377">
          <cell r="D2377" t="str">
            <v>698CPA_PA_060.M</v>
          </cell>
        </row>
        <row r="2378">
          <cell r="D2378" t="str">
            <v>512CPA_PA_061.M</v>
          </cell>
        </row>
        <row r="2379">
          <cell r="D2379" t="str">
            <v>914CPA_PA_061.M</v>
          </cell>
        </row>
        <row r="2380">
          <cell r="D2380" t="str">
            <v>612CPA_PA_061.M</v>
          </cell>
        </row>
        <row r="2381">
          <cell r="D2381" t="str">
            <v>614CPA_PA_061.M</v>
          </cell>
        </row>
        <row r="2382">
          <cell r="D2382" t="str">
            <v>312CPA_PA_061.M</v>
          </cell>
        </row>
        <row r="2383">
          <cell r="D2383" t="str">
            <v>311CPA_PA_061.M</v>
          </cell>
        </row>
        <row r="2384">
          <cell r="D2384" t="str">
            <v>213CPA_PA_061.M</v>
          </cell>
        </row>
        <row r="2385">
          <cell r="D2385" t="str">
            <v>911CPA_PA_061.M</v>
          </cell>
        </row>
        <row r="2386">
          <cell r="D2386" t="str">
            <v>193CPA_PA_061.M</v>
          </cell>
        </row>
        <row r="2387">
          <cell r="D2387" t="str">
            <v>122CPA_PA_061.M</v>
          </cell>
        </row>
        <row r="2388">
          <cell r="D2388" t="str">
            <v>912CPA_PA_061.M</v>
          </cell>
        </row>
        <row r="2389">
          <cell r="D2389" t="str">
            <v>313CPA_PA_061.M</v>
          </cell>
        </row>
        <row r="2390">
          <cell r="D2390" t="str">
            <v>419CPA_PA_061.M</v>
          </cell>
        </row>
        <row r="2391">
          <cell r="D2391" t="str">
            <v>513CPA_PA_061.M</v>
          </cell>
        </row>
        <row r="2392">
          <cell r="D2392" t="str">
            <v>316CPA_PA_061.M</v>
          </cell>
        </row>
        <row r="2393">
          <cell r="D2393" t="str">
            <v>913CPA_PA_061.M</v>
          </cell>
        </row>
        <row r="2394">
          <cell r="D2394" t="str">
            <v>124CPA_PA_061.M</v>
          </cell>
        </row>
        <row r="2395">
          <cell r="D2395" t="str">
            <v>339CPA_PA_061.M</v>
          </cell>
        </row>
        <row r="2396">
          <cell r="D2396" t="str">
            <v>638CPA_PA_061.M</v>
          </cell>
        </row>
        <row r="2397">
          <cell r="D2397" t="str">
            <v>514CPA_PA_061.M</v>
          </cell>
        </row>
        <row r="2398">
          <cell r="D2398" t="str">
            <v>218CPA_PA_061.M</v>
          </cell>
        </row>
        <row r="2399">
          <cell r="D2399" t="str">
            <v>963CPA_PA_061.M</v>
          </cell>
        </row>
        <row r="2400">
          <cell r="D2400" t="str">
            <v>616CPA_PA_061.M</v>
          </cell>
        </row>
        <row r="2401">
          <cell r="D2401" t="str">
            <v>223CPA_PA_061.M</v>
          </cell>
        </row>
        <row r="2402">
          <cell r="D2402" t="str">
            <v>516CPA_PA_061.M</v>
          </cell>
        </row>
        <row r="2403">
          <cell r="D2403" t="str">
            <v>918CPA_PA_061.M</v>
          </cell>
        </row>
        <row r="2404">
          <cell r="D2404" t="str">
            <v>748CPA_PA_061.M</v>
          </cell>
        </row>
        <row r="2405">
          <cell r="D2405" t="str">
            <v>618CPA_PA_061.M</v>
          </cell>
        </row>
        <row r="2406">
          <cell r="D2406" t="str">
            <v>522CPA_PA_061.M</v>
          </cell>
        </row>
        <row r="2407">
          <cell r="D2407" t="str">
            <v>622CPA_PA_061.M</v>
          </cell>
        </row>
        <row r="2408">
          <cell r="D2408" t="str">
            <v>156CPA_PA_061.M</v>
          </cell>
        </row>
        <row r="2409">
          <cell r="D2409" t="str">
            <v>624CPA_PA_061.M</v>
          </cell>
        </row>
        <row r="2410">
          <cell r="D2410" t="str">
            <v>626CPA_PA_061.M</v>
          </cell>
        </row>
        <row r="2411">
          <cell r="D2411" t="str">
            <v>628CPA_PA_061.M</v>
          </cell>
        </row>
        <row r="2412">
          <cell r="D2412" t="str">
            <v>228CPA_PA_061.M</v>
          </cell>
        </row>
        <row r="2413">
          <cell r="D2413" t="str">
            <v>924CPA_PA_061.M</v>
          </cell>
        </row>
        <row r="2414">
          <cell r="D2414" t="str">
            <v>233CPA_PA_061.M</v>
          </cell>
        </row>
        <row r="2415">
          <cell r="D2415" t="str">
            <v>632CPA_PA_061.M</v>
          </cell>
        </row>
        <row r="2416">
          <cell r="D2416" t="str">
            <v>636CPA_PA_061.M</v>
          </cell>
        </row>
        <row r="2417">
          <cell r="D2417" t="str">
            <v>634CPA_PA_061.M</v>
          </cell>
        </row>
        <row r="2418">
          <cell r="D2418" t="str">
            <v>238CPA_PA_061.M</v>
          </cell>
        </row>
        <row r="2419">
          <cell r="D2419" t="str">
            <v>662CPA_PA_061.M</v>
          </cell>
        </row>
        <row r="2420">
          <cell r="D2420" t="str">
            <v>960CPA_PA_061.M</v>
          </cell>
        </row>
        <row r="2421">
          <cell r="D2421" t="str">
            <v>423CPA_PA_061.M</v>
          </cell>
        </row>
        <row r="2422">
          <cell r="D2422" t="str">
            <v>935CPA_PA_061.M</v>
          </cell>
        </row>
        <row r="2423">
          <cell r="D2423" t="str">
            <v>128CPA_PA_061.M</v>
          </cell>
        </row>
        <row r="2424">
          <cell r="D2424" t="str">
            <v>611CPA_PA_061.M</v>
          </cell>
        </row>
        <row r="2425">
          <cell r="D2425" t="str">
            <v>321CPA_PA_061.M</v>
          </cell>
        </row>
        <row r="2426">
          <cell r="D2426" t="str">
            <v>243CPA_PA_061.M</v>
          </cell>
        </row>
        <row r="2427">
          <cell r="D2427" t="str">
            <v>309CPA_PA_061.M</v>
          </cell>
        </row>
        <row r="2428">
          <cell r="D2428" t="str">
            <v>248CPA_PA_061.M</v>
          </cell>
        </row>
        <row r="2429">
          <cell r="D2429" t="str">
            <v>469CPA_PA_061.M</v>
          </cell>
        </row>
        <row r="2430">
          <cell r="D2430" t="str">
            <v>253CPA_PA_061.M</v>
          </cell>
        </row>
        <row r="2431">
          <cell r="D2431" t="str">
            <v>642CPA_PA_061.M</v>
          </cell>
        </row>
        <row r="2432">
          <cell r="D2432" t="str">
            <v>643CPA_PA_061.M</v>
          </cell>
        </row>
        <row r="2433">
          <cell r="D2433" t="str">
            <v>939CPA_PA_061.M</v>
          </cell>
        </row>
        <row r="2434">
          <cell r="D2434" t="str">
            <v>644CPA_PA_061.M</v>
          </cell>
        </row>
        <row r="2435">
          <cell r="D2435" t="str">
            <v>163CPA_PA_061.M</v>
          </cell>
        </row>
        <row r="2436">
          <cell r="D2436" t="str">
            <v>819CPA_PA_061.M</v>
          </cell>
        </row>
        <row r="2437">
          <cell r="D2437" t="str">
            <v>172CPA_PA_061.M</v>
          </cell>
        </row>
        <row r="2438">
          <cell r="D2438" t="str">
            <v>132CPA_PA_061.M</v>
          </cell>
        </row>
        <row r="2439">
          <cell r="D2439" t="str">
            <v>646CPA_PA_061.M</v>
          </cell>
        </row>
        <row r="2440">
          <cell r="D2440" t="str">
            <v>648CPA_PA_061.M</v>
          </cell>
        </row>
        <row r="2441">
          <cell r="D2441" t="str">
            <v>915CPA_PA_061.M</v>
          </cell>
        </row>
        <row r="2442">
          <cell r="D2442" t="str">
            <v>134CPA_PA_061.M</v>
          </cell>
        </row>
        <row r="2443">
          <cell r="D2443" t="str">
            <v>652CPA_PA_061.M</v>
          </cell>
        </row>
        <row r="2444">
          <cell r="D2444" t="str">
            <v>174CPA_PA_061.M</v>
          </cell>
        </row>
        <row r="2445">
          <cell r="D2445" t="str">
            <v>328CPA_PA_061.M</v>
          </cell>
        </row>
        <row r="2446">
          <cell r="D2446" t="str">
            <v>258CPA_PA_061.M</v>
          </cell>
        </row>
        <row r="2447">
          <cell r="D2447" t="str">
            <v>656CPA_PA_061.M</v>
          </cell>
        </row>
        <row r="2448">
          <cell r="D2448" t="str">
            <v>654CPA_PA_061.M</v>
          </cell>
        </row>
        <row r="2449">
          <cell r="D2449" t="str">
            <v>336CPA_PA_061.M</v>
          </cell>
        </row>
        <row r="2450">
          <cell r="D2450" t="str">
            <v>263CPA_PA_061.M</v>
          </cell>
        </row>
        <row r="2451">
          <cell r="D2451" t="str">
            <v>268CPA_PA_061.M</v>
          </cell>
        </row>
        <row r="2452">
          <cell r="D2452" t="str">
            <v>532CPA_PA_061.M</v>
          </cell>
        </row>
        <row r="2453">
          <cell r="D2453" t="str">
            <v>944CPA_PA_061.M</v>
          </cell>
        </row>
        <row r="2454">
          <cell r="D2454" t="str">
            <v>176CPA_PA_061.M</v>
          </cell>
        </row>
        <row r="2455">
          <cell r="D2455" t="str">
            <v>534CPA_PA_061.M</v>
          </cell>
        </row>
        <row r="2456">
          <cell r="D2456" t="str">
            <v>536CPA_PA_061.M</v>
          </cell>
        </row>
        <row r="2457">
          <cell r="D2457" t="str">
            <v>429CPA_PA_061.M</v>
          </cell>
        </row>
        <row r="2458">
          <cell r="D2458" t="str">
            <v>433CPA_PA_061.M</v>
          </cell>
        </row>
        <row r="2459">
          <cell r="D2459" t="str">
            <v>178CPA_PA_061.M</v>
          </cell>
        </row>
        <row r="2460">
          <cell r="D2460" t="str">
            <v>436CPA_PA_061.M</v>
          </cell>
        </row>
        <row r="2461">
          <cell r="D2461" t="str">
            <v>136CPA_PA_061.M</v>
          </cell>
        </row>
        <row r="2462">
          <cell r="D2462" t="str">
            <v>343CPA_PA_061.M</v>
          </cell>
        </row>
        <row r="2463">
          <cell r="D2463" t="str">
            <v>158CPA_PA_061.M</v>
          </cell>
        </row>
        <row r="2464">
          <cell r="D2464" t="str">
            <v>439CPA_PA_061.M</v>
          </cell>
        </row>
        <row r="2465">
          <cell r="D2465" t="str">
            <v>916CPA_PA_061.M</v>
          </cell>
        </row>
        <row r="2466">
          <cell r="D2466" t="str">
            <v>664CPA_PA_061.M</v>
          </cell>
        </row>
        <row r="2467">
          <cell r="D2467" t="str">
            <v>826CPA_PA_061.M</v>
          </cell>
        </row>
        <row r="2468">
          <cell r="D2468" t="str">
            <v>542CPA_PA_061.M</v>
          </cell>
        </row>
        <row r="2469">
          <cell r="D2469" t="str">
            <v>967CPA_PA_061.M</v>
          </cell>
        </row>
        <row r="2470">
          <cell r="D2470" t="str">
            <v>443CPA_PA_061.M</v>
          </cell>
        </row>
        <row r="2471">
          <cell r="D2471" t="str">
            <v>917CPA_PA_061.M</v>
          </cell>
        </row>
        <row r="2472">
          <cell r="D2472" t="str">
            <v>544CPA_PA_061.M</v>
          </cell>
        </row>
        <row r="2473">
          <cell r="D2473" t="str">
            <v>941CPA_PA_061.M</v>
          </cell>
        </row>
        <row r="2474">
          <cell r="D2474" t="str">
            <v>446CPA_PA_061.M</v>
          </cell>
        </row>
        <row r="2475">
          <cell r="D2475" t="str">
            <v>666CPA_PA_061.M</v>
          </cell>
        </row>
        <row r="2476">
          <cell r="D2476" t="str">
            <v>668CPA_PA_061.M</v>
          </cell>
        </row>
        <row r="2477">
          <cell r="D2477" t="str">
            <v>672CPA_PA_061.M</v>
          </cell>
        </row>
        <row r="2478">
          <cell r="D2478" t="str">
            <v>946CPA_PA_061.M</v>
          </cell>
        </row>
        <row r="2479">
          <cell r="D2479" t="str">
            <v>137CPA_PA_061.M</v>
          </cell>
        </row>
        <row r="2480">
          <cell r="D2480" t="str">
            <v>546CPA_PA_061.M</v>
          </cell>
        </row>
        <row r="2481">
          <cell r="D2481" t="str">
            <v>962CPA_PA_061.M</v>
          </cell>
        </row>
        <row r="2482">
          <cell r="D2482" t="str">
            <v>674CPA_PA_061.M</v>
          </cell>
        </row>
        <row r="2483">
          <cell r="D2483" t="str">
            <v>676CPA_PA_061.M</v>
          </cell>
        </row>
        <row r="2484">
          <cell r="D2484" t="str">
            <v>548CPA_PA_061.M</v>
          </cell>
        </row>
        <row r="2485">
          <cell r="D2485" t="str">
            <v>556CPA_PA_061.M</v>
          </cell>
        </row>
        <row r="2486">
          <cell r="D2486" t="str">
            <v>678CPA_PA_061.M</v>
          </cell>
        </row>
        <row r="2487">
          <cell r="D2487" t="str">
            <v>181CPA_PA_061.M</v>
          </cell>
        </row>
        <row r="2488">
          <cell r="D2488" t="str">
            <v>867CPA_PA_061.M</v>
          </cell>
        </row>
        <row r="2489">
          <cell r="D2489" t="str">
            <v>682CPA_PA_061.M</v>
          </cell>
        </row>
        <row r="2490">
          <cell r="D2490" t="str">
            <v>684CPA_PA_061.M</v>
          </cell>
        </row>
        <row r="2491">
          <cell r="D2491" t="str">
            <v>273CPA_PA_061.M</v>
          </cell>
        </row>
        <row r="2492">
          <cell r="D2492" t="str">
            <v>868CPA_PA_061.M</v>
          </cell>
        </row>
        <row r="2493">
          <cell r="D2493" t="str">
            <v>921CPA_PA_061.M</v>
          </cell>
        </row>
        <row r="2494">
          <cell r="D2494" t="str">
            <v>948CPA_PA_061.M</v>
          </cell>
        </row>
        <row r="2495">
          <cell r="D2495" t="str">
            <v>943CPA_PA_061.M</v>
          </cell>
        </row>
        <row r="2496">
          <cell r="D2496" t="str">
            <v>351CPA_PA_061.M</v>
          </cell>
        </row>
        <row r="2497">
          <cell r="D2497" t="str">
            <v>686CPA_PA_061.M</v>
          </cell>
        </row>
        <row r="2498">
          <cell r="D2498" t="str">
            <v>688CPA_PA_061.M</v>
          </cell>
        </row>
        <row r="2499">
          <cell r="D2499" t="str">
            <v>518CPA_PA_061.M</v>
          </cell>
        </row>
        <row r="2500">
          <cell r="D2500" t="str">
            <v>728CPA_PA_061.M</v>
          </cell>
        </row>
        <row r="2501">
          <cell r="D2501" t="str">
            <v>836CPA_PA_061.M</v>
          </cell>
        </row>
        <row r="2502">
          <cell r="D2502" t="str">
            <v>558CPA_PA_061.M</v>
          </cell>
        </row>
        <row r="2503">
          <cell r="D2503" t="str">
            <v>138CPA_PA_061.M</v>
          </cell>
        </row>
        <row r="2504">
          <cell r="D2504" t="str">
            <v>353CPA_PA_061.M</v>
          </cell>
        </row>
        <row r="2505">
          <cell r="D2505" t="str">
            <v>196CPA_PA_061.M</v>
          </cell>
        </row>
        <row r="2506">
          <cell r="D2506" t="str">
            <v>278CPA_PA_061.M</v>
          </cell>
        </row>
        <row r="2507">
          <cell r="D2507" t="str">
            <v>692CPA_PA_061.M</v>
          </cell>
        </row>
        <row r="2508">
          <cell r="D2508" t="str">
            <v>694CPA_PA_061.M</v>
          </cell>
        </row>
        <row r="2509">
          <cell r="D2509" t="str">
            <v>142CPA_PA_061.M</v>
          </cell>
        </row>
        <row r="2510">
          <cell r="D2510" t="str">
            <v>449CPA_PA_061.M</v>
          </cell>
        </row>
        <row r="2511">
          <cell r="D2511" t="str">
            <v>564CPA_PA_061.M</v>
          </cell>
        </row>
        <row r="2512">
          <cell r="D2512" t="str">
            <v>565CPA_PA_061.M</v>
          </cell>
        </row>
        <row r="2513">
          <cell r="D2513" t="str">
            <v>283CPA_PA_061.M</v>
          </cell>
        </row>
        <row r="2514">
          <cell r="D2514" t="str">
            <v>853CPA_PA_061.M</v>
          </cell>
        </row>
        <row r="2515">
          <cell r="D2515" t="str">
            <v>288CPA_PA_061.M</v>
          </cell>
        </row>
        <row r="2516">
          <cell r="D2516" t="str">
            <v>293CPA_PA_061.M</v>
          </cell>
        </row>
        <row r="2517">
          <cell r="D2517" t="str">
            <v>566CPA_PA_061.M</v>
          </cell>
        </row>
        <row r="2518">
          <cell r="D2518" t="str">
            <v>964CPA_PA_061.M</v>
          </cell>
        </row>
        <row r="2519">
          <cell r="D2519" t="str">
            <v>182CPA_PA_061.M</v>
          </cell>
        </row>
        <row r="2520">
          <cell r="D2520" t="str">
            <v>359CPA_PA_061.M</v>
          </cell>
        </row>
        <row r="2521">
          <cell r="D2521" t="str">
            <v>453CPA_PA_061.M</v>
          </cell>
        </row>
        <row r="2522">
          <cell r="D2522" t="str">
            <v>968CPA_PA_061.M</v>
          </cell>
        </row>
        <row r="2523">
          <cell r="D2523" t="str">
            <v>922CPA_PA_061.M</v>
          </cell>
        </row>
        <row r="2524">
          <cell r="D2524" t="str">
            <v>714CPA_PA_061.M</v>
          </cell>
        </row>
        <row r="2525">
          <cell r="D2525" t="str">
            <v>862CPA_PA_061.M</v>
          </cell>
        </row>
        <row r="2526">
          <cell r="D2526" t="str">
            <v>135CPA_PA_061.M</v>
          </cell>
        </row>
        <row r="2527">
          <cell r="D2527" t="str">
            <v>716CPA_PA_061.M</v>
          </cell>
        </row>
        <row r="2528">
          <cell r="D2528" t="str">
            <v>456CPA_PA_061.M</v>
          </cell>
        </row>
        <row r="2529">
          <cell r="D2529" t="str">
            <v>722CPA_PA_061.M</v>
          </cell>
        </row>
        <row r="2530">
          <cell r="D2530" t="str">
            <v>942CPA_PA_061.M</v>
          </cell>
        </row>
        <row r="2531">
          <cell r="D2531" t="str">
            <v>718CPA_PA_061.M</v>
          </cell>
        </row>
        <row r="2532">
          <cell r="D2532" t="str">
            <v>724CPA_PA_061.M</v>
          </cell>
        </row>
        <row r="2533">
          <cell r="D2533" t="str">
            <v>576CPA_PA_061.M</v>
          </cell>
        </row>
        <row r="2534">
          <cell r="D2534" t="str">
            <v>936CPA_PA_061.M</v>
          </cell>
        </row>
        <row r="2535">
          <cell r="D2535" t="str">
            <v>961CPA_PA_061.M</v>
          </cell>
        </row>
        <row r="2536">
          <cell r="D2536" t="str">
            <v>813CPA_PA_061.M</v>
          </cell>
        </row>
        <row r="2537">
          <cell r="D2537" t="str">
            <v>726CPA_PA_061.M</v>
          </cell>
        </row>
        <row r="2538">
          <cell r="D2538" t="str">
            <v>199CPA_PA_061.M</v>
          </cell>
        </row>
        <row r="2539">
          <cell r="D2539" t="str">
            <v>733CPA_PA_061.M</v>
          </cell>
        </row>
        <row r="2540">
          <cell r="D2540" t="str">
            <v>184CPA_PA_061.M</v>
          </cell>
        </row>
        <row r="2541">
          <cell r="D2541" t="str">
            <v>524CPA_PA_061.M</v>
          </cell>
        </row>
        <row r="2542">
          <cell r="D2542" t="str">
            <v>361CPA_PA_061.M</v>
          </cell>
        </row>
        <row r="2543">
          <cell r="D2543" t="str">
            <v>362CPA_PA_061.M</v>
          </cell>
        </row>
        <row r="2544">
          <cell r="D2544" t="str">
            <v>364CPA_PA_061.M</v>
          </cell>
        </row>
        <row r="2545">
          <cell r="D2545" t="str">
            <v>732CPA_PA_061.M</v>
          </cell>
        </row>
        <row r="2546">
          <cell r="D2546" t="str">
            <v>366CPA_PA_061.M</v>
          </cell>
        </row>
        <row r="2547">
          <cell r="D2547" t="str">
            <v>734CPA_PA_061.M</v>
          </cell>
        </row>
        <row r="2548">
          <cell r="D2548" t="str">
            <v>144CPA_PA_061.M</v>
          </cell>
        </row>
        <row r="2549">
          <cell r="D2549" t="str">
            <v>146CPA_PA_061.M</v>
          </cell>
        </row>
        <row r="2550">
          <cell r="D2550" t="str">
            <v>463CPA_PA_061.M</v>
          </cell>
        </row>
        <row r="2551">
          <cell r="D2551" t="str">
            <v>528CPA_PA_061.M</v>
          </cell>
        </row>
        <row r="2552">
          <cell r="D2552" t="str">
            <v>923CPA_PA_061.M</v>
          </cell>
        </row>
        <row r="2553">
          <cell r="D2553" t="str">
            <v>738CPA_PA_061.M</v>
          </cell>
        </row>
        <row r="2554">
          <cell r="D2554" t="str">
            <v>578CPA_PA_061.M</v>
          </cell>
        </row>
        <row r="2555">
          <cell r="D2555" t="str">
            <v>537CPA_PA_061.M</v>
          </cell>
        </row>
        <row r="2556">
          <cell r="D2556" t="str">
            <v>742CPA_PA_061.M</v>
          </cell>
        </row>
        <row r="2557">
          <cell r="D2557" t="str">
            <v>866CPA_PA_061.M</v>
          </cell>
        </row>
        <row r="2558">
          <cell r="D2558" t="str">
            <v>369CPA_PA_061.M</v>
          </cell>
        </row>
        <row r="2559">
          <cell r="D2559" t="str">
            <v>744CPA_PA_061.M</v>
          </cell>
        </row>
        <row r="2560">
          <cell r="D2560" t="str">
            <v>186CPA_PA_061.M</v>
          </cell>
        </row>
        <row r="2561">
          <cell r="D2561" t="str">
            <v>925CPA_PA_061.M</v>
          </cell>
        </row>
        <row r="2562">
          <cell r="D2562" t="str">
            <v>869CPA_PA_061.M</v>
          </cell>
        </row>
        <row r="2563">
          <cell r="D2563" t="str">
            <v>746CPA_PA_061.M</v>
          </cell>
        </row>
        <row r="2564">
          <cell r="D2564" t="str">
            <v>926CPA_PA_061.M</v>
          </cell>
        </row>
        <row r="2565">
          <cell r="D2565" t="str">
            <v>466CPA_PA_061.M</v>
          </cell>
        </row>
        <row r="2566">
          <cell r="D2566" t="str">
            <v>112CPA_PA_061.M</v>
          </cell>
        </row>
        <row r="2567">
          <cell r="D2567" t="str">
            <v>111CPA_PA_061.M</v>
          </cell>
        </row>
        <row r="2568">
          <cell r="D2568" t="str">
            <v>298CPA_PA_061.M</v>
          </cell>
        </row>
        <row r="2569">
          <cell r="D2569" t="str">
            <v>927CPA_PA_061.M</v>
          </cell>
        </row>
        <row r="2570">
          <cell r="D2570" t="str">
            <v>846CPA_PA_061.M</v>
          </cell>
        </row>
        <row r="2571">
          <cell r="D2571" t="str">
            <v>299CPA_PA_061.M</v>
          </cell>
        </row>
        <row r="2572">
          <cell r="D2572" t="str">
            <v>582CPA_PA_061.M</v>
          </cell>
        </row>
        <row r="2573">
          <cell r="D2573" t="str">
            <v>474CPA_PA_061.M</v>
          </cell>
        </row>
        <row r="2574">
          <cell r="D2574" t="str">
            <v>754CPA_PA_061.M</v>
          </cell>
        </row>
        <row r="2575">
          <cell r="D2575" t="str">
            <v>698CPA_PA_061.M</v>
          </cell>
        </row>
        <row r="2576">
          <cell r="D2576" t="str">
            <v>512CPA_PA_070.M</v>
          </cell>
        </row>
        <row r="2577">
          <cell r="D2577" t="str">
            <v>914CPA_PA_070.M</v>
          </cell>
        </row>
        <row r="2578">
          <cell r="D2578" t="str">
            <v>612CPA_PA_070.M</v>
          </cell>
        </row>
        <row r="2579">
          <cell r="D2579" t="str">
            <v>614CPA_PA_070.M</v>
          </cell>
        </row>
        <row r="2580">
          <cell r="D2580" t="str">
            <v>312CPA_PA_070.M</v>
          </cell>
        </row>
        <row r="2581">
          <cell r="D2581" t="str">
            <v>311CPA_PA_070.M</v>
          </cell>
        </row>
        <row r="2582">
          <cell r="D2582" t="str">
            <v>213CPA_PA_070.M</v>
          </cell>
        </row>
        <row r="2583">
          <cell r="D2583" t="str">
            <v>911CPA_PA_070.M</v>
          </cell>
        </row>
        <row r="2584">
          <cell r="D2584" t="str">
            <v>193CPA_PA_070.M</v>
          </cell>
        </row>
        <row r="2585">
          <cell r="D2585" t="str">
            <v>122CPA_PA_070.M</v>
          </cell>
        </row>
        <row r="2586">
          <cell r="D2586" t="str">
            <v>912CPA_PA_070.M</v>
          </cell>
        </row>
        <row r="2587">
          <cell r="D2587" t="str">
            <v>313CPA_PA_070.M</v>
          </cell>
        </row>
        <row r="2588">
          <cell r="D2588" t="str">
            <v>419CPA_PA_070.M</v>
          </cell>
        </row>
        <row r="2589">
          <cell r="D2589" t="str">
            <v>513CPA_PA_070.M</v>
          </cell>
        </row>
        <row r="2590">
          <cell r="D2590" t="str">
            <v>316CPA_PA_070.M</v>
          </cell>
        </row>
        <row r="2591">
          <cell r="D2591" t="str">
            <v>913CPA_PA_070.M</v>
          </cell>
        </row>
        <row r="2592">
          <cell r="D2592" t="str">
            <v>124CPA_PA_070.M</v>
          </cell>
        </row>
        <row r="2593">
          <cell r="D2593" t="str">
            <v>339CPA_PA_070.M</v>
          </cell>
        </row>
        <row r="2594">
          <cell r="D2594" t="str">
            <v>638CPA_PA_070.M</v>
          </cell>
        </row>
        <row r="2595">
          <cell r="D2595" t="str">
            <v>514CPA_PA_070.M</v>
          </cell>
        </row>
        <row r="2596">
          <cell r="D2596" t="str">
            <v>218CPA_PA_070.M</v>
          </cell>
        </row>
        <row r="2597">
          <cell r="D2597" t="str">
            <v>963CPA_PA_070.M</v>
          </cell>
        </row>
        <row r="2598">
          <cell r="D2598" t="str">
            <v>616CPA_PA_070.M</v>
          </cell>
        </row>
        <row r="2599">
          <cell r="D2599" t="str">
            <v>223CPA_PA_070.M</v>
          </cell>
        </row>
        <row r="2600">
          <cell r="D2600" t="str">
            <v>516CPA_PA_070.M</v>
          </cell>
        </row>
        <row r="2601">
          <cell r="D2601" t="str">
            <v>918CPA_PA_070.M</v>
          </cell>
        </row>
        <row r="2602">
          <cell r="D2602" t="str">
            <v>748CPA_PA_070.M</v>
          </cell>
        </row>
        <row r="2603">
          <cell r="D2603" t="str">
            <v>618CPA_PA_070.M</v>
          </cell>
        </row>
        <row r="2604">
          <cell r="D2604" t="str">
            <v>522CPA_PA_070.M</v>
          </cell>
        </row>
        <row r="2605">
          <cell r="D2605" t="str">
            <v>622CPA_PA_070.M</v>
          </cell>
        </row>
        <row r="2606">
          <cell r="D2606" t="str">
            <v>156CPA_PA_070.M</v>
          </cell>
        </row>
        <row r="2607">
          <cell r="D2607" t="str">
            <v>624CPA_PA_070.M</v>
          </cell>
        </row>
        <row r="2608">
          <cell r="D2608" t="str">
            <v>626CPA_PA_070.M</v>
          </cell>
        </row>
        <row r="2609">
          <cell r="D2609" t="str">
            <v>628CPA_PA_070.M</v>
          </cell>
        </row>
        <row r="2610">
          <cell r="D2610" t="str">
            <v>228CPA_PA_070.M</v>
          </cell>
        </row>
        <row r="2611">
          <cell r="D2611" t="str">
            <v>924CPA_PA_070.M</v>
          </cell>
        </row>
        <row r="2612">
          <cell r="D2612" t="str">
            <v>233CPA_PA_070.M</v>
          </cell>
        </row>
        <row r="2613">
          <cell r="D2613" t="str">
            <v>632CPA_PA_070.M</v>
          </cell>
        </row>
        <row r="2614">
          <cell r="D2614" t="str">
            <v>636CPA_PA_070.M</v>
          </cell>
        </row>
        <row r="2615">
          <cell r="D2615" t="str">
            <v>634CPA_PA_070.M</v>
          </cell>
        </row>
        <row r="2616">
          <cell r="D2616" t="str">
            <v>238CPA_PA_070.M</v>
          </cell>
        </row>
        <row r="2617">
          <cell r="D2617" t="str">
            <v>662CPA_PA_070.M</v>
          </cell>
        </row>
        <row r="2618">
          <cell r="D2618" t="str">
            <v>960CPA_PA_070.M</v>
          </cell>
        </row>
        <row r="2619">
          <cell r="D2619" t="str">
            <v>423CPA_PA_070.M</v>
          </cell>
        </row>
        <row r="2620">
          <cell r="D2620" t="str">
            <v>935CPA_PA_070.M</v>
          </cell>
        </row>
        <row r="2621">
          <cell r="D2621" t="str">
            <v>128CPA_PA_070.M</v>
          </cell>
        </row>
        <row r="2622">
          <cell r="D2622" t="str">
            <v>611CPA_PA_070.M</v>
          </cell>
        </row>
        <row r="2623">
          <cell r="D2623" t="str">
            <v>321CPA_PA_070.M</v>
          </cell>
        </row>
        <row r="2624">
          <cell r="D2624" t="str">
            <v>243CPA_PA_070.M</v>
          </cell>
        </row>
        <row r="2625">
          <cell r="D2625" t="str">
            <v>309CPA_PA_070.M</v>
          </cell>
        </row>
        <row r="2626">
          <cell r="D2626" t="str">
            <v>248CPA_PA_070.M</v>
          </cell>
        </row>
        <row r="2627">
          <cell r="D2627" t="str">
            <v>469CPA_PA_070.M</v>
          </cell>
        </row>
        <row r="2628">
          <cell r="D2628" t="str">
            <v>253CPA_PA_070.M</v>
          </cell>
        </row>
        <row r="2629">
          <cell r="D2629" t="str">
            <v>642CPA_PA_070.M</v>
          </cell>
        </row>
        <row r="2630">
          <cell r="D2630" t="str">
            <v>643CPA_PA_070.M</v>
          </cell>
        </row>
        <row r="2631">
          <cell r="D2631" t="str">
            <v>939CPA_PA_070.M</v>
          </cell>
        </row>
        <row r="2632">
          <cell r="D2632" t="str">
            <v>644CPA_PA_070.M</v>
          </cell>
        </row>
        <row r="2633">
          <cell r="D2633" t="str">
            <v>163CPA_PA_070.M</v>
          </cell>
        </row>
        <row r="2634">
          <cell r="D2634" t="str">
            <v>819CPA_PA_070.M</v>
          </cell>
        </row>
        <row r="2635">
          <cell r="D2635" t="str">
            <v>172CPA_PA_070.M</v>
          </cell>
        </row>
        <row r="2636">
          <cell r="D2636" t="str">
            <v>132CPA_PA_070.M</v>
          </cell>
        </row>
        <row r="2637">
          <cell r="D2637" t="str">
            <v>646CPA_PA_070.M</v>
          </cell>
        </row>
        <row r="2638">
          <cell r="D2638" t="str">
            <v>648CPA_PA_070.M</v>
          </cell>
        </row>
        <row r="2639">
          <cell r="D2639" t="str">
            <v>915CPA_PA_070.M</v>
          </cell>
        </row>
        <row r="2640">
          <cell r="D2640" t="str">
            <v>134CPA_PA_070.M</v>
          </cell>
        </row>
        <row r="2641">
          <cell r="D2641" t="str">
            <v>652CPA_PA_070.M</v>
          </cell>
        </row>
        <row r="2642">
          <cell r="D2642" t="str">
            <v>174CPA_PA_070.M</v>
          </cell>
        </row>
        <row r="2643">
          <cell r="D2643" t="str">
            <v>328CPA_PA_070.M</v>
          </cell>
        </row>
        <row r="2644">
          <cell r="D2644" t="str">
            <v>258CPA_PA_070.M</v>
          </cell>
        </row>
        <row r="2645">
          <cell r="D2645" t="str">
            <v>656CPA_PA_070.M</v>
          </cell>
        </row>
        <row r="2646">
          <cell r="D2646" t="str">
            <v>654CPA_PA_070.M</v>
          </cell>
        </row>
        <row r="2647">
          <cell r="D2647" t="str">
            <v>336CPA_PA_070.M</v>
          </cell>
        </row>
        <row r="2648">
          <cell r="D2648" t="str">
            <v>263CPA_PA_070.M</v>
          </cell>
        </row>
        <row r="2649">
          <cell r="D2649" t="str">
            <v>268CPA_PA_070.M</v>
          </cell>
        </row>
        <row r="2650">
          <cell r="D2650" t="str">
            <v>532CPA_PA_070.M</v>
          </cell>
        </row>
        <row r="2651">
          <cell r="D2651" t="str">
            <v>944CPA_PA_070.M</v>
          </cell>
        </row>
        <row r="2652">
          <cell r="D2652" t="str">
            <v>176CPA_PA_070.M</v>
          </cell>
        </row>
        <row r="2653">
          <cell r="D2653" t="str">
            <v>534CPA_PA_070.M</v>
          </cell>
        </row>
        <row r="2654">
          <cell r="D2654" t="str">
            <v>536CPA_PA_070.M</v>
          </cell>
        </row>
        <row r="2655">
          <cell r="D2655" t="str">
            <v>429CPA_PA_070.M</v>
          </cell>
        </row>
        <row r="2656">
          <cell r="D2656" t="str">
            <v>433CPA_PA_070.M</v>
          </cell>
        </row>
        <row r="2657">
          <cell r="D2657" t="str">
            <v>178CPA_PA_070.M</v>
          </cell>
        </row>
        <row r="2658">
          <cell r="D2658" t="str">
            <v>436CPA_PA_070.M</v>
          </cell>
        </row>
        <row r="2659">
          <cell r="D2659" t="str">
            <v>136CPA_PA_070.M</v>
          </cell>
        </row>
        <row r="2660">
          <cell r="D2660" t="str">
            <v>343CPA_PA_070.M</v>
          </cell>
        </row>
        <row r="2661">
          <cell r="D2661" t="str">
            <v>158CPA_PA_070.M</v>
          </cell>
        </row>
        <row r="2662">
          <cell r="D2662" t="str">
            <v>439CPA_PA_070.M</v>
          </cell>
        </row>
        <row r="2663">
          <cell r="D2663" t="str">
            <v>916CPA_PA_070.M</v>
          </cell>
        </row>
        <row r="2664">
          <cell r="D2664" t="str">
            <v>664CPA_PA_070.M</v>
          </cell>
        </row>
        <row r="2665">
          <cell r="D2665" t="str">
            <v>826CPA_PA_070.M</v>
          </cell>
        </row>
        <row r="2666">
          <cell r="D2666" t="str">
            <v>542CPA_PA_070.M</v>
          </cell>
        </row>
        <row r="2667">
          <cell r="D2667" t="str">
            <v>967CPA_PA_070.M</v>
          </cell>
        </row>
        <row r="2668">
          <cell r="D2668" t="str">
            <v>443CPA_PA_070.M</v>
          </cell>
        </row>
        <row r="2669">
          <cell r="D2669" t="str">
            <v>917CPA_PA_070.M</v>
          </cell>
        </row>
        <row r="2670">
          <cell r="D2670" t="str">
            <v>544CPA_PA_070.M</v>
          </cell>
        </row>
        <row r="2671">
          <cell r="D2671" t="str">
            <v>941CPA_PA_070.M</v>
          </cell>
        </row>
        <row r="2672">
          <cell r="D2672" t="str">
            <v>446CPA_PA_070.M</v>
          </cell>
        </row>
        <row r="2673">
          <cell r="D2673" t="str">
            <v>666CPA_PA_070.M</v>
          </cell>
        </row>
        <row r="2674">
          <cell r="D2674" t="str">
            <v>668CPA_PA_070.M</v>
          </cell>
        </row>
        <row r="2675">
          <cell r="D2675" t="str">
            <v>672CPA_PA_070.M</v>
          </cell>
        </row>
        <row r="2676">
          <cell r="D2676" t="str">
            <v>946CPA_PA_070.M</v>
          </cell>
        </row>
        <row r="2677">
          <cell r="D2677" t="str">
            <v>137CPA_PA_070.M</v>
          </cell>
        </row>
        <row r="2678">
          <cell r="D2678" t="str">
            <v>546CPA_PA_070.M</v>
          </cell>
        </row>
        <row r="2679">
          <cell r="D2679" t="str">
            <v>962CPA_PA_070.M</v>
          </cell>
        </row>
        <row r="2680">
          <cell r="D2680" t="str">
            <v>674CPA_PA_070.M</v>
          </cell>
        </row>
        <row r="2681">
          <cell r="D2681" t="str">
            <v>676CPA_PA_070.M</v>
          </cell>
        </row>
        <row r="2682">
          <cell r="D2682" t="str">
            <v>548CPA_PA_070.M</v>
          </cell>
        </row>
        <row r="2683">
          <cell r="D2683" t="str">
            <v>556CPA_PA_070.M</v>
          </cell>
        </row>
        <row r="2684">
          <cell r="D2684" t="str">
            <v>678CPA_PA_070.M</v>
          </cell>
        </row>
        <row r="2685">
          <cell r="D2685" t="str">
            <v>181CPA_PA_070.M</v>
          </cell>
        </row>
        <row r="2686">
          <cell r="D2686" t="str">
            <v>867CPA_PA_070.M</v>
          </cell>
        </row>
        <row r="2687">
          <cell r="D2687" t="str">
            <v>682CPA_PA_070.M</v>
          </cell>
        </row>
        <row r="2688">
          <cell r="D2688" t="str">
            <v>684CPA_PA_070.M</v>
          </cell>
        </row>
        <row r="2689">
          <cell r="D2689" t="str">
            <v>273CPA_PA_070.M</v>
          </cell>
        </row>
        <row r="2690">
          <cell r="D2690" t="str">
            <v>868CPA_PA_070.M</v>
          </cell>
        </row>
        <row r="2691">
          <cell r="D2691" t="str">
            <v>921CPA_PA_070.M</v>
          </cell>
        </row>
        <row r="2692">
          <cell r="D2692" t="str">
            <v>948CPA_PA_070.M</v>
          </cell>
        </row>
        <row r="2693">
          <cell r="D2693" t="str">
            <v>943CPA_PA_070.M</v>
          </cell>
        </row>
        <row r="2694">
          <cell r="D2694" t="str">
            <v>351CPA_PA_070.M</v>
          </cell>
        </row>
        <row r="2695">
          <cell r="D2695" t="str">
            <v>686CPA_PA_070.M</v>
          </cell>
        </row>
        <row r="2696">
          <cell r="D2696" t="str">
            <v>688CPA_PA_070.M</v>
          </cell>
        </row>
        <row r="2697">
          <cell r="D2697" t="str">
            <v>518CPA_PA_070.M</v>
          </cell>
        </row>
        <row r="2698">
          <cell r="D2698" t="str">
            <v>728CPA_PA_070.M</v>
          </cell>
        </row>
        <row r="2699">
          <cell r="D2699" t="str">
            <v>836CPA_PA_070.M</v>
          </cell>
        </row>
        <row r="2700">
          <cell r="D2700" t="str">
            <v>558CPA_PA_070.M</v>
          </cell>
        </row>
        <row r="2701">
          <cell r="D2701" t="str">
            <v>138CPA_PA_070.M</v>
          </cell>
        </row>
        <row r="2702">
          <cell r="D2702" t="str">
            <v>353CPA_PA_070.M</v>
          </cell>
        </row>
        <row r="2703">
          <cell r="D2703" t="str">
            <v>196CPA_PA_070.M</v>
          </cell>
        </row>
        <row r="2704">
          <cell r="D2704" t="str">
            <v>278CPA_PA_070.M</v>
          </cell>
        </row>
        <row r="2705">
          <cell r="D2705" t="str">
            <v>692CPA_PA_070.M</v>
          </cell>
        </row>
        <row r="2706">
          <cell r="D2706" t="str">
            <v>694CPA_PA_070.M</v>
          </cell>
        </row>
        <row r="2707">
          <cell r="D2707" t="str">
            <v>142CPA_PA_070.M</v>
          </cell>
        </row>
        <row r="2708">
          <cell r="D2708" t="str">
            <v>449CPA_PA_070.M</v>
          </cell>
        </row>
        <row r="2709">
          <cell r="D2709" t="str">
            <v>564CPA_PA_070.M</v>
          </cell>
        </row>
        <row r="2710">
          <cell r="D2710" t="str">
            <v>565CPA_PA_070.M</v>
          </cell>
        </row>
        <row r="2711">
          <cell r="D2711" t="str">
            <v>283CPA_PA_070.M</v>
          </cell>
        </row>
        <row r="2712">
          <cell r="D2712" t="str">
            <v>853CPA_PA_070.M</v>
          </cell>
        </row>
        <row r="2713">
          <cell r="D2713" t="str">
            <v>288CPA_PA_070.M</v>
          </cell>
        </row>
        <row r="2714">
          <cell r="D2714" t="str">
            <v>293CPA_PA_070.M</v>
          </cell>
        </row>
        <row r="2715">
          <cell r="D2715" t="str">
            <v>566CPA_PA_070.M</v>
          </cell>
        </row>
        <row r="2716">
          <cell r="D2716" t="str">
            <v>964CPA_PA_070.M</v>
          </cell>
        </row>
        <row r="2717">
          <cell r="D2717" t="str">
            <v>182CPA_PA_070.M</v>
          </cell>
        </row>
        <row r="2718">
          <cell r="D2718" t="str">
            <v>359CPA_PA_070.M</v>
          </cell>
        </row>
        <row r="2719">
          <cell r="D2719" t="str">
            <v>453CPA_PA_070.M</v>
          </cell>
        </row>
        <row r="2720">
          <cell r="D2720" t="str">
            <v>968CPA_PA_070.M</v>
          </cell>
        </row>
        <row r="2721">
          <cell r="D2721" t="str">
            <v>922CPA_PA_070.M</v>
          </cell>
        </row>
        <row r="2722">
          <cell r="D2722" t="str">
            <v>714CPA_PA_070.M</v>
          </cell>
        </row>
        <row r="2723">
          <cell r="D2723" t="str">
            <v>862CPA_PA_070.M</v>
          </cell>
        </row>
        <row r="2724">
          <cell r="D2724" t="str">
            <v>135CPA_PA_070.M</v>
          </cell>
        </row>
        <row r="2725">
          <cell r="D2725" t="str">
            <v>716CPA_PA_070.M</v>
          </cell>
        </row>
        <row r="2726">
          <cell r="D2726" t="str">
            <v>456CPA_PA_070.M</v>
          </cell>
        </row>
        <row r="2727">
          <cell r="D2727" t="str">
            <v>722CPA_PA_070.M</v>
          </cell>
        </row>
        <row r="2728">
          <cell r="D2728" t="str">
            <v>942CPA_PA_070.M</v>
          </cell>
        </row>
        <row r="2729">
          <cell r="D2729" t="str">
            <v>718CPA_PA_070.M</v>
          </cell>
        </row>
        <row r="2730">
          <cell r="D2730" t="str">
            <v>724CPA_PA_070.M</v>
          </cell>
        </row>
        <row r="2731">
          <cell r="D2731" t="str">
            <v>576CPA_PA_070.M</v>
          </cell>
        </row>
        <row r="2732">
          <cell r="D2732" t="str">
            <v>936CPA_PA_070.M</v>
          </cell>
        </row>
        <row r="2733">
          <cell r="D2733" t="str">
            <v>961CPA_PA_070.M</v>
          </cell>
        </row>
        <row r="2734">
          <cell r="D2734" t="str">
            <v>813CPA_PA_070.M</v>
          </cell>
        </row>
        <row r="2735">
          <cell r="D2735" t="str">
            <v>726CPA_PA_070.M</v>
          </cell>
        </row>
        <row r="2736">
          <cell r="D2736" t="str">
            <v>199CPA_PA_070.M</v>
          </cell>
        </row>
        <row r="2737">
          <cell r="D2737" t="str">
            <v>733CPA_PA_070.M</v>
          </cell>
        </row>
        <row r="2738">
          <cell r="D2738" t="str">
            <v>184CPA_PA_070.M</v>
          </cell>
        </row>
        <row r="2739">
          <cell r="D2739" t="str">
            <v>524CPA_PA_070.M</v>
          </cell>
        </row>
        <row r="2740">
          <cell r="D2740" t="str">
            <v>361CPA_PA_070.M</v>
          </cell>
        </row>
        <row r="2741">
          <cell r="D2741" t="str">
            <v>362CPA_PA_070.M</v>
          </cell>
        </row>
        <row r="2742">
          <cell r="D2742" t="str">
            <v>364CPA_PA_070.M</v>
          </cell>
        </row>
        <row r="2743">
          <cell r="D2743" t="str">
            <v>732CPA_PA_070.M</v>
          </cell>
        </row>
        <row r="2744">
          <cell r="D2744" t="str">
            <v>366CPA_PA_070.M</v>
          </cell>
        </row>
        <row r="2745">
          <cell r="D2745" t="str">
            <v>734CPA_PA_070.M</v>
          </cell>
        </row>
        <row r="2746">
          <cell r="D2746" t="str">
            <v>144CPA_PA_070.M</v>
          </cell>
        </row>
        <row r="2747">
          <cell r="D2747" t="str">
            <v>146CPA_PA_070.M</v>
          </cell>
        </row>
        <row r="2748">
          <cell r="D2748" t="str">
            <v>463CPA_PA_070.M</v>
          </cell>
        </row>
        <row r="2749">
          <cell r="D2749" t="str">
            <v>528CPA_PA_070.M</v>
          </cell>
        </row>
        <row r="2750">
          <cell r="D2750" t="str">
            <v>923CPA_PA_070.M</v>
          </cell>
        </row>
        <row r="2751">
          <cell r="D2751" t="str">
            <v>738CPA_PA_070.M</v>
          </cell>
        </row>
        <row r="2752">
          <cell r="D2752" t="str">
            <v>578CPA_PA_070.M</v>
          </cell>
        </row>
        <row r="2753">
          <cell r="D2753" t="str">
            <v>537CPA_PA_070.M</v>
          </cell>
        </row>
        <row r="2754">
          <cell r="D2754" t="str">
            <v>742CPA_PA_070.M</v>
          </cell>
        </row>
        <row r="2755">
          <cell r="D2755" t="str">
            <v>866CPA_PA_070.M</v>
          </cell>
        </row>
        <row r="2756">
          <cell r="D2756" t="str">
            <v>369CPA_PA_070.M</v>
          </cell>
        </row>
        <row r="2757">
          <cell r="D2757" t="str">
            <v>744CPA_PA_070.M</v>
          </cell>
        </row>
        <row r="2758">
          <cell r="D2758" t="str">
            <v>186CPA_PA_070.M</v>
          </cell>
        </row>
        <row r="2759">
          <cell r="D2759" t="str">
            <v>925CPA_PA_070.M</v>
          </cell>
        </row>
        <row r="2760">
          <cell r="D2760" t="str">
            <v>869CPA_PA_070.M</v>
          </cell>
        </row>
        <row r="2761">
          <cell r="D2761" t="str">
            <v>746CPA_PA_070.M</v>
          </cell>
        </row>
        <row r="2762">
          <cell r="D2762" t="str">
            <v>926CPA_PA_070.M</v>
          </cell>
        </row>
        <row r="2763">
          <cell r="D2763" t="str">
            <v>466CPA_PA_070.M</v>
          </cell>
        </row>
        <row r="2764">
          <cell r="D2764" t="str">
            <v>112CPA_PA_070.M</v>
          </cell>
        </row>
        <row r="2765">
          <cell r="D2765" t="str">
            <v>111CPA_PA_070.M</v>
          </cell>
        </row>
        <row r="2766">
          <cell r="D2766" t="str">
            <v>298CPA_PA_070.M</v>
          </cell>
        </row>
        <row r="2767">
          <cell r="D2767" t="str">
            <v>927CPA_PA_070.M</v>
          </cell>
        </row>
        <row r="2768">
          <cell r="D2768" t="str">
            <v>846CPA_PA_070.M</v>
          </cell>
        </row>
        <row r="2769">
          <cell r="D2769" t="str">
            <v>299CPA_PA_070.M</v>
          </cell>
        </row>
        <row r="2770">
          <cell r="D2770" t="str">
            <v>582CPA_PA_070.M</v>
          </cell>
        </row>
        <row r="2771">
          <cell r="D2771" t="str">
            <v>474CPA_PA_070.M</v>
          </cell>
        </row>
        <row r="2772">
          <cell r="D2772" t="str">
            <v>754CPA_PA_070.M</v>
          </cell>
        </row>
        <row r="2773">
          <cell r="D2773" t="str">
            <v>698CPA_PA_070.M</v>
          </cell>
        </row>
        <row r="2774">
          <cell r="D2774" t="str">
            <v>512CPA_PA_071.M</v>
          </cell>
        </row>
        <row r="2775">
          <cell r="D2775" t="str">
            <v>914CPA_PA_071.M</v>
          </cell>
        </row>
        <row r="2776">
          <cell r="D2776" t="str">
            <v>612CPA_PA_071.M</v>
          </cell>
        </row>
        <row r="2777">
          <cell r="D2777" t="str">
            <v>614CPA_PA_071.M</v>
          </cell>
        </row>
        <row r="2778">
          <cell r="D2778" t="str">
            <v>312CPA_PA_071.M</v>
          </cell>
        </row>
        <row r="2779">
          <cell r="D2779" t="str">
            <v>311CPA_PA_071.M</v>
          </cell>
        </row>
        <row r="2780">
          <cell r="D2780" t="str">
            <v>213CPA_PA_071.M</v>
          </cell>
        </row>
        <row r="2781">
          <cell r="D2781" t="str">
            <v>911CPA_PA_071.M</v>
          </cell>
        </row>
        <row r="2782">
          <cell r="D2782" t="str">
            <v>193CPA_PA_071.M</v>
          </cell>
        </row>
        <row r="2783">
          <cell r="D2783" t="str">
            <v>122CPA_PA_071.M</v>
          </cell>
        </row>
        <row r="2784">
          <cell r="D2784" t="str">
            <v>912CPA_PA_071.M</v>
          </cell>
        </row>
        <row r="2785">
          <cell r="D2785" t="str">
            <v>313CPA_PA_071.M</v>
          </cell>
        </row>
        <row r="2786">
          <cell r="D2786" t="str">
            <v>419CPA_PA_071.M</v>
          </cell>
        </row>
        <row r="2787">
          <cell r="D2787" t="str">
            <v>513CPA_PA_071.M</v>
          </cell>
        </row>
        <row r="2788">
          <cell r="D2788" t="str">
            <v>316CPA_PA_071.M</v>
          </cell>
        </row>
        <row r="2789">
          <cell r="D2789" t="str">
            <v>913CPA_PA_071.M</v>
          </cell>
        </row>
        <row r="2790">
          <cell r="D2790" t="str">
            <v>124CPA_PA_071.M</v>
          </cell>
        </row>
        <row r="2791">
          <cell r="D2791" t="str">
            <v>339CPA_PA_071.M</v>
          </cell>
        </row>
        <row r="2792">
          <cell r="D2792" t="str">
            <v>638CPA_PA_071.M</v>
          </cell>
        </row>
        <row r="2793">
          <cell r="D2793" t="str">
            <v>514CPA_PA_071.M</v>
          </cell>
        </row>
        <row r="2794">
          <cell r="D2794" t="str">
            <v>218CPA_PA_071.M</v>
          </cell>
        </row>
        <row r="2795">
          <cell r="D2795" t="str">
            <v>963CPA_PA_071.M</v>
          </cell>
        </row>
        <row r="2796">
          <cell r="D2796" t="str">
            <v>616CPA_PA_071.M</v>
          </cell>
        </row>
        <row r="2797">
          <cell r="D2797" t="str">
            <v>223CPA_PA_071.M</v>
          </cell>
        </row>
        <row r="2798">
          <cell r="D2798" t="str">
            <v>516CPA_PA_071.M</v>
          </cell>
        </row>
        <row r="2799">
          <cell r="D2799" t="str">
            <v>918CPA_PA_071.M</v>
          </cell>
        </row>
        <row r="2800">
          <cell r="D2800" t="str">
            <v>748CPA_PA_071.M</v>
          </cell>
        </row>
        <row r="2801">
          <cell r="D2801" t="str">
            <v>618CPA_PA_071.M</v>
          </cell>
        </row>
        <row r="2802">
          <cell r="D2802" t="str">
            <v>522CPA_PA_071.M</v>
          </cell>
        </row>
        <row r="2803">
          <cell r="D2803" t="str">
            <v>622CPA_PA_071.M</v>
          </cell>
        </row>
        <row r="2804">
          <cell r="D2804" t="str">
            <v>156CPA_PA_071.M</v>
          </cell>
        </row>
        <row r="2805">
          <cell r="D2805" t="str">
            <v>624CPA_PA_071.M</v>
          </cell>
        </row>
        <row r="2806">
          <cell r="D2806" t="str">
            <v>626CPA_PA_071.M</v>
          </cell>
        </row>
        <row r="2807">
          <cell r="D2807" t="str">
            <v>628CPA_PA_071.M</v>
          </cell>
        </row>
        <row r="2808">
          <cell r="D2808" t="str">
            <v>228CPA_PA_071.M</v>
          </cell>
        </row>
        <row r="2809">
          <cell r="D2809" t="str">
            <v>924CPA_PA_071.M</v>
          </cell>
        </row>
        <row r="2810">
          <cell r="D2810" t="str">
            <v>233CPA_PA_071.M</v>
          </cell>
        </row>
        <row r="2811">
          <cell r="D2811" t="str">
            <v>632CPA_PA_071.M</v>
          </cell>
        </row>
        <row r="2812">
          <cell r="D2812" t="str">
            <v>636CPA_PA_071.M</v>
          </cell>
        </row>
        <row r="2813">
          <cell r="D2813" t="str">
            <v>634CPA_PA_071.M</v>
          </cell>
        </row>
        <row r="2814">
          <cell r="D2814" t="str">
            <v>238CPA_PA_071.M</v>
          </cell>
        </row>
        <row r="2815">
          <cell r="D2815" t="str">
            <v>662CPA_PA_071.M</v>
          </cell>
        </row>
        <row r="2816">
          <cell r="D2816" t="str">
            <v>960CPA_PA_071.M</v>
          </cell>
        </row>
        <row r="2817">
          <cell r="D2817" t="str">
            <v>423CPA_PA_071.M</v>
          </cell>
        </row>
        <row r="2818">
          <cell r="D2818" t="str">
            <v>935CPA_PA_071.M</v>
          </cell>
        </row>
        <row r="2819">
          <cell r="D2819" t="str">
            <v>128CPA_PA_071.M</v>
          </cell>
        </row>
        <row r="2820">
          <cell r="D2820" t="str">
            <v>611CPA_PA_071.M</v>
          </cell>
        </row>
        <row r="2821">
          <cell r="D2821" t="str">
            <v>321CPA_PA_071.M</v>
          </cell>
        </row>
        <row r="2822">
          <cell r="D2822" t="str">
            <v>243CPA_PA_071.M</v>
          </cell>
        </row>
        <row r="2823">
          <cell r="D2823" t="str">
            <v>309CPA_PA_071.M</v>
          </cell>
        </row>
        <row r="2824">
          <cell r="D2824" t="str">
            <v>248CPA_PA_071.M</v>
          </cell>
        </row>
        <row r="2825">
          <cell r="D2825" t="str">
            <v>469CPA_PA_071.M</v>
          </cell>
        </row>
        <row r="2826">
          <cell r="D2826" t="str">
            <v>253CPA_PA_071.M</v>
          </cell>
        </row>
        <row r="2827">
          <cell r="D2827" t="str">
            <v>642CPA_PA_071.M</v>
          </cell>
        </row>
        <row r="2828">
          <cell r="D2828" t="str">
            <v>643CPA_PA_071.M</v>
          </cell>
        </row>
        <row r="2829">
          <cell r="D2829" t="str">
            <v>939CPA_PA_071.M</v>
          </cell>
        </row>
        <row r="2830">
          <cell r="D2830" t="str">
            <v>644CPA_PA_071.M</v>
          </cell>
        </row>
        <row r="2831">
          <cell r="D2831" t="str">
            <v>163CPA_PA_071.M</v>
          </cell>
        </row>
        <row r="2832">
          <cell r="D2832" t="str">
            <v>819CPA_PA_071.M</v>
          </cell>
        </row>
        <row r="2833">
          <cell r="D2833" t="str">
            <v>172CPA_PA_071.M</v>
          </cell>
        </row>
        <row r="2834">
          <cell r="D2834" t="str">
            <v>132CPA_PA_071.M</v>
          </cell>
        </row>
        <row r="2835">
          <cell r="D2835" t="str">
            <v>646CPA_PA_071.M</v>
          </cell>
        </row>
        <row r="2836">
          <cell r="D2836" t="str">
            <v>648CPA_PA_071.M</v>
          </cell>
        </row>
        <row r="2837">
          <cell r="D2837" t="str">
            <v>915CPA_PA_071.M</v>
          </cell>
        </row>
        <row r="2838">
          <cell r="D2838" t="str">
            <v>134CPA_PA_071.M</v>
          </cell>
        </row>
        <row r="2839">
          <cell r="D2839" t="str">
            <v>652CPA_PA_071.M</v>
          </cell>
        </row>
        <row r="2840">
          <cell r="D2840" t="str">
            <v>174CPA_PA_071.M</v>
          </cell>
        </row>
        <row r="2841">
          <cell r="D2841" t="str">
            <v>328CPA_PA_071.M</v>
          </cell>
        </row>
        <row r="2842">
          <cell r="D2842" t="str">
            <v>258CPA_PA_071.M</v>
          </cell>
        </row>
        <row r="2843">
          <cell r="D2843" t="str">
            <v>656CPA_PA_071.M</v>
          </cell>
        </row>
        <row r="2844">
          <cell r="D2844" t="str">
            <v>654CPA_PA_071.M</v>
          </cell>
        </row>
        <row r="2845">
          <cell r="D2845" t="str">
            <v>336CPA_PA_071.M</v>
          </cell>
        </row>
        <row r="2846">
          <cell r="D2846" t="str">
            <v>263CPA_PA_071.M</v>
          </cell>
        </row>
        <row r="2847">
          <cell r="D2847" t="str">
            <v>268CPA_PA_071.M</v>
          </cell>
        </row>
        <row r="2848">
          <cell r="D2848" t="str">
            <v>532CPA_PA_071.M</v>
          </cell>
        </row>
        <row r="2849">
          <cell r="D2849" t="str">
            <v>944CPA_PA_071.M</v>
          </cell>
        </row>
        <row r="2850">
          <cell r="D2850" t="str">
            <v>176CPA_PA_071.M</v>
          </cell>
        </row>
        <row r="2851">
          <cell r="D2851" t="str">
            <v>534CPA_PA_071.M</v>
          </cell>
        </row>
        <row r="2852">
          <cell r="D2852" t="str">
            <v>536CPA_PA_071.M</v>
          </cell>
        </row>
        <row r="2853">
          <cell r="D2853" t="str">
            <v>429CPA_PA_071.M</v>
          </cell>
        </row>
        <row r="2854">
          <cell r="D2854" t="str">
            <v>433CPA_PA_071.M</v>
          </cell>
        </row>
        <row r="2855">
          <cell r="D2855" t="str">
            <v>178CPA_PA_071.M</v>
          </cell>
        </row>
        <row r="2856">
          <cell r="D2856" t="str">
            <v>436CPA_PA_071.M</v>
          </cell>
        </row>
        <row r="2857">
          <cell r="D2857" t="str">
            <v>136CPA_PA_071.M</v>
          </cell>
        </row>
        <row r="2858">
          <cell r="D2858" t="str">
            <v>343CPA_PA_071.M</v>
          </cell>
        </row>
        <row r="2859">
          <cell r="D2859" t="str">
            <v>158CPA_PA_071.M</v>
          </cell>
        </row>
        <row r="2860">
          <cell r="D2860" t="str">
            <v>439CPA_PA_071.M</v>
          </cell>
        </row>
        <row r="2861">
          <cell r="D2861" t="str">
            <v>916CPA_PA_071.M</v>
          </cell>
        </row>
        <row r="2862">
          <cell r="D2862" t="str">
            <v>664CPA_PA_071.M</v>
          </cell>
        </row>
        <row r="2863">
          <cell r="D2863" t="str">
            <v>826CPA_PA_071.M</v>
          </cell>
        </row>
        <row r="2864">
          <cell r="D2864" t="str">
            <v>542CPA_PA_071.M</v>
          </cell>
        </row>
        <row r="2865">
          <cell r="D2865" t="str">
            <v>967CPA_PA_071.M</v>
          </cell>
        </row>
        <row r="2866">
          <cell r="D2866" t="str">
            <v>443CPA_PA_071.M</v>
          </cell>
        </row>
        <row r="2867">
          <cell r="D2867" t="str">
            <v>917CPA_PA_071.M</v>
          </cell>
        </row>
        <row r="2868">
          <cell r="D2868" t="str">
            <v>544CPA_PA_071.M</v>
          </cell>
        </row>
        <row r="2869">
          <cell r="D2869" t="str">
            <v>941CPA_PA_071.M</v>
          </cell>
        </row>
        <row r="2870">
          <cell r="D2870" t="str">
            <v>446CPA_PA_071.M</v>
          </cell>
        </row>
        <row r="2871">
          <cell r="D2871" t="str">
            <v>666CPA_PA_071.M</v>
          </cell>
        </row>
        <row r="2872">
          <cell r="D2872" t="str">
            <v>668CPA_PA_071.M</v>
          </cell>
        </row>
        <row r="2873">
          <cell r="D2873" t="str">
            <v>672CPA_PA_071.M</v>
          </cell>
        </row>
        <row r="2874">
          <cell r="D2874" t="str">
            <v>946CPA_PA_071.M</v>
          </cell>
        </row>
        <row r="2875">
          <cell r="D2875" t="str">
            <v>137CPA_PA_071.M</v>
          </cell>
        </row>
        <row r="2876">
          <cell r="D2876" t="str">
            <v>546CPA_PA_071.M</v>
          </cell>
        </row>
        <row r="2877">
          <cell r="D2877" t="str">
            <v>962CPA_PA_071.M</v>
          </cell>
        </row>
        <row r="2878">
          <cell r="D2878" t="str">
            <v>674CPA_PA_071.M</v>
          </cell>
        </row>
        <row r="2879">
          <cell r="D2879" t="str">
            <v>676CPA_PA_071.M</v>
          </cell>
        </row>
        <row r="2880">
          <cell r="D2880" t="str">
            <v>548CPA_PA_071.M</v>
          </cell>
        </row>
        <row r="2881">
          <cell r="D2881" t="str">
            <v>556CPA_PA_071.M</v>
          </cell>
        </row>
        <row r="2882">
          <cell r="D2882" t="str">
            <v>678CPA_PA_071.M</v>
          </cell>
        </row>
        <row r="2883">
          <cell r="D2883" t="str">
            <v>181CPA_PA_071.M</v>
          </cell>
        </row>
        <row r="2884">
          <cell r="D2884" t="str">
            <v>867CPA_PA_071.M</v>
          </cell>
        </row>
        <row r="2885">
          <cell r="D2885" t="str">
            <v>682CPA_PA_071.M</v>
          </cell>
        </row>
        <row r="2886">
          <cell r="D2886" t="str">
            <v>684CPA_PA_071.M</v>
          </cell>
        </row>
        <row r="2887">
          <cell r="D2887" t="str">
            <v>273CPA_PA_071.M</v>
          </cell>
        </row>
        <row r="2888">
          <cell r="D2888" t="str">
            <v>868CPA_PA_071.M</v>
          </cell>
        </row>
        <row r="2889">
          <cell r="D2889" t="str">
            <v>921CPA_PA_071.M</v>
          </cell>
        </row>
        <row r="2890">
          <cell r="D2890" t="str">
            <v>948CPA_PA_071.M</v>
          </cell>
        </row>
        <row r="2891">
          <cell r="D2891" t="str">
            <v>943CPA_PA_071.M</v>
          </cell>
        </row>
        <row r="2892">
          <cell r="D2892" t="str">
            <v>351CPA_PA_071.M</v>
          </cell>
        </row>
        <row r="2893">
          <cell r="D2893" t="str">
            <v>686CPA_PA_071.M</v>
          </cell>
        </row>
        <row r="2894">
          <cell r="D2894" t="str">
            <v>688CPA_PA_071.M</v>
          </cell>
        </row>
        <row r="2895">
          <cell r="D2895" t="str">
            <v>518CPA_PA_071.M</v>
          </cell>
        </row>
        <row r="2896">
          <cell r="D2896" t="str">
            <v>728CPA_PA_071.M</v>
          </cell>
        </row>
        <row r="2897">
          <cell r="D2897" t="str">
            <v>836CPA_PA_071.M</v>
          </cell>
        </row>
        <row r="2898">
          <cell r="D2898" t="str">
            <v>558CPA_PA_071.M</v>
          </cell>
        </row>
        <row r="2899">
          <cell r="D2899" t="str">
            <v>138CPA_PA_071.M</v>
          </cell>
        </row>
        <row r="2900">
          <cell r="D2900" t="str">
            <v>353CPA_PA_071.M</v>
          </cell>
        </row>
        <row r="2901">
          <cell r="D2901" t="str">
            <v>196CPA_PA_071.M</v>
          </cell>
        </row>
        <row r="2902">
          <cell r="D2902" t="str">
            <v>278CPA_PA_071.M</v>
          </cell>
        </row>
        <row r="2903">
          <cell r="D2903" t="str">
            <v>692CPA_PA_071.M</v>
          </cell>
        </row>
        <row r="2904">
          <cell r="D2904" t="str">
            <v>694CPA_PA_071.M</v>
          </cell>
        </row>
        <row r="2905">
          <cell r="D2905" t="str">
            <v>142CPA_PA_071.M</v>
          </cell>
        </row>
        <row r="2906">
          <cell r="D2906" t="str">
            <v>449CPA_PA_071.M</v>
          </cell>
        </row>
        <row r="2907">
          <cell r="D2907" t="str">
            <v>564CPA_PA_071.M</v>
          </cell>
        </row>
        <row r="2908">
          <cell r="D2908" t="str">
            <v>565CPA_PA_071.M</v>
          </cell>
        </row>
        <row r="2909">
          <cell r="D2909" t="str">
            <v>283CPA_PA_071.M</v>
          </cell>
        </row>
        <row r="2910">
          <cell r="D2910" t="str">
            <v>853CPA_PA_071.M</v>
          </cell>
        </row>
        <row r="2911">
          <cell r="D2911" t="str">
            <v>288CPA_PA_071.M</v>
          </cell>
        </row>
        <row r="2912">
          <cell r="D2912" t="str">
            <v>293CPA_PA_071.M</v>
          </cell>
        </row>
        <row r="2913">
          <cell r="D2913" t="str">
            <v>566CPA_PA_071.M</v>
          </cell>
        </row>
        <row r="2914">
          <cell r="D2914" t="str">
            <v>964CPA_PA_071.M</v>
          </cell>
        </row>
        <row r="2915">
          <cell r="D2915" t="str">
            <v>182CPA_PA_071.M</v>
          </cell>
        </row>
        <row r="2916">
          <cell r="D2916" t="str">
            <v>359CPA_PA_071.M</v>
          </cell>
        </row>
        <row r="2917">
          <cell r="D2917" t="str">
            <v>453CPA_PA_071.M</v>
          </cell>
        </row>
        <row r="2918">
          <cell r="D2918" t="str">
            <v>968CPA_PA_071.M</v>
          </cell>
        </row>
        <row r="2919">
          <cell r="D2919" t="str">
            <v>922CPA_PA_071.M</v>
          </cell>
        </row>
        <row r="2920">
          <cell r="D2920" t="str">
            <v>714CPA_PA_071.M</v>
          </cell>
        </row>
        <row r="2921">
          <cell r="D2921" t="str">
            <v>862CPA_PA_071.M</v>
          </cell>
        </row>
        <row r="2922">
          <cell r="D2922" t="str">
            <v>135CPA_PA_071.M</v>
          </cell>
        </row>
        <row r="2923">
          <cell r="D2923" t="str">
            <v>716CPA_PA_071.M</v>
          </cell>
        </row>
        <row r="2924">
          <cell r="D2924" t="str">
            <v>456CPA_PA_071.M</v>
          </cell>
        </row>
        <row r="2925">
          <cell r="D2925" t="str">
            <v>722CPA_PA_071.M</v>
          </cell>
        </row>
        <row r="2926">
          <cell r="D2926" t="str">
            <v>942CPA_PA_071.M</v>
          </cell>
        </row>
        <row r="2927">
          <cell r="D2927" t="str">
            <v>718CPA_PA_071.M</v>
          </cell>
        </row>
        <row r="2928">
          <cell r="D2928" t="str">
            <v>724CPA_PA_071.M</v>
          </cell>
        </row>
        <row r="2929">
          <cell r="D2929" t="str">
            <v>576CPA_PA_071.M</v>
          </cell>
        </row>
        <row r="2930">
          <cell r="D2930" t="str">
            <v>936CPA_PA_071.M</v>
          </cell>
        </row>
        <row r="2931">
          <cell r="D2931" t="str">
            <v>961CPA_PA_071.M</v>
          </cell>
        </row>
        <row r="2932">
          <cell r="D2932" t="str">
            <v>813CPA_PA_071.M</v>
          </cell>
        </row>
        <row r="2933">
          <cell r="D2933" t="str">
            <v>726CPA_PA_071.M</v>
          </cell>
        </row>
        <row r="2934">
          <cell r="D2934" t="str">
            <v>199CPA_PA_071.M</v>
          </cell>
        </row>
        <row r="2935">
          <cell r="D2935" t="str">
            <v>733CPA_PA_071.M</v>
          </cell>
        </row>
        <row r="2936">
          <cell r="D2936" t="str">
            <v>184CPA_PA_071.M</v>
          </cell>
        </row>
        <row r="2937">
          <cell r="D2937" t="str">
            <v>524CPA_PA_071.M</v>
          </cell>
        </row>
        <row r="2938">
          <cell r="D2938" t="str">
            <v>361CPA_PA_071.M</v>
          </cell>
        </row>
        <row r="2939">
          <cell r="D2939" t="str">
            <v>362CPA_PA_071.M</v>
          </cell>
        </row>
        <row r="2940">
          <cell r="D2940" t="str">
            <v>364CPA_PA_071.M</v>
          </cell>
        </row>
        <row r="2941">
          <cell r="D2941" t="str">
            <v>732CPA_PA_071.M</v>
          </cell>
        </row>
        <row r="2942">
          <cell r="D2942" t="str">
            <v>366CPA_PA_071.M</v>
          </cell>
        </row>
        <row r="2943">
          <cell r="D2943" t="str">
            <v>734CPA_PA_071.M</v>
          </cell>
        </row>
        <row r="2944">
          <cell r="D2944" t="str">
            <v>144CPA_PA_071.M</v>
          </cell>
        </row>
        <row r="2945">
          <cell r="D2945" t="str">
            <v>146CPA_PA_071.M</v>
          </cell>
        </row>
        <row r="2946">
          <cell r="D2946" t="str">
            <v>463CPA_PA_071.M</v>
          </cell>
        </row>
        <row r="2947">
          <cell r="D2947" t="str">
            <v>528CPA_PA_071.M</v>
          </cell>
        </row>
        <row r="2948">
          <cell r="D2948" t="str">
            <v>923CPA_PA_071.M</v>
          </cell>
        </row>
        <row r="2949">
          <cell r="D2949" t="str">
            <v>738CPA_PA_071.M</v>
          </cell>
        </row>
        <row r="2950">
          <cell r="D2950" t="str">
            <v>578CPA_PA_071.M</v>
          </cell>
        </row>
        <row r="2951">
          <cell r="D2951" t="str">
            <v>537CPA_PA_071.M</v>
          </cell>
        </row>
        <row r="2952">
          <cell r="D2952" t="str">
            <v>742CPA_PA_071.M</v>
          </cell>
        </row>
        <row r="2953">
          <cell r="D2953" t="str">
            <v>866CPA_PA_071.M</v>
          </cell>
        </row>
        <row r="2954">
          <cell r="D2954" t="str">
            <v>369CPA_PA_071.M</v>
          </cell>
        </row>
        <row r="2955">
          <cell r="D2955" t="str">
            <v>744CPA_PA_071.M</v>
          </cell>
        </row>
        <row r="2956">
          <cell r="D2956" t="str">
            <v>186CPA_PA_071.M</v>
          </cell>
        </row>
        <row r="2957">
          <cell r="D2957" t="str">
            <v>925CPA_PA_071.M</v>
          </cell>
        </row>
        <row r="2958">
          <cell r="D2958" t="str">
            <v>869CPA_PA_071.M</v>
          </cell>
        </row>
        <row r="2959">
          <cell r="D2959" t="str">
            <v>746CPA_PA_071.M</v>
          </cell>
        </row>
        <row r="2960">
          <cell r="D2960" t="str">
            <v>926CPA_PA_071.M</v>
          </cell>
        </row>
        <row r="2961">
          <cell r="D2961" t="str">
            <v>466CPA_PA_071.M</v>
          </cell>
        </row>
        <row r="2962">
          <cell r="D2962" t="str">
            <v>112CPA_PA_071.M</v>
          </cell>
        </row>
        <row r="2963">
          <cell r="D2963" t="str">
            <v>111CPA_PA_071.M</v>
          </cell>
        </row>
        <row r="2964">
          <cell r="D2964" t="str">
            <v>298CPA_PA_071.M</v>
          </cell>
        </row>
        <row r="2965">
          <cell r="D2965" t="str">
            <v>927CPA_PA_071.M</v>
          </cell>
        </row>
        <row r="2966">
          <cell r="D2966" t="str">
            <v>846CPA_PA_071.M</v>
          </cell>
        </row>
        <row r="2967">
          <cell r="D2967" t="str">
            <v>299CPA_PA_071.M</v>
          </cell>
        </row>
        <row r="2968">
          <cell r="D2968" t="str">
            <v>582CPA_PA_071.M</v>
          </cell>
        </row>
        <row r="2969">
          <cell r="D2969" t="str">
            <v>474CPA_PA_071.M</v>
          </cell>
        </row>
        <row r="2970">
          <cell r="D2970" t="str">
            <v>754CPA_PA_071.M</v>
          </cell>
        </row>
        <row r="2971">
          <cell r="D2971" t="str">
            <v>698CPA_PA_071.M</v>
          </cell>
        </row>
        <row r="2972">
          <cell r="D2972" t="str">
            <v>512CPA_PA_080.M</v>
          </cell>
        </row>
        <row r="2973">
          <cell r="D2973" t="str">
            <v>914CPA_PA_080.M</v>
          </cell>
        </row>
        <row r="2974">
          <cell r="D2974" t="str">
            <v>612CPA_PA_080.M</v>
          </cell>
        </row>
        <row r="2975">
          <cell r="D2975" t="str">
            <v>614CPA_PA_080.M</v>
          </cell>
        </row>
        <row r="2976">
          <cell r="D2976" t="str">
            <v>312CPA_PA_080.M</v>
          </cell>
        </row>
        <row r="2977">
          <cell r="D2977" t="str">
            <v>311CPA_PA_080.M</v>
          </cell>
        </row>
        <row r="2978">
          <cell r="D2978" t="str">
            <v>213CPA_PA_080.M</v>
          </cell>
        </row>
        <row r="2979">
          <cell r="D2979" t="str">
            <v>911CPA_PA_080.M</v>
          </cell>
        </row>
        <row r="2980">
          <cell r="D2980" t="str">
            <v>193CPA_PA_080.M</v>
          </cell>
        </row>
        <row r="2981">
          <cell r="D2981" t="str">
            <v>122CPA_PA_080.M</v>
          </cell>
        </row>
        <row r="2982">
          <cell r="D2982" t="str">
            <v>912CPA_PA_080.M</v>
          </cell>
        </row>
        <row r="2983">
          <cell r="D2983" t="str">
            <v>313CPA_PA_080.M</v>
          </cell>
        </row>
        <row r="2984">
          <cell r="D2984" t="str">
            <v>419CPA_PA_080.M</v>
          </cell>
        </row>
        <row r="2985">
          <cell r="D2985" t="str">
            <v>513CPA_PA_080.M</v>
          </cell>
        </row>
        <row r="2986">
          <cell r="D2986" t="str">
            <v>316CPA_PA_080.M</v>
          </cell>
        </row>
        <row r="2987">
          <cell r="D2987" t="str">
            <v>913CPA_PA_080.M</v>
          </cell>
        </row>
        <row r="2988">
          <cell r="D2988" t="str">
            <v>124CPA_PA_080.M</v>
          </cell>
        </row>
        <row r="2989">
          <cell r="D2989" t="str">
            <v>339CPA_PA_080.M</v>
          </cell>
        </row>
        <row r="2990">
          <cell r="D2990" t="str">
            <v>638CPA_PA_080.M</v>
          </cell>
        </row>
        <row r="2991">
          <cell r="D2991" t="str">
            <v>514CPA_PA_080.M</v>
          </cell>
        </row>
        <row r="2992">
          <cell r="D2992" t="str">
            <v>218CPA_PA_080.M</v>
          </cell>
        </row>
        <row r="2993">
          <cell r="D2993" t="str">
            <v>963CPA_PA_080.M</v>
          </cell>
        </row>
        <row r="2994">
          <cell r="D2994" t="str">
            <v>616CPA_PA_080.M</v>
          </cell>
        </row>
        <row r="2995">
          <cell r="D2995" t="str">
            <v>223CPA_PA_080.M</v>
          </cell>
        </row>
        <row r="2996">
          <cell r="D2996" t="str">
            <v>516CPA_PA_080.M</v>
          </cell>
        </row>
        <row r="2997">
          <cell r="D2997" t="str">
            <v>918CPA_PA_080.M</v>
          </cell>
        </row>
        <row r="2998">
          <cell r="D2998" t="str">
            <v>748CPA_PA_080.M</v>
          </cell>
        </row>
        <row r="2999">
          <cell r="D2999" t="str">
            <v>618CPA_PA_080.M</v>
          </cell>
        </row>
        <row r="3000">
          <cell r="D3000" t="str">
            <v>522CPA_PA_080.M</v>
          </cell>
        </row>
        <row r="3001">
          <cell r="D3001" t="str">
            <v>622CPA_PA_080.M</v>
          </cell>
        </row>
        <row r="3002">
          <cell r="D3002" t="str">
            <v>156CPA_PA_080.M</v>
          </cell>
        </row>
        <row r="3003">
          <cell r="D3003" t="str">
            <v>624CPA_PA_080.M</v>
          </cell>
        </row>
        <row r="3004">
          <cell r="D3004" t="str">
            <v>626CPA_PA_080.M</v>
          </cell>
        </row>
        <row r="3005">
          <cell r="D3005" t="str">
            <v>628CPA_PA_080.M</v>
          </cell>
        </row>
        <row r="3006">
          <cell r="D3006" t="str">
            <v>228CPA_PA_080.M</v>
          </cell>
        </row>
        <row r="3007">
          <cell r="D3007" t="str">
            <v>924CPA_PA_080.M</v>
          </cell>
        </row>
        <row r="3008">
          <cell r="D3008" t="str">
            <v>233CPA_PA_080.M</v>
          </cell>
        </row>
        <row r="3009">
          <cell r="D3009" t="str">
            <v>632CPA_PA_080.M</v>
          </cell>
        </row>
        <row r="3010">
          <cell r="D3010" t="str">
            <v>636CPA_PA_080.M</v>
          </cell>
        </row>
        <row r="3011">
          <cell r="D3011" t="str">
            <v>634CPA_PA_080.M</v>
          </cell>
        </row>
        <row r="3012">
          <cell r="D3012" t="str">
            <v>238CPA_PA_080.M</v>
          </cell>
        </row>
        <row r="3013">
          <cell r="D3013" t="str">
            <v>662CPA_PA_080.M</v>
          </cell>
        </row>
        <row r="3014">
          <cell r="D3014" t="str">
            <v>960CPA_PA_080.M</v>
          </cell>
        </row>
        <row r="3015">
          <cell r="D3015" t="str">
            <v>423CPA_PA_080.M</v>
          </cell>
        </row>
        <row r="3016">
          <cell r="D3016" t="str">
            <v>935CPA_PA_080.M</v>
          </cell>
        </row>
        <row r="3017">
          <cell r="D3017" t="str">
            <v>128CPA_PA_080.M</v>
          </cell>
        </row>
        <row r="3018">
          <cell r="D3018" t="str">
            <v>611CPA_PA_080.M</v>
          </cell>
        </row>
        <row r="3019">
          <cell r="D3019" t="str">
            <v>321CPA_PA_080.M</v>
          </cell>
        </row>
        <row r="3020">
          <cell r="D3020" t="str">
            <v>243CPA_PA_080.M</v>
          </cell>
        </row>
        <row r="3021">
          <cell r="D3021" t="str">
            <v>309CPA_PA_080.M</v>
          </cell>
        </row>
        <row r="3022">
          <cell r="D3022" t="str">
            <v>248CPA_PA_080.M</v>
          </cell>
        </row>
        <row r="3023">
          <cell r="D3023" t="str">
            <v>469CPA_PA_080.M</v>
          </cell>
        </row>
        <row r="3024">
          <cell r="D3024" t="str">
            <v>253CPA_PA_080.M</v>
          </cell>
        </row>
        <row r="3025">
          <cell r="D3025" t="str">
            <v>642CPA_PA_080.M</v>
          </cell>
        </row>
        <row r="3026">
          <cell r="D3026" t="str">
            <v>643CPA_PA_080.M</v>
          </cell>
        </row>
        <row r="3027">
          <cell r="D3027" t="str">
            <v>939CPA_PA_080.M</v>
          </cell>
        </row>
        <row r="3028">
          <cell r="D3028" t="str">
            <v>644CPA_PA_080.M</v>
          </cell>
        </row>
        <row r="3029">
          <cell r="D3029" t="str">
            <v>163CPA_PA_080.M</v>
          </cell>
        </row>
        <row r="3030">
          <cell r="D3030" t="str">
            <v>819CPA_PA_080.M</v>
          </cell>
        </row>
        <row r="3031">
          <cell r="D3031" t="str">
            <v>172CPA_PA_080.M</v>
          </cell>
        </row>
        <row r="3032">
          <cell r="D3032" t="str">
            <v>132CPA_PA_080.M</v>
          </cell>
        </row>
        <row r="3033">
          <cell r="D3033" t="str">
            <v>646CPA_PA_080.M</v>
          </cell>
        </row>
        <row r="3034">
          <cell r="D3034" t="str">
            <v>648CPA_PA_080.M</v>
          </cell>
        </row>
        <row r="3035">
          <cell r="D3035" t="str">
            <v>915CPA_PA_080.M</v>
          </cell>
        </row>
        <row r="3036">
          <cell r="D3036" t="str">
            <v>134CPA_PA_080.M</v>
          </cell>
        </row>
        <row r="3037">
          <cell r="D3037" t="str">
            <v>652CPA_PA_080.M</v>
          </cell>
        </row>
        <row r="3038">
          <cell r="D3038" t="str">
            <v>174CPA_PA_080.M</v>
          </cell>
        </row>
        <row r="3039">
          <cell r="D3039" t="str">
            <v>328CPA_PA_080.M</v>
          </cell>
        </row>
        <row r="3040">
          <cell r="D3040" t="str">
            <v>258CPA_PA_080.M</v>
          </cell>
        </row>
        <row r="3041">
          <cell r="D3041" t="str">
            <v>656CPA_PA_080.M</v>
          </cell>
        </row>
        <row r="3042">
          <cell r="D3042" t="str">
            <v>654CPA_PA_080.M</v>
          </cell>
        </row>
        <row r="3043">
          <cell r="D3043" t="str">
            <v>336CPA_PA_080.M</v>
          </cell>
        </row>
        <row r="3044">
          <cell r="D3044" t="str">
            <v>263CPA_PA_080.M</v>
          </cell>
        </row>
        <row r="3045">
          <cell r="D3045" t="str">
            <v>268CPA_PA_080.M</v>
          </cell>
        </row>
        <row r="3046">
          <cell r="D3046" t="str">
            <v>532CPA_PA_080.M</v>
          </cell>
        </row>
        <row r="3047">
          <cell r="D3047" t="str">
            <v>944CPA_PA_080.M</v>
          </cell>
        </row>
        <row r="3048">
          <cell r="D3048" t="str">
            <v>176CPA_PA_080.M</v>
          </cell>
        </row>
        <row r="3049">
          <cell r="D3049" t="str">
            <v>534CPA_PA_080.M</v>
          </cell>
        </row>
        <row r="3050">
          <cell r="D3050" t="str">
            <v>536CPA_PA_080.M</v>
          </cell>
        </row>
        <row r="3051">
          <cell r="D3051" t="str">
            <v>429CPA_PA_080.M</v>
          </cell>
        </row>
        <row r="3052">
          <cell r="D3052" t="str">
            <v>433CPA_PA_080.M</v>
          </cell>
        </row>
        <row r="3053">
          <cell r="D3053" t="str">
            <v>178CPA_PA_080.M</v>
          </cell>
        </row>
        <row r="3054">
          <cell r="D3054" t="str">
            <v>436CPA_PA_080.M</v>
          </cell>
        </row>
        <row r="3055">
          <cell r="D3055" t="str">
            <v>136CPA_PA_080.M</v>
          </cell>
        </row>
        <row r="3056">
          <cell r="D3056" t="str">
            <v>343CPA_PA_080.M</v>
          </cell>
        </row>
        <row r="3057">
          <cell r="D3057" t="str">
            <v>158CPA_PA_080.M</v>
          </cell>
        </row>
        <row r="3058">
          <cell r="D3058" t="str">
            <v>439CPA_PA_080.M</v>
          </cell>
        </row>
        <row r="3059">
          <cell r="D3059" t="str">
            <v>916CPA_PA_080.M</v>
          </cell>
        </row>
        <row r="3060">
          <cell r="D3060" t="str">
            <v>664CPA_PA_080.M</v>
          </cell>
        </row>
        <row r="3061">
          <cell r="D3061" t="str">
            <v>826CPA_PA_080.M</v>
          </cell>
        </row>
        <row r="3062">
          <cell r="D3062" t="str">
            <v>542CPA_PA_080.M</v>
          </cell>
        </row>
        <row r="3063">
          <cell r="D3063" t="str">
            <v>967CPA_PA_080.M</v>
          </cell>
        </row>
        <row r="3064">
          <cell r="D3064" t="str">
            <v>443CPA_PA_080.M</v>
          </cell>
        </row>
        <row r="3065">
          <cell r="D3065" t="str">
            <v>917CPA_PA_080.M</v>
          </cell>
        </row>
        <row r="3066">
          <cell r="D3066" t="str">
            <v>544CPA_PA_080.M</v>
          </cell>
        </row>
        <row r="3067">
          <cell r="D3067" t="str">
            <v>941CPA_PA_080.M</v>
          </cell>
        </row>
        <row r="3068">
          <cell r="D3068" t="str">
            <v>446CPA_PA_080.M</v>
          </cell>
        </row>
        <row r="3069">
          <cell r="D3069" t="str">
            <v>666CPA_PA_080.M</v>
          </cell>
        </row>
        <row r="3070">
          <cell r="D3070" t="str">
            <v>668CPA_PA_080.M</v>
          </cell>
        </row>
        <row r="3071">
          <cell r="D3071" t="str">
            <v>672CPA_PA_080.M</v>
          </cell>
        </row>
        <row r="3072">
          <cell r="D3072" t="str">
            <v>946CPA_PA_080.M</v>
          </cell>
        </row>
        <row r="3073">
          <cell r="D3073" t="str">
            <v>137CPA_PA_080.M</v>
          </cell>
        </row>
        <row r="3074">
          <cell r="D3074" t="str">
            <v>546CPA_PA_080.M</v>
          </cell>
        </row>
        <row r="3075">
          <cell r="D3075" t="str">
            <v>962CPA_PA_080.M</v>
          </cell>
        </row>
        <row r="3076">
          <cell r="D3076" t="str">
            <v>674CPA_PA_080.M</v>
          </cell>
        </row>
        <row r="3077">
          <cell r="D3077" t="str">
            <v>676CPA_PA_080.M</v>
          </cell>
        </row>
        <row r="3078">
          <cell r="D3078" t="str">
            <v>548CPA_PA_080.M</v>
          </cell>
        </row>
        <row r="3079">
          <cell r="D3079" t="str">
            <v>556CPA_PA_080.M</v>
          </cell>
        </row>
        <row r="3080">
          <cell r="D3080" t="str">
            <v>678CPA_PA_080.M</v>
          </cell>
        </row>
        <row r="3081">
          <cell r="D3081" t="str">
            <v>181CPA_PA_080.M</v>
          </cell>
        </row>
        <row r="3082">
          <cell r="D3082" t="str">
            <v>867CPA_PA_080.M</v>
          </cell>
        </row>
        <row r="3083">
          <cell r="D3083" t="str">
            <v>682CPA_PA_080.M</v>
          </cell>
        </row>
        <row r="3084">
          <cell r="D3084" t="str">
            <v>684CPA_PA_080.M</v>
          </cell>
        </row>
        <row r="3085">
          <cell r="D3085" t="str">
            <v>273CPA_PA_080.M</v>
          </cell>
        </row>
        <row r="3086">
          <cell r="D3086" t="str">
            <v>868CPA_PA_080.M</v>
          </cell>
        </row>
        <row r="3087">
          <cell r="D3087" t="str">
            <v>921CPA_PA_080.M</v>
          </cell>
        </row>
        <row r="3088">
          <cell r="D3088" t="str">
            <v>948CPA_PA_080.M</v>
          </cell>
        </row>
        <row r="3089">
          <cell r="D3089" t="str">
            <v>943CPA_PA_080.M</v>
          </cell>
        </row>
        <row r="3090">
          <cell r="D3090" t="str">
            <v>351CPA_PA_080.M</v>
          </cell>
        </row>
        <row r="3091">
          <cell r="D3091" t="str">
            <v>686CPA_PA_080.M</v>
          </cell>
        </row>
        <row r="3092">
          <cell r="D3092" t="str">
            <v>688CPA_PA_080.M</v>
          </cell>
        </row>
        <row r="3093">
          <cell r="D3093" t="str">
            <v>518CPA_PA_080.M</v>
          </cell>
        </row>
        <row r="3094">
          <cell r="D3094" t="str">
            <v>728CPA_PA_080.M</v>
          </cell>
        </row>
        <row r="3095">
          <cell r="D3095" t="str">
            <v>836CPA_PA_080.M</v>
          </cell>
        </row>
        <row r="3096">
          <cell r="D3096" t="str">
            <v>558CPA_PA_080.M</v>
          </cell>
        </row>
        <row r="3097">
          <cell r="D3097" t="str">
            <v>138CPA_PA_080.M</v>
          </cell>
        </row>
        <row r="3098">
          <cell r="D3098" t="str">
            <v>353CPA_PA_080.M</v>
          </cell>
        </row>
        <row r="3099">
          <cell r="D3099" t="str">
            <v>196CPA_PA_080.M</v>
          </cell>
        </row>
        <row r="3100">
          <cell r="D3100" t="str">
            <v>278CPA_PA_080.M</v>
          </cell>
        </row>
        <row r="3101">
          <cell r="D3101" t="str">
            <v>692CPA_PA_080.M</v>
          </cell>
        </row>
        <row r="3102">
          <cell r="D3102" t="str">
            <v>694CPA_PA_080.M</v>
          </cell>
        </row>
        <row r="3103">
          <cell r="D3103" t="str">
            <v>142CPA_PA_080.M</v>
          </cell>
        </row>
        <row r="3104">
          <cell r="D3104" t="str">
            <v>449CPA_PA_080.M</v>
          </cell>
        </row>
        <row r="3105">
          <cell r="D3105" t="str">
            <v>564CPA_PA_080.M</v>
          </cell>
        </row>
        <row r="3106">
          <cell r="D3106" t="str">
            <v>565CPA_PA_080.M</v>
          </cell>
        </row>
        <row r="3107">
          <cell r="D3107" t="str">
            <v>283CPA_PA_080.M</v>
          </cell>
        </row>
        <row r="3108">
          <cell r="D3108" t="str">
            <v>853CPA_PA_080.M</v>
          </cell>
        </row>
        <row r="3109">
          <cell r="D3109" t="str">
            <v>288CPA_PA_080.M</v>
          </cell>
        </row>
        <row r="3110">
          <cell r="D3110" t="str">
            <v>293CPA_PA_080.M</v>
          </cell>
        </row>
        <row r="3111">
          <cell r="D3111" t="str">
            <v>566CPA_PA_080.M</v>
          </cell>
        </row>
        <row r="3112">
          <cell r="D3112" t="str">
            <v>964CPA_PA_080.M</v>
          </cell>
        </row>
        <row r="3113">
          <cell r="D3113" t="str">
            <v>182CPA_PA_080.M</v>
          </cell>
        </row>
        <row r="3114">
          <cell r="D3114" t="str">
            <v>359CPA_PA_080.M</v>
          </cell>
        </row>
        <row r="3115">
          <cell r="D3115" t="str">
            <v>453CPA_PA_080.M</v>
          </cell>
        </row>
        <row r="3116">
          <cell r="D3116" t="str">
            <v>968CPA_PA_080.M</v>
          </cell>
        </row>
        <row r="3117">
          <cell r="D3117" t="str">
            <v>922CPA_PA_080.M</v>
          </cell>
        </row>
        <row r="3118">
          <cell r="D3118" t="str">
            <v>714CPA_PA_080.M</v>
          </cell>
        </row>
        <row r="3119">
          <cell r="D3119" t="str">
            <v>862CPA_PA_080.M</v>
          </cell>
        </row>
        <row r="3120">
          <cell r="D3120" t="str">
            <v>135CPA_PA_080.M</v>
          </cell>
        </row>
        <row r="3121">
          <cell r="D3121" t="str">
            <v>716CPA_PA_080.M</v>
          </cell>
        </row>
        <row r="3122">
          <cell r="D3122" t="str">
            <v>456CPA_PA_080.M</v>
          </cell>
        </row>
        <row r="3123">
          <cell r="D3123" t="str">
            <v>722CPA_PA_080.M</v>
          </cell>
        </row>
        <row r="3124">
          <cell r="D3124" t="str">
            <v>942CPA_PA_080.M</v>
          </cell>
        </row>
        <row r="3125">
          <cell r="D3125" t="str">
            <v>718CPA_PA_080.M</v>
          </cell>
        </row>
        <row r="3126">
          <cell r="D3126" t="str">
            <v>724CPA_PA_080.M</v>
          </cell>
        </row>
        <row r="3127">
          <cell r="D3127" t="str">
            <v>576CPA_PA_080.M</v>
          </cell>
        </row>
        <row r="3128">
          <cell r="D3128" t="str">
            <v>936CPA_PA_080.M</v>
          </cell>
        </row>
        <row r="3129">
          <cell r="D3129" t="str">
            <v>961CPA_PA_080.M</v>
          </cell>
        </row>
        <row r="3130">
          <cell r="D3130" t="str">
            <v>813CPA_PA_080.M</v>
          </cell>
        </row>
        <row r="3131">
          <cell r="D3131" t="str">
            <v>726CPA_PA_080.M</v>
          </cell>
        </row>
        <row r="3132">
          <cell r="D3132" t="str">
            <v>199CPA_PA_080.M</v>
          </cell>
        </row>
        <row r="3133">
          <cell r="D3133" t="str">
            <v>733CPA_PA_080.M</v>
          </cell>
        </row>
        <row r="3134">
          <cell r="D3134" t="str">
            <v>184CPA_PA_080.M</v>
          </cell>
        </row>
        <row r="3135">
          <cell r="D3135" t="str">
            <v>524CPA_PA_080.M</v>
          </cell>
        </row>
        <row r="3136">
          <cell r="D3136" t="str">
            <v>361CPA_PA_080.M</v>
          </cell>
        </row>
        <row r="3137">
          <cell r="D3137" t="str">
            <v>362CPA_PA_080.M</v>
          </cell>
        </row>
        <row r="3138">
          <cell r="D3138" t="str">
            <v>364CPA_PA_080.M</v>
          </cell>
        </row>
        <row r="3139">
          <cell r="D3139" t="str">
            <v>732CPA_PA_080.M</v>
          </cell>
        </row>
        <row r="3140">
          <cell r="D3140" t="str">
            <v>366CPA_PA_080.M</v>
          </cell>
        </row>
        <row r="3141">
          <cell r="D3141" t="str">
            <v>734CPA_PA_080.M</v>
          </cell>
        </row>
        <row r="3142">
          <cell r="D3142" t="str">
            <v>144CPA_PA_080.M</v>
          </cell>
        </row>
        <row r="3143">
          <cell r="D3143" t="str">
            <v>146CPA_PA_080.M</v>
          </cell>
        </row>
        <row r="3144">
          <cell r="D3144" t="str">
            <v>463CPA_PA_080.M</v>
          </cell>
        </row>
        <row r="3145">
          <cell r="D3145" t="str">
            <v>528CPA_PA_080.M</v>
          </cell>
        </row>
        <row r="3146">
          <cell r="D3146" t="str">
            <v>923CPA_PA_080.M</v>
          </cell>
        </row>
        <row r="3147">
          <cell r="D3147" t="str">
            <v>738CPA_PA_080.M</v>
          </cell>
        </row>
        <row r="3148">
          <cell r="D3148" t="str">
            <v>578CPA_PA_080.M</v>
          </cell>
        </row>
        <row r="3149">
          <cell r="D3149" t="str">
            <v>537CPA_PA_080.M</v>
          </cell>
        </row>
        <row r="3150">
          <cell r="D3150" t="str">
            <v>742CPA_PA_080.M</v>
          </cell>
        </row>
        <row r="3151">
          <cell r="D3151" t="str">
            <v>866CPA_PA_080.M</v>
          </cell>
        </row>
        <row r="3152">
          <cell r="D3152" t="str">
            <v>369CPA_PA_080.M</v>
          </cell>
        </row>
        <row r="3153">
          <cell r="D3153" t="str">
            <v>744CPA_PA_080.M</v>
          </cell>
        </row>
        <row r="3154">
          <cell r="D3154" t="str">
            <v>186CPA_PA_080.M</v>
          </cell>
        </row>
        <row r="3155">
          <cell r="D3155" t="str">
            <v>925CPA_PA_080.M</v>
          </cell>
        </row>
        <row r="3156">
          <cell r="D3156" t="str">
            <v>869CPA_PA_080.M</v>
          </cell>
        </row>
        <row r="3157">
          <cell r="D3157" t="str">
            <v>746CPA_PA_080.M</v>
          </cell>
        </row>
        <row r="3158">
          <cell r="D3158" t="str">
            <v>926CPA_PA_080.M</v>
          </cell>
        </row>
        <row r="3159">
          <cell r="D3159" t="str">
            <v>466CPA_PA_080.M</v>
          </cell>
        </row>
        <row r="3160">
          <cell r="D3160" t="str">
            <v>112CPA_PA_080.M</v>
          </cell>
        </row>
        <row r="3161">
          <cell r="D3161" t="str">
            <v>111CPA_PA_080.M</v>
          </cell>
        </row>
        <row r="3162">
          <cell r="D3162" t="str">
            <v>298CPA_PA_080.M</v>
          </cell>
        </row>
        <row r="3163">
          <cell r="D3163" t="str">
            <v>927CPA_PA_080.M</v>
          </cell>
        </row>
        <row r="3164">
          <cell r="D3164" t="str">
            <v>846CPA_PA_080.M</v>
          </cell>
        </row>
        <row r="3165">
          <cell r="D3165" t="str">
            <v>299CPA_PA_080.M</v>
          </cell>
        </row>
        <row r="3166">
          <cell r="D3166" t="str">
            <v>582CPA_PA_080.M</v>
          </cell>
        </row>
        <row r="3167">
          <cell r="D3167" t="str">
            <v>474CPA_PA_080.M</v>
          </cell>
        </row>
        <row r="3168">
          <cell r="D3168" t="str">
            <v>754CPA_PA_080.M</v>
          </cell>
        </row>
        <row r="3169">
          <cell r="D3169" t="str">
            <v>698CPA_PA_080.M</v>
          </cell>
        </row>
        <row r="3170">
          <cell r="D3170" t="str">
            <v>512CPA_PA_081.M</v>
          </cell>
        </row>
        <row r="3171">
          <cell r="D3171" t="str">
            <v>914CPA_PA_081.M</v>
          </cell>
        </row>
        <row r="3172">
          <cell r="D3172" t="str">
            <v>612CPA_PA_081.M</v>
          </cell>
        </row>
        <row r="3173">
          <cell r="D3173" t="str">
            <v>614CPA_PA_081.M</v>
          </cell>
        </row>
        <row r="3174">
          <cell r="D3174" t="str">
            <v>312CPA_PA_081.M</v>
          </cell>
        </row>
        <row r="3175">
          <cell r="D3175" t="str">
            <v>311CPA_PA_081.M</v>
          </cell>
        </row>
        <row r="3176">
          <cell r="D3176" t="str">
            <v>213CPA_PA_081.M</v>
          </cell>
        </row>
        <row r="3177">
          <cell r="D3177" t="str">
            <v>911CPA_PA_081.M</v>
          </cell>
        </row>
        <row r="3178">
          <cell r="D3178" t="str">
            <v>193CPA_PA_081.M</v>
          </cell>
        </row>
        <row r="3179">
          <cell r="D3179" t="str">
            <v>122CPA_PA_081.M</v>
          </cell>
        </row>
        <row r="3180">
          <cell r="D3180" t="str">
            <v>912CPA_PA_081.M</v>
          </cell>
        </row>
        <row r="3181">
          <cell r="D3181" t="str">
            <v>313CPA_PA_081.M</v>
          </cell>
        </row>
        <row r="3182">
          <cell r="D3182" t="str">
            <v>419CPA_PA_081.M</v>
          </cell>
        </row>
        <row r="3183">
          <cell r="D3183" t="str">
            <v>513CPA_PA_081.M</v>
          </cell>
        </row>
        <row r="3184">
          <cell r="D3184" t="str">
            <v>316CPA_PA_081.M</v>
          </cell>
        </row>
        <row r="3185">
          <cell r="D3185" t="str">
            <v>913CPA_PA_081.M</v>
          </cell>
        </row>
        <row r="3186">
          <cell r="D3186" t="str">
            <v>124CPA_PA_081.M</v>
          </cell>
        </row>
        <row r="3187">
          <cell r="D3187" t="str">
            <v>339CPA_PA_081.M</v>
          </cell>
        </row>
        <row r="3188">
          <cell r="D3188" t="str">
            <v>638CPA_PA_081.M</v>
          </cell>
        </row>
        <row r="3189">
          <cell r="D3189" t="str">
            <v>514CPA_PA_081.M</v>
          </cell>
        </row>
        <row r="3190">
          <cell r="D3190" t="str">
            <v>218CPA_PA_081.M</v>
          </cell>
        </row>
        <row r="3191">
          <cell r="D3191" t="str">
            <v>963CPA_PA_081.M</v>
          </cell>
        </row>
        <row r="3192">
          <cell r="D3192" t="str">
            <v>616CPA_PA_081.M</v>
          </cell>
        </row>
        <row r="3193">
          <cell r="D3193" t="str">
            <v>223CPA_PA_081.M</v>
          </cell>
        </row>
        <row r="3194">
          <cell r="D3194" t="str">
            <v>516CPA_PA_081.M</v>
          </cell>
        </row>
        <row r="3195">
          <cell r="D3195" t="str">
            <v>918CPA_PA_081.M</v>
          </cell>
        </row>
        <row r="3196">
          <cell r="D3196" t="str">
            <v>748CPA_PA_081.M</v>
          </cell>
        </row>
        <row r="3197">
          <cell r="D3197" t="str">
            <v>618CPA_PA_081.M</v>
          </cell>
        </row>
        <row r="3198">
          <cell r="D3198" t="str">
            <v>522CPA_PA_081.M</v>
          </cell>
        </row>
        <row r="3199">
          <cell r="D3199" t="str">
            <v>622CPA_PA_081.M</v>
          </cell>
        </row>
        <row r="3200">
          <cell r="D3200" t="str">
            <v>156CPA_PA_081.M</v>
          </cell>
        </row>
        <row r="3201">
          <cell r="D3201" t="str">
            <v>624CPA_PA_081.M</v>
          </cell>
        </row>
        <row r="3202">
          <cell r="D3202" t="str">
            <v>626CPA_PA_081.M</v>
          </cell>
        </row>
        <row r="3203">
          <cell r="D3203" t="str">
            <v>628CPA_PA_081.M</v>
          </cell>
        </row>
        <row r="3204">
          <cell r="D3204" t="str">
            <v>228CPA_PA_081.M</v>
          </cell>
        </row>
        <row r="3205">
          <cell r="D3205" t="str">
            <v>924CPA_PA_081.M</v>
          </cell>
        </row>
        <row r="3206">
          <cell r="D3206" t="str">
            <v>233CPA_PA_081.M</v>
          </cell>
        </row>
        <row r="3207">
          <cell r="D3207" t="str">
            <v>632CPA_PA_081.M</v>
          </cell>
        </row>
        <row r="3208">
          <cell r="D3208" t="str">
            <v>636CPA_PA_081.M</v>
          </cell>
        </row>
        <row r="3209">
          <cell r="D3209" t="str">
            <v>634CPA_PA_081.M</v>
          </cell>
        </row>
        <row r="3210">
          <cell r="D3210" t="str">
            <v>238CPA_PA_081.M</v>
          </cell>
        </row>
        <row r="3211">
          <cell r="D3211" t="str">
            <v>662CPA_PA_081.M</v>
          </cell>
        </row>
        <row r="3212">
          <cell r="D3212" t="str">
            <v>960CPA_PA_081.M</v>
          </cell>
        </row>
        <row r="3213">
          <cell r="D3213" t="str">
            <v>423CPA_PA_081.M</v>
          </cell>
        </row>
        <row r="3214">
          <cell r="D3214" t="str">
            <v>935CPA_PA_081.M</v>
          </cell>
        </row>
        <row r="3215">
          <cell r="D3215" t="str">
            <v>128CPA_PA_081.M</v>
          </cell>
        </row>
        <row r="3216">
          <cell r="D3216" t="str">
            <v>611CPA_PA_081.M</v>
          </cell>
        </row>
        <row r="3217">
          <cell r="D3217" t="str">
            <v>321CPA_PA_081.M</v>
          </cell>
        </row>
        <row r="3218">
          <cell r="D3218" t="str">
            <v>243CPA_PA_081.M</v>
          </cell>
        </row>
        <row r="3219">
          <cell r="D3219" t="str">
            <v>309CPA_PA_081.M</v>
          </cell>
        </row>
        <row r="3220">
          <cell r="D3220" t="str">
            <v>248CPA_PA_081.M</v>
          </cell>
        </row>
        <row r="3221">
          <cell r="D3221" t="str">
            <v>469CPA_PA_081.M</v>
          </cell>
        </row>
        <row r="3222">
          <cell r="D3222" t="str">
            <v>253CPA_PA_081.M</v>
          </cell>
        </row>
        <row r="3223">
          <cell r="D3223" t="str">
            <v>642CPA_PA_081.M</v>
          </cell>
        </row>
        <row r="3224">
          <cell r="D3224" t="str">
            <v>643CPA_PA_081.M</v>
          </cell>
        </row>
        <row r="3225">
          <cell r="D3225" t="str">
            <v>939CPA_PA_081.M</v>
          </cell>
        </row>
        <row r="3226">
          <cell r="D3226" t="str">
            <v>644CPA_PA_081.M</v>
          </cell>
        </row>
        <row r="3227">
          <cell r="D3227" t="str">
            <v>163CPA_PA_081.M</v>
          </cell>
        </row>
        <row r="3228">
          <cell r="D3228" t="str">
            <v>819CPA_PA_081.M</v>
          </cell>
        </row>
        <row r="3229">
          <cell r="D3229" t="str">
            <v>172CPA_PA_081.M</v>
          </cell>
        </row>
        <row r="3230">
          <cell r="D3230" t="str">
            <v>132CPA_PA_081.M</v>
          </cell>
        </row>
        <row r="3231">
          <cell r="D3231" t="str">
            <v>646CPA_PA_081.M</v>
          </cell>
        </row>
        <row r="3232">
          <cell r="D3232" t="str">
            <v>648CPA_PA_081.M</v>
          </cell>
        </row>
        <row r="3233">
          <cell r="D3233" t="str">
            <v>915CPA_PA_081.M</v>
          </cell>
        </row>
        <row r="3234">
          <cell r="D3234" t="str">
            <v>134CPA_PA_081.M</v>
          </cell>
        </row>
        <row r="3235">
          <cell r="D3235" t="str">
            <v>652CPA_PA_081.M</v>
          </cell>
        </row>
        <row r="3236">
          <cell r="D3236" t="str">
            <v>174CPA_PA_081.M</v>
          </cell>
        </row>
        <row r="3237">
          <cell r="D3237" t="str">
            <v>328CPA_PA_081.M</v>
          </cell>
        </row>
        <row r="3238">
          <cell r="D3238" t="str">
            <v>258CPA_PA_081.M</v>
          </cell>
        </row>
        <row r="3239">
          <cell r="D3239" t="str">
            <v>656CPA_PA_081.M</v>
          </cell>
        </row>
        <row r="3240">
          <cell r="D3240" t="str">
            <v>654CPA_PA_081.M</v>
          </cell>
        </row>
        <row r="3241">
          <cell r="D3241" t="str">
            <v>336CPA_PA_081.M</v>
          </cell>
        </row>
        <row r="3242">
          <cell r="D3242" t="str">
            <v>263CPA_PA_081.M</v>
          </cell>
        </row>
        <row r="3243">
          <cell r="D3243" t="str">
            <v>268CPA_PA_081.M</v>
          </cell>
        </row>
        <row r="3244">
          <cell r="D3244" t="str">
            <v>532CPA_PA_081.M</v>
          </cell>
        </row>
        <row r="3245">
          <cell r="D3245" t="str">
            <v>944CPA_PA_081.M</v>
          </cell>
        </row>
        <row r="3246">
          <cell r="D3246" t="str">
            <v>176CPA_PA_081.M</v>
          </cell>
        </row>
        <row r="3247">
          <cell r="D3247" t="str">
            <v>534CPA_PA_081.M</v>
          </cell>
        </row>
        <row r="3248">
          <cell r="D3248" t="str">
            <v>536CPA_PA_081.M</v>
          </cell>
        </row>
        <row r="3249">
          <cell r="D3249" t="str">
            <v>429CPA_PA_081.M</v>
          </cell>
        </row>
        <row r="3250">
          <cell r="D3250" t="str">
            <v>433CPA_PA_081.M</v>
          </cell>
        </row>
        <row r="3251">
          <cell r="D3251" t="str">
            <v>178CPA_PA_081.M</v>
          </cell>
        </row>
        <row r="3252">
          <cell r="D3252" t="str">
            <v>436CPA_PA_081.M</v>
          </cell>
        </row>
        <row r="3253">
          <cell r="D3253" t="str">
            <v>136CPA_PA_081.M</v>
          </cell>
        </row>
        <row r="3254">
          <cell r="D3254" t="str">
            <v>343CPA_PA_081.M</v>
          </cell>
        </row>
        <row r="3255">
          <cell r="D3255" t="str">
            <v>158CPA_PA_081.M</v>
          </cell>
        </row>
        <row r="3256">
          <cell r="D3256" t="str">
            <v>439CPA_PA_081.M</v>
          </cell>
        </row>
        <row r="3257">
          <cell r="D3257" t="str">
            <v>916CPA_PA_081.M</v>
          </cell>
        </row>
        <row r="3258">
          <cell r="D3258" t="str">
            <v>664CPA_PA_081.M</v>
          </cell>
        </row>
        <row r="3259">
          <cell r="D3259" t="str">
            <v>826CPA_PA_081.M</v>
          </cell>
        </row>
        <row r="3260">
          <cell r="D3260" t="str">
            <v>542CPA_PA_081.M</v>
          </cell>
        </row>
        <row r="3261">
          <cell r="D3261" t="str">
            <v>967CPA_PA_081.M</v>
          </cell>
        </row>
        <row r="3262">
          <cell r="D3262" t="str">
            <v>443CPA_PA_081.M</v>
          </cell>
        </row>
        <row r="3263">
          <cell r="D3263" t="str">
            <v>917CPA_PA_081.M</v>
          </cell>
        </row>
        <row r="3264">
          <cell r="D3264" t="str">
            <v>544CPA_PA_081.M</v>
          </cell>
        </row>
        <row r="3265">
          <cell r="D3265" t="str">
            <v>941CPA_PA_081.M</v>
          </cell>
        </row>
        <row r="3266">
          <cell r="D3266" t="str">
            <v>446CPA_PA_081.M</v>
          </cell>
        </row>
        <row r="3267">
          <cell r="D3267" t="str">
            <v>666CPA_PA_081.M</v>
          </cell>
        </row>
        <row r="3268">
          <cell r="D3268" t="str">
            <v>668CPA_PA_081.M</v>
          </cell>
        </row>
        <row r="3269">
          <cell r="D3269" t="str">
            <v>672CPA_PA_081.M</v>
          </cell>
        </row>
        <row r="3270">
          <cell r="D3270" t="str">
            <v>946CPA_PA_081.M</v>
          </cell>
        </row>
        <row r="3271">
          <cell r="D3271" t="str">
            <v>137CPA_PA_081.M</v>
          </cell>
        </row>
        <row r="3272">
          <cell r="D3272" t="str">
            <v>546CPA_PA_081.M</v>
          </cell>
        </row>
        <row r="3273">
          <cell r="D3273" t="str">
            <v>962CPA_PA_081.M</v>
          </cell>
        </row>
        <row r="3274">
          <cell r="D3274" t="str">
            <v>674CPA_PA_081.M</v>
          </cell>
        </row>
        <row r="3275">
          <cell r="D3275" t="str">
            <v>676CPA_PA_081.M</v>
          </cell>
        </row>
        <row r="3276">
          <cell r="D3276" t="str">
            <v>548CPA_PA_081.M</v>
          </cell>
        </row>
        <row r="3277">
          <cell r="D3277" t="str">
            <v>556CPA_PA_081.M</v>
          </cell>
        </row>
        <row r="3278">
          <cell r="D3278" t="str">
            <v>678CPA_PA_081.M</v>
          </cell>
        </row>
        <row r="3279">
          <cell r="D3279" t="str">
            <v>181CPA_PA_081.M</v>
          </cell>
        </row>
        <row r="3280">
          <cell r="D3280" t="str">
            <v>867CPA_PA_081.M</v>
          </cell>
        </row>
        <row r="3281">
          <cell r="D3281" t="str">
            <v>682CPA_PA_081.M</v>
          </cell>
        </row>
        <row r="3282">
          <cell r="D3282" t="str">
            <v>684CPA_PA_081.M</v>
          </cell>
        </row>
        <row r="3283">
          <cell r="D3283" t="str">
            <v>273CPA_PA_081.M</v>
          </cell>
        </row>
        <row r="3284">
          <cell r="D3284" t="str">
            <v>868CPA_PA_081.M</v>
          </cell>
        </row>
        <row r="3285">
          <cell r="D3285" t="str">
            <v>921CPA_PA_081.M</v>
          </cell>
        </row>
        <row r="3286">
          <cell r="D3286" t="str">
            <v>948CPA_PA_081.M</v>
          </cell>
        </row>
        <row r="3287">
          <cell r="D3287" t="str">
            <v>943CPA_PA_081.M</v>
          </cell>
        </row>
        <row r="3288">
          <cell r="D3288" t="str">
            <v>351CPA_PA_081.M</v>
          </cell>
        </row>
        <row r="3289">
          <cell r="D3289" t="str">
            <v>686CPA_PA_081.M</v>
          </cell>
        </row>
        <row r="3290">
          <cell r="D3290" t="str">
            <v>688CPA_PA_081.M</v>
          </cell>
        </row>
        <row r="3291">
          <cell r="D3291" t="str">
            <v>518CPA_PA_081.M</v>
          </cell>
        </row>
        <row r="3292">
          <cell r="D3292" t="str">
            <v>728CPA_PA_081.M</v>
          </cell>
        </row>
        <row r="3293">
          <cell r="D3293" t="str">
            <v>836CPA_PA_081.M</v>
          </cell>
        </row>
        <row r="3294">
          <cell r="D3294" t="str">
            <v>558CPA_PA_081.M</v>
          </cell>
        </row>
        <row r="3295">
          <cell r="D3295" t="str">
            <v>138CPA_PA_081.M</v>
          </cell>
        </row>
        <row r="3296">
          <cell r="D3296" t="str">
            <v>353CPA_PA_081.M</v>
          </cell>
        </row>
        <row r="3297">
          <cell r="D3297" t="str">
            <v>196CPA_PA_081.M</v>
          </cell>
        </row>
        <row r="3298">
          <cell r="D3298" t="str">
            <v>278CPA_PA_081.M</v>
          </cell>
        </row>
        <row r="3299">
          <cell r="D3299" t="str">
            <v>692CPA_PA_081.M</v>
          </cell>
        </row>
        <row r="3300">
          <cell r="D3300" t="str">
            <v>694CPA_PA_081.M</v>
          </cell>
        </row>
        <row r="3301">
          <cell r="D3301" t="str">
            <v>142CPA_PA_081.M</v>
          </cell>
        </row>
        <row r="3302">
          <cell r="D3302" t="str">
            <v>449CPA_PA_081.M</v>
          </cell>
        </row>
        <row r="3303">
          <cell r="D3303" t="str">
            <v>564CPA_PA_081.M</v>
          </cell>
        </row>
        <row r="3304">
          <cell r="D3304" t="str">
            <v>565CPA_PA_081.M</v>
          </cell>
        </row>
        <row r="3305">
          <cell r="D3305" t="str">
            <v>283CPA_PA_081.M</v>
          </cell>
        </row>
        <row r="3306">
          <cell r="D3306" t="str">
            <v>853CPA_PA_081.M</v>
          </cell>
        </row>
        <row r="3307">
          <cell r="D3307" t="str">
            <v>288CPA_PA_081.M</v>
          </cell>
        </row>
        <row r="3308">
          <cell r="D3308" t="str">
            <v>293CPA_PA_081.M</v>
          </cell>
        </row>
        <row r="3309">
          <cell r="D3309" t="str">
            <v>566CPA_PA_081.M</v>
          </cell>
        </row>
        <row r="3310">
          <cell r="D3310" t="str">
            <v>964CPA_PA_081.M</v>
          </cell>
        </row>
        <row r="3311">
          <cell r="D3311" t="str">
            <v>182CPA_PA_081.M</v>
          </cell>
        </row>
        <row r="3312">
          <cell r="D3312" t="str">
            <v>359CPA_PA_081.M</v>
          </cell>
        </row>
        <row r="3313">
          <cell r="D3313" t="str">
            <v>453CPA_PA_081.M</v>
          </cell>
        </row>
        <row r="3314">
          <cell r="D3314" t="str">
            <v>968CPA_PA_081.M</v>
          </cell>
        </row>
        <row r="3315">
          <cell r="D3315" t="str">
            <v>922CPA_PA_081.M</v>
          </cell>
        </row>
        <row r="3316">
          <cell r="D3316" t="str">
            <v>714CPA_PA_081.M</v>
          </cell>
        </row>
        <row r="3317">
          <cell r="D3317" t="str">
            <v>862CPA_PA_081.M</v>
          </cell>
        </row>
        <row r="3318">
          <cell r="D3318" t="str">
            <v>135CPA_PA_081.M</v>
          </cell>
        </row>
        <row r="3319">
          <cell r="D3319" t="str">
            <v>716CPA_PA_081.M</v>
          </cell>
        </row>
        <row r="3320">
          <cell r="D3320" t="str">
            <v>456CPA_PA_081.M</v>
          </cell>
        </row>
        <row r="3321">
          <cell r="D3321" t="str">
            <v>722CPA_PA_081.M</v>
          </cell>
        </row>
        <row r="3322">
          <cell r="D3322" t="str">
            <v>942CPA_PA_081.M</v>
          </cell>
        </row>
        <row r="3323">
          <cell r="D3323" t="str">
            <v>718CPA_PA_081.M</v>
          </cell>
        </row>
        <row r="3324">
          <cell r="D3324" t="str">
            <v>724CPA_PA_081.M</v>
          </cell>
        </row>
        <row r="3325">
          <cell r="D3325" t="str">
            <v>576CPA_PA_081.M</v>
          </cell>
        </row>
        <row r="3326">
          <cell r="D3326" t="str">
            <v>936CPA_PA_081.M</v>
          </cell>
        </row>
        <row r="3327">
          <cell r="D3327" t="str">
            <v>961CPA_PA_081.M</v>
          </cell>
        </row>
        <row r="3328">
          <cell r="D3328" t="str">
            <v>813CPA_PA_081.M</v>
          </cell>
        </row>
        <row r="3329">
          <cell r="D3329" t="str">
            <v>726CPA_PA_081.M</v>
          </cell>
        </row>
        <row r="3330">
          <cell r="D3330" t="str">
            <v>199CPA_PA_081.M</v>
          </cell>
        </row>
        <row r="3331">
          <cell r="D3331" t="str">
            <v>733CPA_PA_081.M</v>
          </cell>
        </row>
        <row r="3332">
          <cell r="D3332" t="str">
            <v>184CPA_PA_081.M</v>
          </cell>
        </row>
        <row r="3333">
          <cell r="D3333" t="str">
            <v>524CPA_PA_081.M</v>
          </cell>
        </row>
        <row r="3334">
          <cell r="D3334" t="str">
            <v>361CPA_PA_081.M</v>
          </cell>
        </row>
        <row r="3335">
          <cell r="D3335" t="str">
            <v>362CPA_PA_081.M</v>
          </cell>
        </row>
        <row r="3336">
          <cell r="D3336" t="str">
            <v>364CPA_PA_081.M</v>
          </cell>
        </row>
        <row r="3337">
          <cell r="D3337" t="str">
            <v>732CPA_PA_081.M</v>
          </cell>
        </row>
        <row r="3338">
          <cell r="D3338" t="str">
            <v>366CPA_PA_081.M</v>
          </cell>
        </row>
        <row r="3339">
          <cell r="D3339" t="str">
            <v>734CPA_PA_081.M</v>
          </cell>
        </row>
        <row r="3340">
          <cell r="D3340" t="str">
            <v>144CPA_PA_081.M</v>
          </cell>
        </row>
        <row r="3341">
          <cell r="D3341" t="str">
            <v>146CPA_PA_081.M</v>
          </cell>
        </row>
        <row r="3342">
          <cell r="D3342" t="str">
            <v>463CPA_PA_081.M</v>
          </cell>
        </row>
        <row r="3343">
          <cell r="D3343" t="str">
            <v>528CPA_PA_081.M</v>
          </cell>
        </row>
        <row r="3344">
          <cell r="D3344" t="str">
            <v>923CPA_PA_081.M</v>
          </cell>
        </row>
        <row r="3345">
          <cell r="D3345" t="str">
            <v>738CPA_PA_081.M</v>
          </cell>
        </row>
        <row r="3346">
          <cell r="D3346" t="str">
            <v>578CPA_PA_081.M</v>
          </cell>
        </row>
        <row r="3347">
          <cell r="D3347" t="str">
            <v>537CPA_PA_081.M</v>
          </cell>
        </row>
        <row r="3348">
          <cell r="D3348" t="str">
            <v>742CPA_PA_081.M</v>
          </cell>
        </row>
        <row r="3349">
          <cell r="D3349" t="str">
            <v>866CPA_PA_081.M</v>
          </cell>
        </row>
        <row r="3350">
          <cell r="D3350" t="str">
            <v>369CPA_PA_081.M</v>
          </cell>
        </row>
        <row r="3351">
          <cell r="D3351" t="str">
            <v>744CPA_PA_081.M</v>
          </cell>
        </row>
        <row r="3352">
          <cell r="D3352" t="str">
            <v>186CPA_PA_081.M</v>
          </cell>
        </row>
        <row r="3353">
          <cell r="D3353" t="str">
            <v>925CPA_PA_081.M</v>
          </cell>
        </row>
        <row r="3354">
          <cell r="D3354" t="str">
            <v>869CPA_PA_081.M</v>
          </cell>
        </row>
        <row r="3355">
          <cell r="D3355" t="str">
            <v>746CPA_PA_081.M</v>
          </cell>
        </row>
        <row r="3356">
          <cell r="D3356" t="str">
            <v>926CPA_PA_081.M</v>
          </cell>
        </row>
        <row r="3357">
          <cell r="D3357" t="str">
            <v>466CPA_PA_081.M</v>
          </cell>
        </row>
        <row r="3358">
          <cell r="D3358" t="str">
            <v>112CPA_PA_081.M</v>
          </cell>
        </row>
        <row r="3359">
          <cell r="D3359" t="str">
            <v>111CPA_PA_081.M</v>
          </cell>
        </row>
        <row r="3360">
          <cell r="D3360" t="str">
            <v>298CPA_PA_081.M</v>
          </cell>
        </row>
        <row r="3361">
          <cell r="D3361" t="str">
            <v>927CPA_PA_081.M</v>
          </cell>
        </row>
        <row r="3362">
          <cell r="D3362" t="str">
            <v>846CPA_PA_081.M</v>
          </cell>
        </row>
        <row r="3363">
          <cell r="D3363" t="str">
            <v>299CPA_PA_081.M</v>
          </cell>
        </row>
        <row r="3364">
          <cell r="D3364" t="str">
            <v>582CPA_PA_081.M</v>
          </cell>
        </row>
        <row r="3365">
          <cell r="D3365" t="str">
            <v>474CPA_PA_081.M</v>
          </cell>
        </row>
        <row r="3366">
          <cell r="D3366" t="str">
            <v>754CPA_PA_081.M</v>
          </cell>
        </row>
        <row r="3367">
          <cell r="D3367" t="str">
            <v>698CPA_PA_081.M</v>
          </cell>
        </row>
        <row r="3368">
          <cell r="D3368" t="str">
            <v>512CPA_MB_010.M</v>
          </cell>
        </row>
        <row r="3369">
          <cell r="D3369" t="str">
            <v>914CPA_MB_010.M</v>
          </cell>
        </row>
        <row r="3370">
          <cell r="D3370" t="str">
            <v>612CPA_MB_010.M</v>
          </cell>
        </row>
        <row r="3371">
          <cell r="D3371" t="str">
            <v>614CPA_MB_010.M</v>
          </cell>
        </row>
        <row r="3372">
          <cell r="D3372" t="str">
            <v>312CPA_MB_010.M</v>
          </cell>
        </row>
        <row r="3373">
          <cell r="D3373" t="str">
            <v>311CPA_MB_010.M</v>
          </cell>
        </row>
        <row r="3374">
          <cell r="D3374" t="str">
            <v>213CPA_MB_010.M</v>
          </cell>
        </row>
        <row r="3375">
          <cell r="D3375" t="str">
            <v>911CPA_MB_010.M</v>
          </cell>
        </row>
        <row r="3376">
          <cell r="D3376" t="str">
            <v>193CPA_MB_010.M</v>
          </cell>
        </row>
        <row r="3377">
          <cell r="D3377" t="str">
            <v>122CPA_MB_010.M</v>
          </cell>
        </row>
        <row r="3378">
          <cell r="D3378" t="str">
            <v>912CPA_MB_010.M</v>
          </cell>
        </row>
        <row r="3379">
          <cell r="D3379" t="str">
            <v>313CPA_MB_010.M</v>
          </cell>
        </row>
        <row r="3380">
          <cell r="D3380" t="str">
            <v>419CPA_MB_010.M</v>
          </cell>
        </row>
        <row r="3381">
          <cell r="D3381" t="str">
            <v>513CPA_MB_010.M</v>
          </cell>
        </row>
        <row r="3382">
          <cell r="D3382" t="str">
            <v>316CPA_MB_010.M</v>
          </cell>
        </row>
        <row r="3383">
          <cell r="D3383" t="str">
            <v>913CPA_MB_010.M</v>
          </cell>
        </row>
        <row r="3384">
          <cell r="D3384" t="str">
            <v>124CPA_MB_010.M</v>
          </cell>
        </row>
        <row r="3385">
          <cell r="D3385" t="str">
            <v>339CPA_MB_010.M</v>
          </cell>
        </row>
        <row r="3386">
          <cell r="D3386" t="str">
            <v>638CPA_MB_010.M</v>
          </cell>
        </row>
        <row r="3387">
          <cell r="D3387" t="str">
            <v>514CPA_MB_010.M</v>
          </cell>
        </row>
        <row r="3388">
          <cell r="D3388" t="str">
            <v>218CPA_MB_010.M</v>
          </cell>
        </row>
        <row r="3389">
          <cell r="D3389" t="str">
            <v>963CPA_MB_010.M</v>
          </cell>
        </row>
        <row r="3390">
          <cell r="D3390" t="str">
            <v>616CPA_MB_010.M</v>
          </cell>
        </row>
        <row r="3391">
          <cell r="D3391" t="str">
            <v>223CPA_MB_010.M</v>
          </cell>
        </row>
        <row r="3392">
          <cell r="D3392" t="str">
            <v>516CPA_MB_010.M</v>
          </cell>
        </row>
        <row r="3393">
          <cell r="D3393" t="str">
            <v>918CPA_MB_010.M</v>
          </cell>
        </row>
        <row r="3394">
          <cell r="D3394" t="str">
            <v>748CPA_MB_010.M</v>
          </cell>
        </row>
        <row r="3395">
          <cell r="D3395" t="str">
            <v>618CPA_MB_010.M</v>
          </cell>
        </row>
        <row r="3396">
          <cell r="D3396" t="str">
            <v>522CPA_MB_010.M</v>
          </cell>
        </row>
        <row r="3397">
          <cell r="D3397" t="str">
            <v>622CPA_MB_010.M</v>
          </cell>
        </row>
        <row r="3398">
          <cell r="D3398" t="str">
            <v>156CPA_MB_010.M</v>
          </cell>
        </row>
        <row r="3399">
          <cell r="D3399" t="str">
            <v>624CPA_MB_010.M</v>
          </cell>
        </row>
        <row r="3400">
          <cell r="D3400" t="str">
            <v>626CPA_MB_010.M</v>
          </cell>
        </row>
        <row r="3401">
          <cell r="D3401" t="str">
            <v>628CPA_MB_010.M</v>
          </cell>
        </row>
        <row r="3402">
          <cell r="D3402" t="str">
            <v>228CPA_MB_010.M</v>
          </cell>
        </row>
        <row r="3403">
          <cell r="D3403" t="str">
            <v>924CPA_MB_010.M</v>
          </cell>
        </row>
        <row r="3404">
          <cell r="D3404" t="str">
            <v>233CPA_MB_010.M</v>
          </cell>
        </row>
        <row r="3405">
          <cell r="D3405" t="str">
            <v>632CPA_MB_010.M</v>
          </cell>
        </row>
        <row r="3406">
          <cell r="D3406" t="str">
            <v>636CPA_MB_010.M</v>
          </cell>
        </row>
        <row r="3407">
          <cell r="D3407" t="str">
            <v>634CPA_MB_010.M</v>
          </cell>
        </row>
        <row r="3408">
          <cell r="D3408" t="str">
            <v>238CPA_MB_010.M</v>
          </cell>
        </row>
        <row r="3409">
          <cell r="D3409" t="str">
            <v>662CPA_MB_010.M</v>
          </cell>
        </row>
        <row r="3410">
          <cell r="D3410" t="str">
            <v>960CPA_MB_010.M</v>
          </cell>
        </row>
        <row r="3411">
          <cell r="D3411" t="str">
            <v>423CPA_MB_010.M</v>
          </cell>
        </row>
        <row r="3412">
          <cell r="D3412" t="str">
            <v>935CPA_MB_010.M</v>
          </cell>
        </row>
        <row r="3413">
          <cell r="D3413" t="str">
            <v>128CPA_MB_010.M</v>
          </cell>
        </row>
        <row r="3414">
          <cell r="D3414" t="str">
            <v>611CPA_MB_010.M</v>
          </cell>
        </row>
        <row r="3415">
          <cell r="D3415" t="str">
            <v>321CPA_MB_010.M</v>
          </cell>
        </row>
        <row r="3416">
          <cell r="D3416" t="str">
            <v>243CPA_MB_010.M</v>
          </cell>
        </row>
        <row r="3417">
          <cell r="D3417" t="str">
            <v>309CPA_MB_010.M</v>
          </cell>
        </row>
        <row r="3418">
          <cell r="D3418" t="str">
            <v>248CPA_MB_010.M</v>
          </cell>
        </row>
        <row r="3419">
          <cell r="D3419" t="str">
            <v>469CPA_MB_010.M</v>
          </cell>
        </row>
        <row r="3420">
          <cell r="D3420" t="str">
            <v>253CPA_MB_010.M</v>
          </cell>
        </row>
        <row r="3421">
          <cell r="D3421" t="str">
            <v>642CPA_MB_010.M</v>
          </cell>
        </row>
        <row r="3422">
          <cell r="D3422" t="str">
            <v>643CPA_MB_010.M</v>
          </cell>
        </row>
        <row r="3423">
          <cell r="D3423" t="str">
            <v>939CPA_MB_010.M</v>
          </cell>
        </row>
        <row r="3424">
          <cell r="D3424" t="str">
            <v>644CPA_MB_010.M</v>
          </cell>
        </row>
        <row r="3425">
          <cell r="D3425" t="str">
            <v>163CPA_MB_010.M</v>
          </cell>
        </row>
        <row r="3426">
          <cell r="D3426" t="str">
            <v>819CPA_MB_010.M</v>
          </cell>
        </row>
        <row r="3427">
          <cell r="D3427" t="str">
            <v>172CPA_MB_010.M</v>
          </cell>
        </row>
        <row r="3428">
          <cell r="D3428" t="str">
            <v>132CPA_MB_010.M</v>
          </cell>
        </row>
        <row r="3429">
          <cell r="D3429" t="str">
            <v>646CPA_MB_010.M</v>
          </cell>
        </row>
        <row r="3430">
          <cell r="D3430" t="str">
            <v>648CPA_MB_010.M</v>
          </cell>
        </row>
        <row r="3431">
          <cell r="D3431" t="str">
            <v>915CPA_MB_010.M</v>
          </cell>
        </row>
        <row r="3432">
          <cell r="D3432" t="str">
            <v>134CPA_MB_010.M</v>
          </cell>
        </row>
        <row r="3433">
          <cell r="D3433" t="str">
            <v>652CPA_MB_010.M</v>
          </cell>
        </row>
        <row r="3434">
          <cell r="D3434" t="str">
            <v>174CPA_MB_010.M</v>
          </cell>
        </row>
        <row r="3435">
          <cell r="D3435" t="str">
            <v>328CPA_MB_010.M</v>
          </cell>
        </row>
        <row r="3436">
          <cell r="D3436" t="str">
            <v>258CPA_MB_010.M</v>
          </cell>
        </row>
        <row r="3437">
          <cell r="D3437" t="str">
            <v>656CPA_MB_010.M</v>
          </cell>
        </row>
        <row r="3438">
          <cell r="D3438" t="str">
            <v>654CPA_MB_010.M</v>
          </cell>
        </row>
        <row r="3439">
          <cell r="D3439" t="str">
            <v>336CPA_MB_010.M</v>
          </cell>
        </row>
        <row r="3440">
          <cell r="D3440" t="str">
            <v>263CPA_MB_010.M</v>
          </cell>
        </row>
        <row r="3441">
          <cell r="D3441" t="str">
            <v>268CPA_MB_010.M</v>
          </cell>
        </row>
        <row r="3442">
          <cell r="D3442" t="str">
            <v>532CPA_MB_010.M</v>
          </cell>
        </row>
        <row r="3443">
          <cell r="D3443" t="str">
            <v>944CPA_MB_010.M</v>
          </cell>
        </row>
        <row r="3444">
          <cell r="D3444" t="str">
            <v>176CPA_MB_010.M</v>
          </cell>
        </row>
        <row r="3445">
          <cell r="D3445" t="str">
            <v>534CPA_MB_010.M</v>
          </cell>
        </row>
        <row r="3446">
          <cell r="D3446" t="str">
            <v>536CPA_MB_010.M</v>
          </cell>
        </row>
        <row r="3447">
          <cell r="D3447" t="str">
            <v>429CPA_MB_010.M</v>
          </cell>
        </row>
        <row r="3448">
          <cell r="D3448" t="str">
            <v>433CPA_MB_010.M</v>
          </cell>
        </row>
        <row r="3449">
          <cell r="D3449" t="str">
            <v>178CPA_MB_010.M</v>
          </cell>
        </row>
        <row r="3450">
          <cell r="D3450" t="str">
            <v>436CPA_MB_010.M</v>
          </cell>
        </row>
        <row r="3451">
          <cell r="D3451" t="str">
            <v>136CPA_MB_010.M</v>
          </cell>
        </row>
        <row r="3452">
          <cell r="D3452" t="str">
            <v>343CPA_MB_010.M</v>
          </cell>
        </row>
        <row r="3453">
          <cell r="D3453" t="str">
            <v>158CPA_MB_010.M</v>
          </cell>
        </row>
        <row r="3454">
          <cell r="D3454" t="str">
            <v>439CPA_MB_010.M</v>
          </cell>
        </row>
        <row r="3455">
          <cell r="D3455" t="str">
            <v>916CPA_MB_010.M</v>
          </cell>
        </row>
        <row r="3456">
          <cell r="D3456" t="str">
            <v>664CPA_MB_010.M</v>
          </cell>
        </row>
        <row r="3457">
          <cell r="D3457" t="str">
            <v>826CPA_MB_010.M</v>
          </cell>
        </row>
        <row r="3458">
          <cell r="D3458" t="str">
            <v>542CPA_MB_010.M</v>
          </cell>
        </row>
        <row r="3459">
          <cell r="D3459" t="str">
            <v>967CPA_MB_010.M</v>
          </cell>
        </row>
        <row r="3460">
          <cell r="D3460" t="str">
            <v>443CPA_MB_010.M</v>
          </cell>
        </row>
        <row r="3461">
          <cell r="D3461" t="str">
            <v>917CPA_MB_010.M</v>
          </cell>
        </row>
        <row r="3462">
          <cell r="D3462" t="str">
            <v>544CPA_MB_010.M</v>
          </cell>
        </row>
        <row r="3463">
          <cell r="D3463" t="str">
            <v>941CPA_MB_010.M</v>
          </cell>
        </row>
        <row r="3464">
          <cell r="D3464" t="str">
            <v>446CPA_MB_010.M</v>
          </cell>
        </row>
        <row r="3465">
          <cell r="D3465" t="str">
            <v>666CPA_MB_010.M</v>
          </cell>
        </row>
        <row r="3466">
          <cell r="D3466" t="str">
            <v>668CPA_MB_010.M</v>
          </cell>
        </row>
        <row r="3467">
          <cell r="D3467" t="str">
            <v>672CPA_MB_010.M</v>
          </cell>
        </row>
        <row r="3468">
          <cell r="D3468" t="str">
            <v>946CPA_MB_010.M</v>
          </cell>
        </row>
        <row r="3469">
          <cell r="D3469" t="str">
            <v>137CPA_MB_010.M</v>
          </cell>
        </row>
        <row r="3470">
          <cell r="D3470" t="str">
            <v>546CPA_MB_010.M</v>
          </cell>
        </row>
        <row r="3471">
          <cell r="D3471" t="str">
            <v>962CPA_MB_010.M</v>
          </cell>
        </row>
        <row r="3472">
          <cell r="D3472" t="str">
            <v>674CPA_MB_010.M</v>
          </cell>
        </row>
        <row r="3473">
          <cell r="D3473" t="str">
            <v>676CPA_MB_010.M</v>
          </cell>
        </row>
        <row r="3474">
          <cell r="D3474" t="str">
            <v>548CPA_MB_010.M</v>
          </cell>
        </row>
        <row r="3475">
          <cell r="D3475" t="str">
            <v>556CPA_MB_010.M</v>
          </cell>
        </row>
        <row r="3476">
          <cell r="D3476" t="str">
            <v>678CPA_MB_010.M</v>
          </cell>
        </row>
        <row r="3477">
          <cell r="D3477" t="str">
            <v>181CPA_MB_010.M</v>
          </cell>
        </row>
        <row r="3478">
          <cell r="D3478" t="str">
            <v>867CPA_MB_010.M</v>
          </cell>
        </row>
        <row r="3479">
          <cell r="D3479" t="str">
            <v>682CPA_MB_010.M</v>
          </cell>
        </row>
        <row r="3480">
          <cell r="D3480" t="str">
            <v>684CPA_MB_010.M</v>
          </cell>
        </row>
        <row r="3481">
          <cell r="D3481" t="str">
            <v>273CPA_MB_010.M</v>
          </cell>
        </row>
        <row r="3482">
          <cell r="D3482" t="str">
            <v>868CPA_MB_010.M</v>
          </cell>
        </row>
        <row r="3483">
          <cell r="D3483" t="str">
            <v>921CPA_MB_010.M</v>
          </cell>
        </row>
        <row r="3484">
          <cell r="D3484" t="str">
            <v>948CPA_MB_010.M</v>
          </cell>
        </row>
        <row r="3485">
          <cell r="D3485" t="str">
            <v>943CPA_MB_010.M</v>
          </cell>
        </row>
        <row r="3486">
          <cell r="D3486" t="str">
            <v>351CPA_MB_010.M</v>
          </cell>
        </row>
        <row r="3487">
          <cell r="D3487" t="str">
            <v>686CPA_MB_010.M</v>
          </cell>
        </row>
        <row r="3488">
          <cell r="D3488" t="str">
            <v>688CPA_MB_010.M</v>
          </cell>
        </row>
        <row r="3489">
          <cell r="D3489" t="str">
            <v>518CPA_MB_010.M</v>
          </cell>
        </row>
        <row r="3490">
          <cell r="D3490" t="str">
            <v>728CPA_MB_010.M</v>
          </cell>
        </row>
        <row r="3491">
          <cell r="D3491" t="str">
            <v>836CPA_MB_010.M</v>
          </cell>
        </row>
        <row r="3492">
          <cell r="D3492" t="str">
            <v>558CPA_MB_010.M</v>
          </cell>
        </row>
        <row r="3493">
          <cell r="D3493" t="str">
            <v>138CPA_MB_010.M</v>
          </cell>
        </row>
        <row r="3494">
          <cell r="D3494" t="str">
            <v>353CPA_MB_010.M</v>
          </cell>
        </row>
        <row r="3495">
          <cell r="D3495" t="str">
            <v>196CPA_MB_010.M</v>
          </cell>
        </row>
        <row r="3496">
          <cell r="D3496" t="str">
            <v>278CPA_MB_010.M</v>
          </cell>
        </row>
        <row r="3497">
          <cell r="D3497" t="str">
            <v>692CPA_MB_010.M</v>
          </cell>
        </row>
        <row r="3498">
          <cell r="D3498" t="str">
            <v>694CPA_MB_010.M</v>
          </cell>
        </row>
        <row r="3499">
          <cell r="D3499" t="str">
            <v>142CPA_MB_010.M</v>
          </cell>
        </row>
        <row r="3500">
          <cell r="D3500" t="str">
            <v>449CPA_MB_010.M</v>
          </cell>
        </row>
        <row r="3501">
          <cell r="D3501" t="str">
            <v>564CPA_MB_010.M</v>
          </cell>
        </row>
        <row r="3502">
          <cell r="D3502" t="str">
            <v>565CPA_MB_010.M</v>
          </cell>
        </row>
        <row r="3503">
          <cell r="D3503" t="str">
            <v>283CPA_MB_010.M</v>
          </cell>
        </row>
        <row r="3504">
          <cell r="D3504" t="str">
            <v>853CPA_MB_010.M</v>
          </cell>
        </row>
        <row r="3505">
          <cell r="D3505" t="str">
            <v>288CPA_MB_010.M</v>
          </cell>
        </row>
        <row r="3506">
          <cell r="D3506" t="str">
            <v>293CPA_MB_010.M</v>
          </cell>
        </row>
        <row r="3507">
          <cell r="D3507" t="str">
            <v>566CPA_MB_010.M</v>
          </cell>
        </row>
        <row r="3508">
          <cell r="D3508" t="str">
            <v>964CPA_MB_010.M</v>
          </cell>
        </row>
        <row r="3509">
          <cell r="D3509" t="str">
            <v>182CPA_MB_010.M</v>
          </cell>
        </row>
        <row r="3510">
          <cell r="D3510" t="str">
            <v>359CPA_MB_010.M</v>
          </cell>
        </row>
        <row r="3511">
          <cell r="D3511" t="str">
            <v>453CPA_MB_010.M</v>
          </cell>
        </row>
        <row r="3512">
          <cell r="D3512" t="str">
            <v>968CPA_MB_010.M</v>
          </cell>
        </row>
        <row r="3513">
          <cell r="D3513" t="str">
            <v>922CPA_MB_010.M</v>
          </cell>
        </row>
        <row r="3514">
          <cell r="D3514" t="str">
            <v>714CPA_MB_010.M</v>
          </cell>
        </row>
        <row r="3515">
          <cell r="D3515" t="str">
            <v>862CPA_MB_010.M</v>
          </cell>
        </row>
        <row r="3516">
          <cell r="D3516" t="str">
            <v>135CPA_MB_010.M</v>
          </cell>
        </row>
        <row r="3517">
          <cell r="D3517" t="str">
            <v>716CPA_MB_010.M</v>
          </cell>
        </row>
        <row r="3518">
          <cell r="D3518" t="str">
            <v>456CPA_MB_010.M</v>
          </cell>
        </row>
        <row r="3519">
          <cell r="D3519" t="str">
            <v>722CPA_MB_010.M</v>
          </cell>
        </row>
        <row r="3520">
          <cell r="D3520" t="str">
            <v>942CPA_MB_010.M</v>
          </cell>
        </row>
        <row r="3521">
          <cell r="D3521" t="str">
            <v>718CPA_MB_010.M</v>
          </cell>
        </row>
        <row r="3522">
          <cell r="D3522" t="str">
            <v>724CPA_MB_010.M</v>
          </cell>
        </row>
        <row r="3523">
          <cell r="D3523" t="str">
            <v>576CPA_MB_010.M</v>
          </cell>
        </row>
        <row r="3524">
          <cell r="D3524" t="str">
            <v>936CPA_MB_010.M</v>
          </cell>
        </row>
        <row r="3525">
          <cell r="D3525" t="str">
            <v>961CPA_MB_010.M</v>
          </cell>
        </row>
        <row r="3526">
          <cell r="D3526" t="str">
            <v>813CPA_MB_010.M</v>
          </cell>
        </row>
        <row r="3527">
          <cell r="D3527" t="str">
            <v>726CPA_MB_010.M</v>
          </cell>
        </row>
        <row r="3528">
          <cell r="D3528" t="str">
            <v>199CPA_MB_010.M</v>
          </cell>
        </row>
        <row r="3529">
          <cell r="D3529" t="str">
            <v>733CPA_MB_010.M</v>
          </cell>
        </row>
        <row r="3530">
          <cell r="D3530" t="str">
            <v>184CPA_MB_010.M</v>
          </cell>
        </row>
        <row r="3531">
          <cell r="D3531" t="str">
            <v>524CPA_MB_010.M</v>
          </cell>
        </row>
        <row r="3532">
          <cell r="D3532" t="str">
            <v>361CPA_MB_010.M</v>
          </cell>
        </row>
        <row r="3533">
          <cell r="D3533" t="str">
            <v>362CPA_MB_010.M</v>
          </cell>
        </row>
        <row r="3534">
          <cell r="D3534" t="str">
            <v>364CPA_MB_010.M</v>
          </cell>
        </row>
        <row r="3535">
          <cell r="D3535" t="str">
            <v>732CPA_MB_010.M</v>
          </cell>
        </row>
        <row r="3536">
          <cell r="D3536" t="str">
            <v>366CPA_MB_010.M</v>
          </cell>
        </row>
        <row r="3537">
          <cell r="D3537" t="str">
            <v>734CPA_MB_010.M</v>
          </cell>
        </row>
        <row r="3538">
          <cell r="D3538" t="str">
            <v>144CPA_MB_010.M</v>
          </cell>
        </row>
        <row r="3539">
          <cell r="D3539" t="str">
            <v>146CPA_MB_010.M</v>
          </cell>
        </row>
        <row r="3540">
          <cell r="D3540" t="str">
            <v>463CPA_MB_010.M</v>
          </cell>
        </row>
        <row r="3541">
          <cell r="D3541" t="str">
            <v>528CPA_MB_010.M</v>
          </cell>
        </row>
        <row r="3542">
          <cell r="D3542" t="str">
            <v>923CPA_MB_010.M</v>
          </cell>
        </row>
        <row r="3543">
          <cell r="D3543" t="str">
            <v>738CPA_MB_010.M</v>
          </cell>
        </row>
        <row r="3544">
          <cell r="D3544" t="str">
            <v>578CPA_MB_010.M</v>
          </cell>
        </row>
        <row r="3545">
          <cell r="D3545" t="str">
            <v>537CPA_MB_010.M</v>
          </cell>
        </row>
        <row r="3546">
          <cell r="D3546" t="str">
            <v>742CPA_MB_010.M</v>
          </cell>
        </row>
        <row r="3547">
          <cell r="D3547" t="str">
            <v>866CPA_MB_010.M</v>
          </cell>
        </row>
        <row r="3548">
          <cell r="D3548" t="str">
            <v>369CPA_MB_010.M</v>
          </cell>
        </row>
        <row r="3549">
          <cell r="D3549" t="str">
            <v>744CPA_MB_010.M</v>
          </cell>
        </row>
        <row r="3550">
          <cell r="D3550" t="str">
            <v>186CPA_MB_010.M</v>
          </cell>
        </row>
        <row r="3551">
          <cell r="D3551" t="str">
            <v>925CPA_MB_010.M</v>
          </cell>
        </row>
        <row r="3552">
          <cell r="D3552" t="str">
            <v>869CPA_MB_010.M</v>
          </cell>
        </row>
        <row r="3553">
          <cell r="D3553" t="str">
            <v>746CPA_MB_010.M</v>
          </cell>
        </row>
        <row r="3554">
          <cell r="D3554" t="str">
            <v>926CPA_MB_010.M</v>
          </cell>
        </row>
        <row r="3555">
          <cell r="D3555" t="str">
            <v>466CPA_MB_010.M</v>
          </cell>
        </row>
        <row r="3556">
          <cell r="D3556" t="str">
            <v>112CPA_MB_010.M</v>
          </cell>
        </row>
        <row r="3557">
          <cell r="D3557" t="str">
            <v>111CPA_MB_010.M</v>
          </cell>
        </row>
        <row r="3558">
          <cell r="D3558" t="str">
            <v>298CPA_MB_010.M</v>
          </cell>
        </row>
        <row r="3559">
          <cell r="D3559" t="str">
            <v>927CPA_MB_010.M</v>
          </cell>
        </row>
        <row r="3560">
          <cell r="D3560" t="str">
            <v>846CPA_MB_010.M</v>
          </cell>
        </row>
        <row r="3561">
          <cell r="D3561" t="str">
            <v>299CPA_MB_010.M</v>
          </cell>
        </row>
        <row r="3562">
          <cell r="D3562" t="str">
            <v>582CPA_MB_010.M</v>
          </cell>
        </row>
        <row r="3563">
          <cell r="D3563" t="str">
            <v>474CPA_MB_010.M</v>
          </cell>
        </row>
        <row r="3564">
          <cell r="D3564" t="str">
            <v>754CPA_MB_010.M</v>
          </cell>
        </row>
        <row r="3565">
          <cell r="D3565" t="str">
            <v>698CPA_MB_010.M</v>
          </cell>
        </row>
        <row r="3566">
          <cell r="D3566" t="str">
            <v>512CPA_MB_011.M</v>
          </cell>
        </row>
        <row r="3567">
          <cell r="D3567" t="str">
            <v>914CPA_MB_011.M</v>
          </cell>
        </row>
        <row r="3568">
          <cell r="D3568" t="str">
            <v>612CPA_MB_011.M</v>
          </cell>
        </row>
        <row r="3569">
          <cell r="D3569" t="str">
            <v>614CPA_MB_011.M</v>
          </cell>
        </row>
        <row r="3570">
          <cell r="D3570" t="str">
            <v>312CPA_MB_011.M</v>
          </cell>
        </row>
        <row r="3571">
          <cell r="D3571" t="str">
            <v>311CPA_MB_011.M</v>
          </cell>
        </row>
        <row r="3572">
          <cell r="D3572" t="str">
            <v>213CPA_MB_011.M</v>
          </cell>
        </row>
        <row r="3573">
          <cell r="D3573" t="str">
            <v>911CPA_MB_011.M</v>
          </cell>
        </row>
        <row r="3574">
          <cell r="D3574" t="str">
            <v>193CPA_MB_011.M</v>
          </cell>
        </row>
        <row r="3575">
          <cell r="D3575" t="str">
            <v>122CPA_MB_011.M</v>
          </cell>
        </row>
        <row r="3576">
          <cell r="D3576" t="str">
            <v>912CPA_MB_011.M</v>
          </cell>
        </row>
        <row r="3577">
          <cell r="D3577" t="str">
            <v>313CPA_MB_011.M</v>
          </cell>
        </row>
        <row r="3578">
          <cell r="D3578" t="str">
            <v>419CPA_MB_011.M</v>
          </cell>
        </row>
        <row r="3579">
          <cell r="D3579" t="str">
            <v>513CPA_MB_011.M</v>
          </cell>
        </row>
        <row r="3580">
          <cell r="D3580" t="str">
            <v>316CPA_MB_011.M</v>
          </cell>
        </row>
        <row r="3581">
          <cell r="D3581" t="str">
            <v>913CPA_MB_011.M</v>
          </cell>
        </row>
        <row r="3582">
          <cell r="D3582" t="str">
            <v>124CPA_MB_011.M</v>
          </cell>
        </row>
        <row r="3583">
          <cell r="D3583" t="str">
            <v>339CPA_MB_011.M</v>
          </cell>
        </row>
        <row r="3584">
          <cell r="D3584" t="str">
            <v>638CPA_MB_011.M</v>
          </cell>
        </row>
        <row r="3585">
          <cell r="D3585" t="str">
            <v>514CPA_MB_011.M</v>
          </cell>
        </row>
        <row r="3586">
          <cell r="D3586" t="str">
            <v>218CPA_MB_011.M</v>
          </cell>
        </row>
        <row r="3587">
          <cell r="D3587" t="str">
            <v>963CPA_MB_011.M</v>
          </cell>
        </row>
        <row r="3588">
          <cell r="D3588" t="str">
            <v>616CPA_MB_011.M</v>
          </cell>
        </row>
        <row r="3589">
          <cell r="D3589" t="str">
            <v>223CPA_MB_011.M</v>
          </cell>
        </row>
        <row r="3590">
          <cell r="D3590" t="str">
            <v>516CPA_MB_011.M</v>
          </cell>
        </row>
        <row r="3591">
          <cell r="D3591" t="str">
            <v>918CPA_MB_011.M</v>
          </cell>
        </row>
        <row r="3592">
          <cell r="D3592" t="str">
            <v>748CPA_MB_011.M</v>
          </cell>
        </row>
        <row r="3593">
          <cell r="D3593" t="str">
            <v>618CPA_MB_011.M</v>
          </cell>
        </row>
        <row r="3594">
          <cell r="D3594" t="str">
            <v>522CPA_MB_011.M</v>
          </cell>
        </row>
        <row r="3595">
          <cell r="D3595" t="str">
            <v>622CPA_MB_011.M</v>
          </cell>
        </row>
        <row r="3596">
          <cell r="D3596" t="str">
            <v>156CPA_MB_011.M</v>
          </cell>
        </row>
        <row r="3597">
          <cell r="D3597" t="str">
            <v>624CPA_MB_011.M</v>
          </cell>
        </row>
        <row r="3598">
          <cell r="D3598" t="str">
            <v>626CPA_MB_011.M</v>
          </cell>
        </row>
        <row r="3599">
          <cell r="D3599" t="str">
            <v>628CPA_MB_011.M</v>
          </cell>
        </row>
        <row r="3600">
          <cell r="D3600" t="str">
            <v>228CPA_MB_011.M</v>
          </cell>
        </row>
        <row r="3601">
          <cell r="D3601" t="str">
            <v>924CPA_MB_011.M</v>
          </cell>
        </row>
        <row r="3602">
          <cell r="D3602" t="str">
            <v>233CPA_MB_011.M</v>
          </cell>
        </row>
        <row r="3603">
          <cell r="D3603" t="str">
            <v>632CPA_MB_011.M</v>
          </cell>
        </row>
        <row r="3604">
          <cell r="D3604" t="str">
            <v>636CPA_MB_011.M</v>
          </cell>
        </row>
        <row r="3605">
          <cell r="D3605" t="str">
            <v>634CPA_MB_011.M</v>
          </cell>
        </row>
        <row r="3606">
          <cell r="D3606" t="str">
            <v>238CPA_MB_011.M</v>
          </cell>
        </row>
        <row r="3607">
          <cell r="D3607" t="str">
            <v>662CPA_MB_011.M</v>
          </cell>
        </row>
        <row r="3608">
          <cell r="D3608" t="str">
            <v>960CPA_MB_011.M</v>
          </cell>
        </row>
        <row r="3609">
          <cell r="D3609" t="str">
            <v>423CPA_MB_011.M</v>
          </cell>
        </row>
        <row r="3610">
          <cell r="D3610" t="str">
            <v>935CPA_MB_011.M</v>
          </cell>
        </row>
        <row r="3611">
          <cell r="D3611" t="str">
            <v>128CPA_MB_011.M</v>
          </cell>
        </row>
        <row r="3612">
          <cell r="D3612" t="str">
            <v>611CPA_MB_011.M</v>
          </cell>
        </row>
        <row r="3613">
          <cell r="D3613" t="str">
            <v>321CPA_MB_011.M</v>
          </cell>
        </row>
        <row r="3614">
          <cell r="D3614" t="str">
            <v>243CPA_MB_011.M</v>
          </cell>
        </row>
        <row r="3615">
          <cell r="D3615" t="str">
            <v>309CPA_MB_011.M</v>
          </cell>
        </row>
        <row r="3616">
          <cell r="D3616" t="str">
            <v>248CPA_MB_011.M</v>
          </cell>
        </row>
        <row r="3617">
          <cell r="D3617" t="str">
            <v>469CPA_MB_011.M</v>
          </cell>
        </row>
        <row r="3618">
          <cell r="D3618" t="str">
            <v>253CPA_MB_011.M</v>
          </cell>
        </row>
        <row r="3619">
          <cell r="D3619" t="str">
            <v>642CPA_MB_011.M</v>
          </cell>
        </row>
        <row r="3620">
          <cell r="D3620" t="str">
            <v>643CPA_MB_011.M</v>
          </cell>
        </row>
        <row r="3621">
          <cell r="D3621" t="str">
            <v>939CPA_MB_011.M</v>
          </cell>
        </row>
        <row r="3622">
          <cell r="D3622" t="str">
            <v>644CPA_MB_011.M</v>
          </cell>
        </row>
        <row r="3623">
          <cell r="D3623" t="str">
            <v>163CPA_MB_011.M</v>
          </cell>
        </row>
        <row r="3624">
          <cell r="D3624" t="str">
            <v>819CPA_MB_011.M</v>
          </cell>
        </row>
        <row r="3625">
          <cell r="D3625" t="str">
            <v>172CPA_MB_011.M</v>
          </cell>
        </row>
        <row r="3626">
          <cell r="D3626" t="str">
            <v>132CPA_MB_011.M</v>
          </cell>
        </row>
        <row r="3627">
          <cell r="D3627" t="str">
            <v>646CPA_MB_011.M</v>
          </cell>
        </row>
        <row r="3628">
          <cell r="D3628" t="str">
            <v>648CPA_MB_011.M</v>
          </cell>
        </row>
        <row r="3629">
          <cell r="D3629" t="str">
            <v>915CPA_MB_011.M</v>
          </cell>
        </row>
        <row r="3630">
          <cell r="D3630" t="str">
            <v>134CPA_MB_011.M</v>
          </cell>
        </row>
        <row r="3631">
          <cell r="D3631" t="str">
            <v>652CPA_MB_011.M</v>
          </cell>
        </row>
        <row r="3632">
          <cell r="D3632" t="str">
            <v>174CPA_MB_011.M</v>
          </cell>
        </row>
        <row r="3633">
          <cell r="D3633" t="str">
            <v>328CPA_MB_011.M</v>
          </cell>
        </row>
        <row r="3634">
          <cell r="D3634" t="str">
            <v>258CPA_MB_011.M</v>
          </cell>
        </row>
        <row r="3635">
          <cell r="D3635" t="str">
            <v>656CPA_MB_011.M</v>
          </cell>
        </row>
        <row r="3636">
          <cell r="D3636" t="str">
            <v>654CPA_MB_011.M</v>
          </cell>
        </row>
        <row r="3637">
          <cell r="D3637" t="str">
            <v>336CPA_MB_011.M</v>
          </cell>
        </row>
        <row r="3638">
          <cell r="D3638" t="str">
            <v>263CPA_MB_011.M</v>
          </cell>
        </row>
        <row r="3639">
          <cell r="D3639" t="str">
            <v>268CPA_MB_011.M</v>
          </cell>
        </row>
        <row r="3640">
          <cell r="D3640" t="str">
            <v>532CPA_MB_011.M</v>
          </cell>
        </row>
        <row r="3641">
          <cell r="D3641" t="str">
            <v>944CPA_MB_011.M</v>
          </cell>
        </row>
        <row r="3642">
          <cell r="D3642" t="str">
            <v>176CPA_MB_011.M</v>
          </cell>
        </row>
        <row r="3643">
          <cell r="D3643" t="str">
            <v>534CPA_MB_011.M</v>
          </cell>
        </row>
        <row r="3644">
          <cell r="D3644" t="str">
            <v>536CPA_MB_011.M</v>
          </cell>
        </row>
        <row r="3645">
          <cell r="D3645" t="str">
            <v>429CPA_MB_011.M</v>
          </cell>
        </row>
        <row r="3646">
          <cell r="D3646" t="str">
            <v>433CPA_MB_011.M</v>
          </cell>
        </row>
        <row r="3647">
          <cell r="D3647" t="str">
            <v>178CPA_MB_011.M</v>
          </cell>
        </row>
        <row r="3648">
          <cell r="D3648" t="str">
            <v>436CPA_MB_011.M</v>
          </cell>
        </row>
        <row r="3649">
          <cell r="D3649" t="str">
            <v>136CPA_MB_011.M</v>
          </cell>
        </row>
        <row r="3650">
          <cell r="D3650" t="str">
            <v>343CPA_MB_011.M</v>
          </cell>
        </row>
        <row r="3651">
          <cell r="D3651" t="str">
            <v>158CPA_MB_011.M</v>
          </cell>
        </row>
        <row r="3652">
          <cell r="D3652" t="str">
            <v>439CPA_MB_011.M</v>
          </cell>
        </row>
        <row r="3653">
          <cell r="D3653" t="str">
            <v>916CPA_MB_011.M</v>
          </cell>
        </row>
        <row r="3654">
          <cell r="D3654" t="str">
            <v>664CPA_MB_011.M</v>
          </cell>
        </row>
        <row r="3655">
          <cell r="D3655" t="str">
            <v>826CPA_MB_011.M</v>
          </cell>
        </row>
        <row r="3656">
          <cell r="D3656" t="str">
            <v>542CPA_MB_011.M</v>
          </cell>
        </row>
        <row r="3657">
          <cell r="D3657" t="str">
            <v>967CPA_MB_011.M</v>
          </cell>
        </row>
        <row r="3658">
          <cell r="D3658" t="str">
            <v>443CPA_MB_011.M</v>
          </cell>
        </row>
        <row r="3659">
          <cell r="D3659" t="str">
            <v>917CPA_MB_011.M</v>
          </cell>
        </row>
        <row r="3660">
          <cell r="D3660" t="str">
            <v>544CPA_MB_011.M</v>
          </cell>
        </row>
        <row r="3661">
          <cell r="D3661" t="str">
            <v>941CPA_MB_011.M</v>
          </cell>
        </row>
        <row r="3662">
          <cell r="D3662" t="str">
            <v>446CPA_MB_011.M</v>
          </cell>
        </row>
        <row r="3663">
          <cell r="D3663" t="str">
            <v>666CPA_MB_011.M</v>
          </cell>
        </row>
        <row r="3664">
          <cell r="D3664" t="str">
            <v>668CPA_MB_011.M</v>
          </cell>
        </row>
        <row r="3665">
          <cell r="D3665" t="str">
            <v>672CPA_MB_011.M</v>
          </cell>
        </row>
        <row r="3666">
          <cell r="D3666" t="str">
            <v>946CPA_MB_011.M</v>
          </cell>
        </row>
        <row r="3667">
          <cell r="D3667" t="str">
            <v>137CPA_MB_011.M</v>
          </cell>
        </row>
        <row r="3668">
          <cell r="D3668" t="str">
            <v>546CPA_MB_011.M</v>
          </cell>
        </row>
        <row r="3669">
          <cell r="D3669" t="str">
            <v>962CPA_MB_011.M</v>
          </cell>
        </row>
        <row r="3670">
          <cell r="D3670" t="str">
            <v>674CPA_MB_011.M</v>
          </cell>
        </row>
        <row r="3671">
          <cell r="D3671" t="str">
            <v>676CPA_MB_011.M</v>
          </cell>
        </row>
        <row r="3672">
          <cell r="D3672" t="str">
            <v>548CPA_MB_011.M</v>
          </cell>
        </row>
        <row r="3673">
          <cell r="D3673" t="str">
            <v>556CPA_MB_011.M</v>
          </cell>
        </row>
        <row r="3674">
          <cell r="D3674" t="str">
            <v>678CPA_MB_011.M</v>
          </cell>
        </row>
        <row r="3675">
          <cell r="D3675" t="str">
            <v>181CPA_MB_011.M</v>
          </cell>
        </row>
        <row r="3676">
          <cell r="D3676" t="str">
            <v>867CPA_MB_011.M</v>
          </cell>
        </row>
        <row r="3677">
          <cell r="D3677" t="str">
            <v>682CPA_MB_011.M</v>
          </cell>
        </row>
        <row r="3678">
          <cell r="D3678" t="str">
            <v>684CPA_MB_011.M</v>
          </cell>
        </row>
        <row r="3679">
          <cell r="D3679" t="str">
            <v>273CPA_MB_011.M</v>
          </cell>
        </row>
        <row r="3680">
          <cell r="D3680" t="str">
            <v>868CPA_MB_011.M</v>
          </cell>
        </row>
        <row r="3681">
          <cell r="D3681" t="str">
            <v>921CPA_MB_011.M</v>
          </cell>
        </row>
        <row r="3682">
          <cell r="D3682" t="str">
            <v>948CPA_MB_011.M</v>
          </cell>
        </row>
        <row r="3683">
          <cell r="D3683" t="str">
            <v>943CPA_MB_011.M</v>
          </cell>
        </row>
        <row r="3684">
          <cell r="D3684" t="str">
            <v>351CPA_MB_011.M</v>
          </cell>
        </row>
        <row r="3685">
          <cell r="D3685" t="str">
            <v>686CPA_MB_011.M</v>
          </cell>
        </row>
        <row r="3686">
          <cell r="D3686" t="str">
            <v>688CPA_MB_011.M</v>
          </cell>
        </row>
        <row r="3687">
          <cell r="D3687" t="str">
            <v>518CPA_MB_011.M</v>
          </cell>
        </row>
        <row r="3688">
          <cell r="D3688" t="str">
            <v>728CPA_MB_011.M</v>
          </cell>
        </row>
        <row r="3689">
          <cell r="D3689" t="str">
            <v>836CPA_MB_011.M</v>
          </cell>
        </row>
        <row r="3690">
          <cell r="D3690" t="str">
            <v>558CPA_MB_011.M</v>
          </cell>
        </row>
        <row r="3691">
          <cell r="D3691" t="str">
            <v>138CPA_MB_011.M</v>
          </cell>
        </row>
        <row r="3692">
          <cell r="D3692" t="str">
            <v>353CPA_MB_011.M</v>
          </cell>
        </row>
        <row r="3693">
          <cell r="D3693" t="str">
            <v>196CPA_MB_011.M</v>
          </cell>
        </row>
        <row r="3694">
          <cell r="D3694" t="str">
            <v>278CPA_MB_011.M</v>
          </cell>
        </row>
        <row r="3695">
          <cell r="D3695" t="str">
            <v>692CPA_MB_011.M</v>
          </cell>
        </row>
        <row r="3696">
          <cell r="D3696" t="str">
            <v>694CPA_MB_011.M</v>
          </cell>
        </row>
        <row r="3697">
          <cell r="D3697" t="str">
            <v>142CPA_MB_011.M</v>
          </cell>
        </row>
        <row r="3698">
          <cell r="D3698" t="str">
            <v>449CPA_MB_011.M</v>
          </cell>
        </row>
        <row r="3699">
          <cell r="D3699" t="str">
            <v>564CPA_MB_011.M</v>
          </cell>
        </row>
        <row r="3700">
          <cell r="D3700" t="str">
            <v>565CPA_MB_011.M</v>
          </cell>
        </row>
        <row r="3701">
          <cell r="D3701" t="str">
            <v>283CPA_MB_011.M</v>
          </cell>
        </row>
        <row r="3702">
          <cell r="D3702" t="str">
            <v>853CPA_MB_011.M</v>
          </cell>
        </row>
        <row r="3703">
          <cell r="D3703" t="str">
            <v>288CPA_MB_011.M</v>
          </cell>
        </row>
        <row r="3704">
          <cell r="D3704" t="str">
            <v>293CPA_MB_011.M</v>
          </cell>
        </row>
        <row r="3705">
          <cell r="D3705" t="str">
            <v>566CPA_MB_011.M</v>
          </cell>
        </row>
        <row r="3706">
          <cell r="D3706" t="str">
            <v>964CPA_MB_011.M</v>
          </cell>
        </row>
        <row r="3707">
          <cell r="D3707" t="str">
            <v>182CPA_MB_011.M</v>
          </cell>
        </row>
        <row r="3708">
          <cell r="D3708" t="str">
            <v>359CPA_MB_011.M</v>
          </cell>
        </row>
        <row r="3709">
          <cell r="D3709" t="str">
            <v>453CPA_MB_011.M</v>
          </cell>
        </row>
        <row r="3710">
          <cell r="D3710" t="str">
            <v>968CPA_MB_011.M</v>
          </cell>
        </row>
        <row r="3711">
          <cell r="D3711" t="str">
            <v>922CPA_MB_011.M</v>
          </cell>
        </row>
        <row r="3712">
          <cell r="D3712" t="str">
            <v>714CPA_MB_011.M</v>
          </cell>
        </row>
        <row r="3713">
          <cell r="D3713" t="str">
            <v>862CPA_MB_011.M</v>
          </cell>
        </row>
        <row r="3714">
          <cell r="D3714" t="str">
            <v>135CPA_MB_011.M</v>
          </cell>
        </row>
        <row r="3715">
          <cell r="D3715" t="str">
            <v>716CPA_MB_011.M</v>
          </cell>
        </row>
        <row r="3716">
          <cell r="D3716" t="str">
            <v>456CPA_MB_011.M</v>
          </cell>
        </row>
        <row r="3717">
          <cell r="D3717" t="str">
            <v>722CPA_MB_011.M</v>
          </cell>
        </row>
        <row r="3718">
          <cell r="D3718" t="str">
            <v>942CPA_MB_011.M</v>
          </cell>
        </row>
        <row r="3719">
          <cell r="D3719" t="str">
            <v>718CPA_MB_011.M</v>
          </cell>
        </row>
        <row r="3720">
          <cell r="D3720" t="str">
            <v>724CPA_MB_011.M</v>
          </cell>
        </row>
        <row r="3721">
          <cell r="D3721" t="str">
            <v>576CPA_MB_011.M</v>
          </cell>
        </row>
        <row r="3722">
          <cell r="D3722" t="str">
            <v>936CPA_MB_011.M</v>
          </cell>
        </row>
        <row r="3723">
          <cell r="D3723" t="str">
            <v>961CPA_MB_011.M</v>
          </cell>
        </row>
        <row r="3724">
          <cell r="D3724" t="str">
            <v>813CPA_MB_011.M</v>
          </cell>
        </row>
        <row r="3725">
          <cell r="D3725" t="str">
            <v>726CPA_MB_011.M</v>
          </cell>
        </row>
        <row r="3726">
          <cell r="D3726" t="str">
            <v>199CPA_MB_011.M</v>
          </cell>
        </row>
        <row r="3727">
          <cell r="D3727" t="str">
            <v>733CPA_MB_011.M</v>
          </cell>
        </row>
        <row r="3728">
          <cell r="D3728" t="str">
            <v>184CPA_MB_011.M</v>
          </cell>
        </row>
        <row r="3729">
          <cell r="D3729" t="str">
            <v>524CPA_MB_011.M</v>
          </cell>
        </row>
        <row r="3730">
          <cell r="D3730" t="str">
            <v>361CPA_MB_011.M</v>
          </cell>
        </row>
        <row r="3731">
          <cell r="D3731" t="str">
            <v>362CPA_MB_011.M</v>
          </cell>
        </row>
        <row r="3732">
          <cell r="D3732" t="str">
            <v>364CPA_MB_011.M</v>
          </cell>
        </row>
        <row r="3733">
          <cell r="D3733" t="str">
            <v>732CPA_MB_011.M</v>
          </cell>
        </row>
        <row r="3734">
          <cell r="D3734" t="str">
            <v>366CPA_MB_011.M</v>
          </cell>
        </row>
        <row r="3735">
          <cell r="D3735" t="str">
            <v>734CPA_MB_011.M</v>
          </cell>
        </row>
        <row r="3736">
          <cell r="D3736" t="str">
            <v>144CPA_MB_011.M</v>
          </cell>
        </row>
        <row r="3737">
          <cell r="D3737" t="str">
            <v>146CPA_MB_011.M</v>
          </cell>
        </row>
        <row r="3738">
          <cell r="D3738" t="str">
            <v>463CPA_MB_011.M</v>
          </cell>
        </row>
        <row r="3739">
          <cell r="D3739" t="str">
            <v>528CPA_MB_011.M</v>
          </cell>
        </row>
        <row r="3740">
          <cell r="D3740" t="str">
            <v>923CPA_MB_011.M</v>
          </cell>
        </row>
        <row r="3741">
          <cell r="D3741" t="str">
            <v>738CPA_MB_011.M</v>
          </cell>
        </row>
        <row r="3742">
          <cell r="D3742" t="str">
            <v>578CPA_MB_011.M</v>
          </cell>
        </row>
        <row r="3743">
          <cell r="D3743" t="str">
            <v>537CPA_MB_011.M</v>
          </cell>
        </row>
        <row r="3744">
          <cell r="D3744" t="str">
            <v>742CPA_MB_011.M</v>
          </cell>
        </row>
        <row r="3745">
          <cell r="D3745" t="str">
            <v>866CPA_MB_011.M</v>
          </cell>
        </row>
        <row r="3746">
          <cell r="D3746" t="str">
            <v>369CPA_MB_011.M</v>
          </cell>
        </row>
        <row r="3747">
          <cell r="D3747" t="str">
            <v>744CPA_MB_011.M</v>
          </cell>
        </row>
        <row r="3748">
          <cell r="D3748" t="str">
            <v>186CPA_MB_011.M</v>
          </cell>
        </row>
        <row r="3749">
          <cell r="D3749" t="str">
            <v>925CPA_MB_011.M</v>
          </cell>
        </row>
        <row r="3750">
          <cell r="D3750" t="str">
            <v>869CPA_MB_011.M</v>
          </cell>
        </row>
        <row r="3751">
          <cell r="D3751" t="str">
            <v>746CPA_MB_011.M</v>
          </cell>
        </row>
        <row r="3752">
          <cell r="D3752" t="str">
            <v>926CPA_MB_011.M</v>
          </cell>
        </row>
        <row r="3753">
          <cell r="D3753" t="str">
            <v>466CPA_MB_011.M</v>
          </cell>
        </row>
        <row r="3754">
          <cell r="D3754" t="str">
            <v>112CPA_MB_011.M</v>
          </cell>
        </row>
        <row r="3755">
          <cell r="D3755" t="str">
            <v>111CPA_MB_011.M</v>
          </cell>
        </row>
        <row r="3756">
          <cell r="D3756" t="str">
            <v>298CPA_MB_011.M</v>
          </cell>
        </row>
        <row r="3757">
          <cell r="D3757" t="str">
            <v>927CPA_MB_011.M</v>
          </cell>
        </row>
        <row r="3758">
          <cell r="D3758" t="str">
            <v>846CPA_MB_011.M</v>
          </cell>
        </row>
        <row r="3759">
          <cell r="D3759" t="str">
            <v>299CPA_MB_011.M</v>
          </cell>
        </row>
        <row r="3760">
          <cell r="D3760" t="str">
            <v>582CPA_MB_011.M</v>
          </cell>
        </row>
        <row r="3761">
          <cell r="D3761" t="str">
            <v>474CPA_MB_011.M</v>
          </cell>
        </row>
        <row r="3762">
          <cell r="D3762" t="str">
            <v>754CPA_MB_011.M</v>
          </cell>
        </row>
        <row r="3763">
          <cell r="D3763" t="str">
            <v>698CPA_MB_011.M</v>
          </cell>
        </row>
        <row r="3764">
          <cell r="D3764" t="str">
            <v>512CPA_MB_020.M</v>
          </cell>
        </row>
        <row r="3765">
          <cell r="D3765" t="str">
            <v>914CPA_MB_020.M</v>
          </cell>
        </row>
        <row r="3766">
          <cell r="D3766" t="str">
            <v>612CPA_MB_020.M</v>
          </cell>
        </row>
        <row r="3767">
          <cell r="D3767" t="str">
            <v>614CPA_MB_020.M</v>
          </cell>
        </row>
        <row r="3768">
          <cell r="D3768" t="str">
            <v>312CPA_MB_020.M</v>
          </cell>
        </row>
        <row r="3769">
          <cell r="D3769" t="str">
            <v>311CPA_MB_020.M</v>
          </cell>
        </row>
        <row r="3770">
          <cell r="D3770" t="str">
            <v>213CPA_MB_020.M</v>
          </cell>
        </row>
        <row r="3771">
          <cell r="D3771" t="str">
            <v>911CPA_MB_020.M</v>
          </cell>
        </row>
        <row r="3772">
          <cell r="D3772" t="str">
            <v>193CPA_MB_020.M</v>
          </cell>
        </row>
        <row r="3773">
          <cell r="D3773" t="str">
            <v>122CPA_MB_020.M</v>
          </cell>
        </row>
        <row r="3774">
          <cell r="D3774" t="str">
            <v>912CPA_MB_020.M</v>
          </cell>
        </row>
        <row r="3775">
          <cell r="D3775" t="str">
            <v>313CPA_MB_020.M</v>
          </cell>
        </row>
        <row r="3776">
          <cell r="D3776" t="str">
            <v>419CPA_MB_020.M</v>
          </cell>
        </row>
        <row r="3777">
          <cell r="D3777" t="str">
            <v>513CPA_MB_020.M</v>
          </cell>
        </row>
        <row r="3778">
          <cell r="D3778" t="str">
            <v>316CPA_MB_020.M</v>
          </cell>
        </row>
        <row r="3779">
          <cell r="D3779" t="str">
            <v>913CPA_MB_020.M</v>
          </cell>
        </row>
        <row r="3780">
          <cell r="D3780" t="str">
            <v>124CPA_MB_020.M</v>
          </cell>
        </row>
        <row r="3781">
          <cell r="D3781" t="str">
            <v>339CPA_MB_020.M</v>
          </cell>
        </row>
        <row r="3782">
          <cell r="D3782" t="str">
            <v>638CPA_MB_020.M</v>
          </cell>
        </row>
        <row r="3783">
          <cell r="D3783" t="str">
            <v>514CPA_MB_020.M</v>
          </cell>
        </row>
        <row r="3784">
          <cell r="D3784" t="str">
            <v>218CPA_MB_020.M</v>
          </cell>
        </row>
        <row r="3785">
          <cell r="D3785" t="str">
            <v>963CPA_MB_020.M</v>
          </cell>
        </row>
        <row r="3786">
          <cell r="D3786" t="str">
            <v>616CPA_MB_020.M</v>
          </cell>
        </row>
        <row r="3787">
          <cell r="D3787" t="str">
            <v>223CPA_MB_020.M</v>
          </cell>
        </row>
        <row r="3788">
          <cell r="D3788" t="str">
            <v>516CPA_MB_020.M</v>
          </cell>
        </row>
        <row r="3789">
          <cell r="D3789" t="str">
            <v>918CPA_MB_020.M</v>
          </cell>
        </row>
        <row r="3790">
          <cell r="D3790" t="str">
            <v>748CPA_MB_020.M</v>
          </cell>
        </row>
        <row r="3791">
          <cell r="D3791" t="str">
            <v>618CPA_MB_020.M</v>
          </cell>
        </row>
        <row r="3792">
          <cell r="D3792" t="str">
            <v>522CPA_MB_020.M</v>
          </cell>
        </row>
        <row r="3793">
          <cell r="D3793" t="str">
            <v>622CPA_MB_020.M</v>
          </cell>
        </row>
        <row r="3794">
          <cell r="D3794" t="str">
            <v>156CPA_MB_020.M</v>
          </cell>
        </row>
        <row r="3795">
          <cell r="D3795" t="str">
            <v>624CPA_MB_020.M</v>
          </cell>
        </row>
        <row r="3796">
          <cell r="D3796" t="str">
            <v>626CPA_MB_020.M</v>
          </cell>
        </row>
        <row r="3797">
          <cell r="D3797" t="str">
            <v>628CPA_MB_020.M</v>
          </cell>
        </row>
        <row r="3798">
          <cell r="D3798" t="str">
            <v>228CPA_MB_020.M</v>
          </cell>
        </row>
        <row r="3799">
          <cell r="D3799" t="str">
            <v>924CPA_MB_020.M</v>
          </cell>
        </row>
        <row r="3800">
          <cell r="D3800" t="str">
            <v>233CPA_MB_020.M</v>
          </cell>
        </row>
        <row r="3801">
          <cell r="D3801" t="str">
            <v>632CPA_MB_020.M</v>
          </cell>
        </row>
        <row r="3802">
          <cell r="D3802" t="str">
            <v>636CPA_MB_020.M</v>
          </cell>
        </row>
        <row r="3803">
          <cell r="D3803" t="str">
            <v>634CPA_MB_020.M</v>
          </cell>
        </row>
        <row r="3804">
          <cell r="D3804" t="str">
            <v>238CPA_MB_020.M</v>
          </cell>
        </row>
        <row r="3805">
          <cell r="D3805" t="str">
            <v>662CPA_MB_020.M</v>
          </cell>
        </row>
        <row r="3806">
          <cell r="D3806" t="str">
            <v>960CPA_MB_020.M</v>
          </cell>
        </row>
        <row r="3807">
          <cell r="D3807" t="str">
            <v>423CPA_MB_020.M</v>
          </cell>
        </row>
        <row r="3808">
          <cell r="D3808" t="str">
            <v>935CPA_MB_020.M</v>
          </cell>
        </row>
        <row r="3809">
          <cell r="D3809" t="str">
            <v>128CPA_MB_020.M</v>
          </cell>
        </row>
        <row r="3810">
          <cell r="D3810" t="str">
            <v>611CPA_MB_020.M</v>
          </cell>
        </row>
        <row r="3811">
          <cell r="D3811" t="str">
            <v>321CPA_MB_020.M</v>
          </cell>
        </row>
        <row r="3812">
          <cell r="D3812" t="str">
            <v>243CPA_MB_020.M</v>
          </cell>
        </row>
        <row r="3813">
          <cell r="D3813" t="str">
            <v>309CPA_MB_020.M</v>
          </cell>
        </row>
        <row r="3814">
          <cell r="D3814" t="str">
            <v>248CPA_MB_020.M</v>
          </cell>
        </row>
        <row r="3815">
          <cell r="D3815" t="str">
            <v>469CPA_MB_020.M</v>
          </cell>
        </row>
        <row r="3816">
          <cell r="D3816" t="str">
            <v>253CPA_MB_020.M</v>
          </cell>
        </row>
        <row r="3817">
          <cell r="D3817" t="str">
            <v>642CPA_MB_020.M</v>
          </cell>
        </row>
        <row r="3818">
          <cell r="D3818" t="str">
            <v>643CPA_MB_020.M</v>
          </cell>
        </row>
        <row r="3819">
          <cell r="D3819" t="str">
            <v>939CPA_MB_020.M</v>
          </cell>
        </row>
        <row r="3820">
          <cell r="D3820" t="str">
            <v>644CPA_MB_020.M</v>
          </cell>
        </row>
        <row r="3821">
          <cell r="D3821" t="str">
            <v>163CPA_MB_020.M</v>
          </cell>
        </row>
        <row r="3822">
          <cell r="D3822" t="str">
            <v>819CPA_MB_020.M</v>
          </cell>
        </row>
        <row r="3823">
          <cell r="D3823" t="str">
            <v>172CPA_MB_020.M</v>
          </cell>
        </row>
        <row r="3824">
          <cell r="D3824" t="str">
            <v>132CPA_MB_020.M</v>
          </cell>
        </row>
        <row r="3825">
          <cell r="D3825" t="str">
            <v>646CPA_MB_020.M</v>
          </cell>
        </row>
        <row r="3826">
          <cell r="D3826" t="str">
            <v>648CPA_MB_020.M</v>
          </cell>
        </row>
        <row r="3827">
          <cell r="D3827" t="str">
            <v>915CPA_MB_020.M</v>
          </cell>
        </row>
        <row r="3828">
          <cell r="D3828" t="str">
            <v>134CPA_MB_020.M</v>
          </cell>
        </row>
        <row r="3829">
          <cell r="D3829" t="str">
            <v>652CPA_MB_020.M</v>
          </cell>
        </row>
        <row r="3830">
          <cell r="D3830" t="str">
            <v>174CPA_MB_020.M</v>
          </cell>
        </row>
        <row r="3831">
          <cell r="D3831" t="str">
            <v>328CPA_MB_020.M</v>
          </cell>
        </row>
        <row r="3832">
          <cell r="D3832" t="str">
            <v>258CPA_MB_020.M</v>
          </cell>
        </row>
        <row r="3833">
          <cell r="D3833" t="str">
            <v>656CPA_MB_020.M</v>
          </cell>
        </row>
        <row r="3834">
          <cell r="D3834" t="str">
            <v>654CPA_MB_020.M</v>
          </cell>
        </row>
        <row r="3835">
          <cell r="D3835" t="str">
            <v>336CPA_MB_020.M</v>
          </cell>
        </row>
        <row r="3836">
          <cell r="D3836" t="str">
            <v>263CPA_MB_020.M</v>
          </cell>
        </row>
        <row r="3837">
          <cell r="D3837" t="str">
            <v>268CPA_MB_020.M</v>
          </cell>
        </row>
        <row r="3838">
          <cell r="D3838" t="str">
            <v>532CPA_MB_020.M</v>
          </cell>
        </row>
        <row r="3839">
          <cell r="D3839" t="str">
            <v>944CPA_MB_020.M</v>
          </cell>
        </row>
        <row r="3840">
          <cell r="D3840" t="str">
            <v>176CPA_MB_020.M</v>
          </cell>
        </row>
        <row r="3841">
          <cell r="D3841" t="str">
            <v>534CPA_MB_020.M</v>
          </cell>
        </row>
        <row r="3842">
          <cell r="D3842" t="str">
            <v>536CPA_MB_020.M</v>
          </cell>
        </row>
        <row r="3843">
          <cell r="D3843" t="str">
            <v>429CPA_MB_020.M</v>
          </cell>
        </row>
        <row r="3844">
          <cell r="D3844" t="str">
            <v>433CPA_MB_020.M</v>
          </cell>
        </row>
        <row r="3845">
          <cell r="D3845" t="str">
            <v>178CPA_MB_020.M</v>
          </cell>
        </row>
        <row r="3846">
          <cell r="D3846" t="str">
            <v>436CPA_MB_020.M</v>
          </cell>
        </row>
        <row r="3847">
          <cell r="D3847" t="str">
            <v>136CPA_MB_020.M</v>
          </cell>
        </row>
        <row r="3848">
          <cell r="D3848" t="str">
            <v>343CPA_MB_020.M</v>
          </cell>
        </row>
        <row r="3849">
          <cell r="D3849" t="str">
            <v>158CPA_MB_020.M</v>
          </cell>
        </row>
        <row r="3850">
          <cell r="D3850" t="str">
            <v>439CPA_MB_020.M</v>
          </cell>
        </row>
        <row r="3851">
          <cell r="D3851" t="str">
            <v>916CPA_MB_020.M</v>
          </cell>
        </row>
        <row r="3852">
          <cell r="D3852" t="str">
            <v>664CPA_MB_020.M</v>
          </cell>
        </row>
        <row r="3853">
          <cell r="D3853" t="str">
            <v>826CPA_MB_020.M</v>
          </cell>
        </row>
        <row r="3854">
          <cell r="D3854" t="str">
            <v>542CPA_MB_020.M</v>
          </cell>
        </row>
        <row r="3855">
          <cell r="D3855" t="str">
            <v>967CPA_MB_020.M</v>
          </cell>
        </row>
        <row r="3856">
          <cell r="D3856" t="str">
            <v>443CPA_MB_020.M</v>
          </cell>
        </row>
        <row r="3857">
          <cell r="D3857" t="str">
            <v>917CPA_MB_020.M</v>
          </cell>
        </row>
        <row r="3858">
          <cell r="D3858" t="str">
            <v>544CPA_MB_020.M</v>
          </cell>
        </row>
        <row r="3859">
          <cell r="D3859" t="str">
            <v>941CPA_MB_020.M</v>
          </cell>
        </row>
        <row r="3860">
          <cell r="D3860" t="str">
            <v>446CPA_MB_020.M</v>
          </cell>
        </row>
        <row r="3861">
          <cell r="D3861" t="str">
            <v>666CPA_MB_020.M</v>
          </cell>
        </row>
        <row r="3862">
          <cell r="D3862" t="str">
            <v>668CPA_MB_020.M</v>
          </cell>
        </row>
        <row r="3863">
          <cell r="D3863" t="str">
            <v>672CPA_MB_020.M</v>
          </cell>
        </row>
        <row r="3864">
          <cell r="D3864" t="str">
            <v>946CPA_MB_020.M</v>
          </cell>
        </row>
        <row r="3865">
          <cell r="D3865" t="str">
            <v>137CPA_MB_020.M</v>
          </cell>
        </row>
        <row r="3866">
          <cell r="D3866" t="str">
            <v>546CPA_MB_020.M</v>
          </cell>
        </row>
        <row r="3867">
          <cell r="D3867" t="str">
            <v>962CPA_MB_020.M</v>
          </cell>
        </row>
        <row r="3868">
          <cell r="D3868" t="str">
            <v>674CPA_MB_020.M</v>
          </cell>
        </row>
        <row r="3869">
          <cell r="D3869" t="str">
            <v>676CPA_MB_020.M</v>
          </cell>
        </row>
        <row r="3870">
          <cell r="D3870" t="str">
            <v>548CPA_MB_020.M</v>
          </cell>
        </row>
        <row r="3871">
          <cell r="D3871" t="str">
            <v>556CPA_MB_020.M</v>
          </cell>
        </row>
        <row r="3872">
          <cell r="D3872" t="str">
            <v>678CPA_MB_020.M</v>
          </cell>
        </row>
        <row r="3873">
          <cell r="D3873" t="str">
            <v>181CPA_MB_020.M</v>
          </cell>
        </row>
        <row r="3874">
          <cell r="D3874" t="str">
            <v>867CPA_MB_020.M</v>
          </cell>
        </row>
        <row r="3875">
          <cell r="D3875" t="str">
            <v>682CPA_MB_020.M</v>
          </cell>
        </row>
        <row r="3876">
          <cell r="D3876" t="str">
            <v>684CPA_MB_020.M</v>
          </cell>
        </row>
        <row r="3877">
          <cell r="D3877" t="str">
            <v>273CPA_MB_020.M</v>
          </cell>
        </row>
        <row r="3878">
          <cell r="D3878" t="str">
            <v>868CPA_MB_020.M</v>
          </cell>
        </row>
        <row r="3879">
          <cell r="D3879" t="str">
            <v>921CPA_MB_020.M</v>
          </cell>
        </row>
        <row r="3880">
          <cell r="D3880" t="str">
            <v>948CPA_MB_020.M</v>
          </cell>
        </row>
        <row r="3881">
          <cell r="D3881" t="str">
            <v>943CPA_MB_020.M</v>
          </cell>
        </row>
        <row r="3882">
          <cell r="D3882" t="str">
            <v>351CPA_MB_020.M</v>
          </cell>
        </row>
        <row r="3883">
          <cell r="D3883" t="str">
            <v>686CPA_MB_020.M</v>
          </cell>
        </row>
        <row r="3884">
          <cell r="D3884" t="str">
            <v>688CPA_MB_020.M</v>
          </cell>
        </row>
        <row r="3885">
          <cell r="D3885" t="str">
            <v>518CPA_MB_020.M</v>
          </cell>
        </row>
        <row r="3886">
          <cell r="D3886" t="str">
            <v>728CPA_MB_020.M</v>
          </cell>
        </row>
        <row r="3887">
          <cell r="D3887" t="str">
            <v>836CPA_MB_020.M</v>
          </cell>
        </row>
        <row r="3888">
          <cell r="D3888" t="str">
            <v>558CPA_MB_020.M</v>
          </cell>
        </row>
        <row r="3889">
          <cell r="D3889" t="str">
            <v>138CPA_MB_020.M</v>
          </cell>
        </row>
        <row r="3890">
          <cell r="D3890" t="str">
            <v>353CPA_MB_020.M</v>
          </cell>
        </row>
        <row r="3891">
          <cell r="D3891" t="str">
            <v>196CPA_MB_020.M</v>
          </cell>
        </row>
        <row r="3892">
          <cell r="D3892" t="str">
            <v>278CPA_MB_020.M</v>
          </cell>
        </row>
        <row r="3893">
          <cell r="D3893" t="str">
            <v>692CPA_MB_020.M</v>
          </cell>
        </row>
        <row r="3894">
          <cell r="D3894" t="str">
            <v>694CPA_MB_020.M</v>
          </cell>
        </row>
        <row r="3895">
          <cell r="D3895" t="str">
            <v>142CPA_MB_020.M</v>
          </cell>
        </row>
        <row r="3896">
          <cell r="D3896" t="str">
            <v>449CPA_MB_020.M</v>
          </cell>
        </row>
        <row r="3897">
          <cell r="D3897" t="str">
            <v>564CPA_MB_020.M</v>
          </cell>
        </row>
        <row r="3898">
          <cell r="D3898" t="str">
            <v>565CPA_MB_020.M</v>
          </cell>
        </row>
        <row r="3899">
          <cell r="D3899" t="str">
            <v>283CPA_MB_020.M</v>
          </cell>
        </row>
        <row r="3900">
          <cell r="D3900" t="str">
            <v>853CPA_MB_020.M</v>
          </cell>
        </row>
        <row r="3901">
          <cell r="D3901" t="str">
            <v>288CPA_MB_020.M</v>
          </cell>
        </row>
        <row r="3902">
          <cell r="D3902" t="str">
            <v>293CPA_MB_020.M</v>
          </cell>
        </row>
        <row r="3903">
          <cell r="D3903" t="str">
            <v>566CPA_MB_020.M</v>
          </cell>
        </row>
        <row r="3904">
          <cell r="D3904" t="str">
            <v>964CPA_MB_020.M</v>
          </cell>
        </row>
        <row r="3905">
          <cell r="D3905" t="str">
            <v>182CPA_MB_020.M</v>
          </cell>
        </row>
        <row r="3906">
          <cell r="D3906" t="str">
            <v>359CPA_MB_020.M</v>
          </cell>
        </row>
        <row r="3907">
          <cell r="D3907" t="str">
            <v>453CPA_MB_020.M</v>
          </cell>
        </row>
        <row r="3908">
          <cell r="D3908" t="str">
            <v>968CPA_MB_020.M</v>
          </cell>
        </row>
        <row r="3909">
          <cell r="D3909" t="str">
            <v>922CPA_MB_020.M</v>
          </cell>
        </row>
        <row r="3910">
          <cell r="D3910" t="str">
            <v>714CPA_MB_020.M</v>
          </cell>
        </row>
        <row r="3911">
          <cell r="D3911" t="str">
            <v>862CPA_MB_020.M</v>
          </cell>
        </row>
        <row r="3912">
          <cell r="D3912" t="str">
            <v>135CPA_MB_020.M</v>
          </cell>
        </row>
        <row r="3913">
          <cell r="D3913" t="str">
            <v>716CPA_MB_020.M</v>
          </cell>
        </row>
        <row r="3914">
          <cell r="D3914" t="str">
            <v>456CPA_MB_020.M</v>
          </cell>
        </row>
        <row r="3915">
          <cell r="D3915" t="str">
            <v>722CPA_MB_020.M</v>
          </cell>
        </row>
        <row r="3916">
          <cell r="D3916" t="str">
            <v>942CPA_MB_020.M</v>
          </cell>
        </row>
        <row r="3917">
          <cell r="D3917" t="str">
            <v>718CPA_MB_020.M</v>
          </cell>
        </row>
        <row r="3918">
          <cell r="D3918" t="str">
            <v>724CPA_MB_020.M</v>
          </cell>
        </row>
        <row r="3919">
          <cell r="D3919" t="str">
            <v>576CPA_MB_020.M</v>
          </cell>
        </row>
        <row r="3920">
          <cell r="D3920" t="str">
            <v>936CPA_MB_020.M</v>
          </cell>
        </row>
        <row r="3921">
          <cell r="D3921" t="str">
            <v>961CPA_MB_020.M</v>
          </cell>
        </row>
        <row r="3922">
          <cell r="D3922" t="str">
            <v>813CPA_MB_020.M</v>
          </cell>
        </row>
        <row r="3923">
          <cell r="D3923" t="str">
            <v>726CPA_MB_020.M</v>
          </cell>
        </row>
        <row r="3924">
          <cell r="D3924" t="str">
            <v>199CPA_MB_020.M</v>
          </cell>
        </row>
        <row r="3925">
          <cell r="D3925" t="str">
            <v>733CPA_MB_020.M</v>
          </cell>
        </row>
        <row r="3926">
          <cell r="D3926" t="str">
            <v>184CPA_MB_020.M</v>
          </cell>
        </row>
        <row r="3927">
          <cell r="D3927" t="str">
            <v>524CPA_MB_020.M</v>
          </cell>
        </row>
        <row r="3928">
          <cell r="D3928" t="str">
            <v>361CPA_MB_020.M</v>
          </cell>
        </row>
        <row r="3929">
          <cell r="D3929" t="str">
            <v>362CPA_MB_020.M</v>
          </cell>
        </row>
        <row r="3930">
          <cell r="D3930" t="str">
            <v>364CPA_MB_020.M</v>
          </cell>
        </row>
        <row r="3931">
          <cell r="D3931" t="str">
            <v>732CPA_MB_020.M</v>
          </cell>
        </row>
        <row r="3932">
          <cell r="D3932" t="str">
            <v>366CPA_MB_020.M</v>
          </cell>
        </row>
        <row r="3933">
          <cell r="D3933" t="str">
            <v>734CPA_MB_020.M</v>
          </cell>
        </row>
        <row r="3934">
          <cell r="D3934" t="str">
            <v>144CPA_MB_020.M</v>
          </cell>
        </row>
        <row r="3935">
          <cell r="D3935" t="str">
            <v>146CPA_MB_020.M</v>
          </cell>
        </row>
        <row r="3936">
          <cell r="D3936" t="str">
            <v>463CPA_MB_020.M</v>
          </cell>
        </row>
        <row r="3937">
          <cell r="D3937" t="str">
            <v>528CPA_MB_020.M</v>
          </cell>
        </row>
        <row r="3938">
          <cell r="D3938" t="str">
            <v>923CPA_MB_020.M</v>
          </cell>
        </row>
        <row r="3939">
          <cell r="D3939" t="str">
            <v>738CPA_MB_020.M</v>
          </cell>
        </row>
        <row r="3940">
          <cell r="D3940" t="str">
            <v>578CPA_MB_020.M</v>
          </cell>
        </row>
        <row r="3941">
          <cell r="D3941" t="str">
            <v>537CPA_MB_020.M</v>
          </cell>
        </row>
        <row r="3942">
          <cell r="D3942" t="str">
            <v>742CPA_MB_020.M</v>
          </cell>
        </row>
        <row r="3943">
          <cell r="D3943" t="str">
            <v>866CPA_MB_020.M</v>
          </cell>
        </row>
        <row r="3944">
          <cell r="D3944" t="str">
            <v>369CPA_MB_020.M</v>
          </cell>
        </row>
        <row r="3945">
          <cell r="D3945" t="str">
            <v>744CPA_MB_020.M</v>
          </cell>
        </row>
        <row r="3946">
          <cell r="D3946" t="str">
            <v>186CPA_MB_020.M</v>
          </cell>
        </row>
        <row r="3947">
          <cell r="D3947" t="str">
            <v>925CPA_MB_020.M</v>
          </cell>
        </row>
        <row r="3948">
          <cell r="D3948" t="str">
            <v>869CPA_MB_020.M</v>
          </cell>
        </row>
        <row r="3949">
          <cell r="D3949" t="str">
            <v>746CPA_MB_020.M</v>
          </cell>
        </row>
        <row r="3950">
          <cell r="D3950" t="str">
            <v>926CPA_MB_020.M</v>
          </cell>
        </row>
        <row r="3951">
          <cell r="D3951" t="str">
            <v>466CPA_MB_020.M</v>
          </cell>
        </row>
        <row r="3952">
          <cell r="D3952" t="str">
            <v>112CPA_MB_020.M</v>
          </cell>
        </row>
        <row r="3953">
          <cell r="D3953" t="str">
            <v>111CPA_MB_020.M</v>
          </cell>
        </row>
        <row r="3954">
          <cell r="D3954" t="str">
            <v>298CPA_MB_020.M</v>
          </cell>
        </row>
        <row r="3955">
          <cell r="D3955" t="str">
            <v>927CPA_MB_020.M</v>
          </cell>
        </row>
        <row r="3956">
          <cell r="D3956" t="str">
            <v>846CPA_MB_020.M</v>
          </cell>
        </row>
        <row r="3957">
          <cell r="D3957" t="str">
            <v>299CPA_MB_020.M</v>
          </cell>
        </row>
        <row r="3958">
          <cell r="D3958" t="str">
            <v>582CPA_MB_020.M</v>
          </cell>
        </row>
        <row r="3959">
          <cell r="D3959" t="str">
            <v>474CPA_MB_020.M</v>
          </cell>
        </row>
        <row r="3960">
          <cell r="D3960" t="str">
            <v>754CPA_MB_020.M</v>
          </cell>
        </row>
        <row r="3961">
          <cell r="D3961" t="str">
            <v>698CPA_MB_020.M</v>
          </cell>
        </row>
        <row r="3962">
          <cell r="D3962" t="str">
            <v>512CPA_MB_021.M</v>
          </cell>
        </row>
        <row r="3963">
          <cell r="D3963" t="str">
            <v>914CPA_MB_021.M</v>
          </cell>
        </row>
        <row r="3964">
          <cell r="D3964" t="str">
            <v>612CPA_MB_021.M</v>
          </cell>
        </row>
        <row r="3965">
          <cell r="D3965" t="str">
            <v>614CPA_MB_021.M</v>
          </cell>
        </row>
        <row r="3966">
          <cell r="D3966" t="str">
            <v>312CPA_MB_021.M</v>
          </cell>
        </row>
        <row r="3967">
          <cell r="D3967" t="str">
            <v>311CPA_MB_021.M</v>
          </cell>
        </row>
        <row r="3968">
          <cell r="D3968" t="str">
            <v>213CPA_MB_021.M</v>
          </cell>
        </row>
        <row r="3969">
          <cell r="D3969" t="str">
            <v>911CPA_MB_021.M</v>
          </cell>
        </row>
        <row r="3970">
          <cell r="D3970" t="str">
            <v>193CPA_MB_021.M</v>
          </cell>
        </row>
        <row r="3971">
          <cell r="D3971" t="str">
            <v>122CPA_MB_021.M</v>
          </cell>
        </row>
        <row r="3972">
          <cell r="D3972" t="str">
            <v>912CPA_MB_021.M</v>
          </cell>
        </row>
        <row r="3973">
          <cell r="D3973" t="str">
            <v>313CPA_MB_021.M</v>
          </cell>
        </row>
        <row r="3974">
          <cell r="D3974" t="str">
            <v>419CPA_MB_021.M</v>
          </cell>
        </row>
        <row r="3975">
          <cell r="D3975" t="str">
            <v>513CPA_MB_021.M</v>
          </cell>
        </row>
        <row r="3976">
          <cell r="D3976" t="str">
            <v>316CPA_MB_021.M</v>
          </cell>
        </row>
        <row r="3977">
          <cell r="D3977" t="str">
            <v>913CPA_MB_021.M</v>
          </cell>
        </row>
        <row r="3978">
          <cell r="D3978" t="str">
            <v>124CPA_MB_021.M</v>
          </cell>
        </row>
        <row r="3979">
          <cell r="D3979" t="str">
            <v>339CPA_MB_021.M</v>
          </cell>
        </row>
        <row r="3980">
          <cell r="D3980" t="str">
            <v>638CPA_MB_021.M</v>
          </cell>
        </row>
        <row r="3981">
          <cell r="D3981" t="str">
            <v>514CPA_MB_021.M</v>
          </cell>
        </row>
        <row r="3982">
          <cell r="D3982" t="str">
            <v>218CPA_MB_021.M</v>
          </cell>
        </row>
        <row r="3983">
          <cell r="D3983" t="str">
            <v>963CPA_MB_021.M</v>
          </cell>
        </row>
        <row r="3984">
          <cell r="D3984" t="str">
            <v>616CPA_MB_021.M</v>
          </cell>
        </row>
        <row r="3985">
          <cell r="D3985" t="str">
            <v>223CPA_MB_021.M</v>
          </cell>
        </row>
        <row r="3986">
          <cell r="D3986" t="str">
            <v>516CPA_MB_021.M</v>
          </cell>
        </row>
        <row r="3987">
          <cell r="D3987" t="str">
            <v>918CPA_MB_021.M</v>
          </cell>
        </row>
        <row r="3988">
          <cell r="D3988" t="str">
            <v>748CPA_MB_021.M</v>
          </cell>
        </row>
        <row r="3989">
          <cell r="D3989" t="str">
            <v>618CPA_MB_021.M</v>
          </cell>
        </row>
        <row r="3990">
          <cell r="D3990" t="str">
            <v>522CPA_MB_021.M</v>
          </cell>
        </row>
        <row r="3991">
          <cell r="D3991" t="str">
            <v>622CPA_MB_021.M</v>
          </cell>
        </row>
        <row r="3992">
          <cell r="D3992" t="str">
            <v>156CPA_MB_021.M</v>
          </cell>
        </row>
        <row r="3993">
          <cell r="D3993" t="str">
            <v>624CPA_MB_021.M</v>
          </cell>
        </row>
        <row r="3994">
          <cell r="D3994" t="str">
            <v>626CPA_MB_021.M</v>
          </cell>
        </row>
        <row r="3995">
          <cell r="D3995" t="str">
            <v>628CPA_MB_021.M</v>
          </cell>
        </row>
        <row r="3996">
          <cell r="D3996" t="str">
            <v>228CPA_MB_021.M</v>
          </cell>
        </row>
        <row r="3997">
          <cell r="D3997" t="str">
            <v>924CPA_MB_021.M</v>
          </cell>
        </row>
        <row r="3998">
          <cell r="D3998" t="str">
            <v>233CPA_MB_021.M</v>
          </cell>
        </row>
        <row r="3999">
          <cell r="D3999" t="str">
            <v>632CPA_MB_021.M</v>
          </cell>
        </row>
        <row r="4000">
          <cell r="D4000" t="str">
            <v>636CPA_MB_021.M</v>
          </cell>
        </row>
        <row r="4001">
          <cell r="D4001" t="str">
            <v>634CPA_MB_021.M</v>
          </cell>
        </row>
        <row r="4002">
          <cell r="D4002" t="str">
            <v>238CPA_MB_021.M</v>
          </cell>
        </row>
        <row r="4003">
          <cell r="D4003" t="str">
            <v>662CPA_MB_021.M</v>
          </cell>
        </row>
        <row r="4004">
          <cell r="D4004" t="str">
            <v>960CPA_MB_021.M</v>
          </cell>
        </row>
        <row r="4005">
          <cell r="D4005" t="str">
            <v>423CPA_MB_021.M</v>
          </cell>
        </row>
        <row r="4006">
          <cell r="D4006" t="str">
            <v>935CPA_MB_021.M</v>
          </cell>
        </row>
        <row r="4007">
          <cell r="D4007" t="str">
            <v>128CPA_MB_021.M</v>
          </cell>
        </row>
        <row r="4008">
          <cell r="D4008" t="str">
            <v>611CPA_MB_021.M</v>
          </cell>
        </row>
        <row r="4009">
          <cell r="D4009" t="str">
            <v>321CPA_MB_021.M</v>
          </cell>
        </row>
        <row r="4010">
          <cell r="D4010" t="str">
            <v>243CPA_MB_021.M</v>
          </cell>
        </row>
        <row r="4011">
          <cell r="D4011" t="str">
            <v>309CPA_MB_021.M</v>
          </cell>
        </row>
        <row r="4012">
          <cell r="D4012" t="str">
            <v>248CPA_MB_021.M</v>
          </cell>
        </row>
        <row r="4013">
          <cell r="D4013" t="str">
            <v>469CPA_MB_021.M</v>
          </cell>
        </row>
        <row r="4014">
          <cell r="D4014" t="str">
            <v>253CPA_MB_021.M</v>
          </cell>
        </row>
        <row r="4015">
          <cell r="D4015" t="str">
            <v>642CPA_MB_021.M</v>
          </cell>
        </row>
        <row r="4016">
          <cell r="D4016" t="str">
            <v>643CPA_MB_021.M</v>
          </cell>
        </row>
        <row r="4017">
          <cell r="D4017" t="str">
            <v>939CPA_MB_021.M</v>
          </cell>
        </row>
        <row r="4018">
          <cell r="D4018" t="str">
            <v>644CPA_MB_021.M</v>
          </cell>
        </row>
        <row r="4019">
          <cell r="D4019" t="str">
            <v>163CPA_MB_021.M</v>
          </cell>
        </row>
        <row r="4020">
          <cell r="D4020" t="str">
            <v>819CPA_MB_021.M</v>
          </cell>
        </row>
        <row r="4021">
          <cell r="D4021" t="str">
            <v>172CPA_MB_021.M</v>
          </cell>
        </row>
        <row r="4022">
          <cell r="D4022" t="str">
            <v>132CPA_MB_021.M</v>
          </cell>
        </row>
        <row r="4023">
          <cell r="D4023" t="str">
            <v>646CPA_MB_021.M</v>
          </cell>
        </row>
        <row r="4024">
          <cell r="D4024" t="str">
            <v>648CPA_MB_021.M</v>
          </cell>
        </row>
        <row r="4025">
          <cell r="D4025" t="str">
            <v>915CPA_MB_021.M</v>
          </cell>
        </row>
        <row r="4026">
          <cell r="D4026" t="str">
            <v>134CPA_MB_021.M</v>
          </cell>
        </row>
        <row r="4027">
          <cell r="D4027" t="str">
            <v>652CPA_MB_021.M</v>
          </cell>
        </row>
        <row r="4028">
          <cell r="D4028" t="str">
            <v>174CPA_MB_021.M</v>
          </cell>
        </row>
        <row r="4029">
          <cell r="D4029" t="str">
            <v>328CPA_MB_021.M</v>
          </cell>
        </row>
        <row r="4030">
          <cell r="D4030" t="str">
            <v>258CPA_MB_021.M</v>
          </cell>
        </row>
        <row r="4031">
          <cell r="D4031" t="str">
            <v>656CPA_MB_021.M</v>
          </cell>
        </row>
        <row r="4032">
          <cell r="D4032" t="str">
            <v>654CPA_MB_021.M</v>
          </cell>
        </row>
        <row r="4033">
          <cell r="D4033" t="str">
            <v>336CPA_MB_021.M</v>
          </cell>
        </row>
        <row r="4034">
          <cell r="D4034" t="str">
            <v>263CPA_MB_021.M</v>
          </cell>
        </row>
        <row r="4035">
          <cell r="D4035" t="str">
            <v>268CPA_MB_021.M</v>
          </cell>
        </row>
        <row r="4036">
          <cell r="D4036" t="str">
            <v>532CPA_MB_021.M</v>
          </cell>
        </row>
        <row r="4037">
          <cell r="D4037" t="str">
            <v>944CPA_MB_021.M</v>
          </cell>
        </row>
        <row r="4038">
          <cell r="D4038" t="str">
            <v>176CPA_MB_021.M</v>
          </cell>
        </row>
        <row r="4039">
          <cell r="D4039" t="str">
            <v>534CPA_MB_021.M</v>
          </cell>
        </row>
        <row r="4040">
          <cell r="D4040" t="str">
            <v>536CPA_MB_021.M</v>
          </cell>
        </row>
        <row r="4041">
          <cell r="D4041" t="str">
            <v>429CPA_MB_021.M</v>
          </cell>
        </row>
        <row r="4042">
          <cell r="D4042" t="str">
            <v>433CPA_MB_021.M</v>
          </cell>
        </row>
        <row r="4043">
          <cell r="D4043" t="str">
            <v>178CPA_MB_021.M</v>
          </cell>
        </row>
        <row r="4044">
          <cell r="D4044" t="str">
            <v>436CPA_MB_021.M</v>
          </cell>
        </row>
        <row r="4045">
          <cell r="D4045" t="str">
            <v>136CPA_MB_021.M</v>
          </cell>
        </row>
        <row r="4046">
          <cell r="D4046" t="str">
            <v>343CPA_MB_021.M</v>
          </cell>
        </row>
        <row r="4047">
          <cell r="D4047" t="str">
            <v>158CPA_MB_021.M</v>
          </cell>
        </row>
        <row r="4048">
          <cell r="D4048" t="str">
            <v>439CPA_MB_021.M</v>
          </cell>
        </row>
        <row r="4049">
          <cell r="D4049" t="str">
            <v>916CPA_MB_021.M</v>
          </cell>
        </row>
        <row r="4050">
          <cell r="D4050" t="str">
            <v>664CPA_MB_021.M</v>
          </cell>
        </row>
        <row r="4051">
          <cell r="D4051" t="str">
            <v>826CPA_MB_021.M</v>
          </cell>
        </row>
        <row r="4052">
          <cell r="D4052" t="str">
            <v>542CPA_MB_021.M</v>
          </cell>
        </row>
        <row r="4053">
          <cell r="D4053" t="str">
            <v>967CPA_MB_021.M</v>
          </cell>
        </row>
        <row r="4054">
          <cell r="D4054" t="str">
            <v>443CPA_MB_021.M</v>
          </cell>
        </row>
        <row r="4055">
          <cell r="D4055" t="str">
            <v>917CPA_MB_021.M</v>
          </cell>
        </row>
        <row r="4056">
          <cell r="D4056" t="str">
            <v>544CPA_MB_021.M</v>
          </cell>
        </row>
        <row r="4057">
          <cell r="D4057" t="str">
            <v>941CPA_MB_021.M</v>
          </cell>
        </row>
        <row r="4058">
          <cell r="D4058" t="str">
            <v>446CPA_MB_021.M</v>
          </cell>
        </row>
        <row r="4059">
          <cell r="D4059" t="str">
            <v>666CPA_MB_021.M</v>
          </cell>
        </row>
        <row r="4060">
          <cell r="D4060" t="str">
            <v>668CPA_MB_021.M</v>
          </cell>
        </row>
        <row r="4061">
          <cell r="D4061" t="str">
            <v>672CPA_MB_021.M</v>
          </cell>
        </row>
        <row r="4062">
          <cell r="D4062" t="str">
            <v>946CPA_MB_021.M</v>
          </cell>
        </row>
        <row r="4063">
          <cell r="D4063" t="str">
            <v>137CPA_MB_021.M</v>
          </cell>
        </row>
        <row r="4064">
          <cell r="D4064" t="str">
            <v>546CPA_MB_021.M</v>
          </cell>
        </row>
        <row r="4065">
          <cell r="D4065" t="str">
            <v>962CPA_MB_021.M</v>
          </cell>
        </row>
        <row r="4066">
          <cell r="D4066" t="str">
            <v>674CPA_MB_021.M</v>
          </cell>
        </row>
        <row r="4067">
          <cell r="D4067" t="str">
            <v>676CPA_MB_021.M</v>
          </cell>
        </row>
        <row r="4068">
          <cell r="D4068" t="str">
            <v>548CPA_MB_021.M</v>
          </cell>
        </row>
        <row r="4069">
          <cell r="D4069" t="str">
            <v>556CPA_MB_021.M</v>
          </cell>
        </row>
        <row r="4070">
          <cell r="D4070" t="str">
            <v>678CPA_MB_021.M</v>
          </cell>
        </row>
        <row r="4071">
          <cell r="D4071" t="str">
            <v>181CPA_MB_021.M</v>
          </cell>
        </row>
        <row r="4072">
          <cell r="D4072" t="str">
            <v>867CPA_MB_021.M</v>
          </cell>
        </row>
        <row r="4073">
          <cell r="D4073" t="str">
            <v>682CPA_MB_021.M</v>
          </cell>
        </row>
        <row r="4074">
          <cell r="D4074" t="str">
            <v>684CPA_MB_021.M</v>
          </cell>
        </row>
        <row r="4075">
          <cell r="D4075" t="str">
            <v>273CPA_MB_021.M</v>
          </cell>
        </row>
        <row r="4076">
          <cell r="D4076" t="str">
            <v>868CPA_MB_021.M</v>
          </cell>
        </row>
        <row r="4077">
          <cell r="D4077" t="str">
            <v>921CPA_MB_021.M</v>
          </cell>
        </row>
        <row r="4078">
          <cell r="D4078" t="str">
            <v>948CPA_MB_021.M</v>
          </cell>
        </row>
        <row r="4079">
          <cell r="D4079" t="str">
            <v>943CPA_MB_021.M</v>
          </cell>
        </row>
        <row r="4080">
          <cell r="D4080" t="str">
            <v>351CPA_MB_021.M</v>
          </cell>
        </row>
        <row r="4081">
          <cell r="D4081" t="str">
            <v>686CPA_MB_021.M</v>
          </cell>
        </row>
        <row r="4082">
          <cell r="D4082" t="str">
            <v>688CPA_MB_021.M</v>
          </cell>
        </row>
        <row r="4083">
          <cell r="D4083" t="str">
            <v>518CPA_MB_021.M</v>
          </cell>
        </row>
        <row r="4084">
          <cell r="D4084" t="str">
            <v>728CPA_MB_021.M</v>
          </cell>
        </row>
        <row r="4085">
          <cell r="D4085" t="str">
            <v>836CPA_MB_021.M</v>
          </cell>
        </row>
        <row r="4086">
          <cell r="D4086" t="str">
            <v>558CPA_MB_021.M</v>
          </cell>
        </row>
        <row r="4087">
          <cell r="D4087" t="str">
            <v>138CPA_MB_021.M</v>
          </cell>
        </row>
        <row r="4088">
          <cell r="D4088" t="str">
            <v>353CPA_MB_021.M</v>
          </cell>
        </row>
        <row r="4089">
          <cell r="D4089" t="str">
            <v>196CPA_MB_021.M</v>
          </cell>
        </row>
        <row r="4090">
          <cell r="D4090" t="str">
            <v>278CPA_MB_021.M</v>
          </cell>
        </row>
        <row r="4091">
          <cell r="D4091" t="str">
            <v>692CPA_MB_021.M</v>
          </cell>
        </row>
        <row r="4092">
          <cell r="D4092" t="str">
            <v>694CPA_MB_021.M</v>
          </cell>
        </row>
        <row r="4093">
          <cell r="D4093" t="str">
            <v>142CPA_MB_021.M</v>
          </cell>
        </row>
        <row r="4094">
          <cell r="D4094" t="str">
            <v>449CPA_MB_021.M</v>
          </cell>
        </row>
        <row r="4095">
          <cell r="D4095" t="str">
            <v>564CPA_MB_021.M</v>
          </cell>
        </row>
        <row r="4096">
          <cell r="D4096" t="str">
            <v>565CPA_MB_021.M</v>
          </cell>
        </row>
        <row r="4097">
          <cell r="D4097" t="str">
            <v>283CPA_MB_021.M</v>
          </cell>
        </row>
        <row r="4098">
          <cell r="D4098" t="str">
            <v>853CPA_MB_021.M</v>
          </cell>
        </row>
        <row r="4099">
          <cell r="D4099" t="str">
            <v>288CPA_MB_021.M</v>
          </cell>
        </row>
        <row r="4100">
          <cell r="D4100" t="str">
            <v>293CPA_MB_021.M</v>
          </cell>
        </row>
        <row r="4101">
          <cell r="D4101" t="str">
            <v>566CPA_MB_021.M</v>
          </cell>
        </row>
        <row r="4102">
          <cell r="D4102" t="str">
            <v>964CPA_MB_021.M</v>
          </cell>
        </row>
        <row r="4103">
          <cell r="D4103" t="str">
            <v>182CPA_MB_021.M</v>
          </cell>
        </row>
        <row r="4104">
          <cell r="D4104" t="str">
            <v>359CPA_MB_021.M</v>
          </cell>
        </row>
        <row r="4105">
          <cell r="D4105" t="str">
            <v>453CPA_MB_021.M</v>
          </cell>
        </row>
        <row r="4106">
          <cell r="D4106" t="str">
            <v>968CPA_MB_021.M</v>
          </cell>
        </row>
        <row r="4107">
          <cell r="D4107" t="str">
            <v>922CPA_MB_021.M</v>
          </cell>
        </row>
        <row r="4108">
          <cell r="D4108" t="str">
            <v>714CPA_MB_021.M</v>
          </cell>
        </row>
        <row r="4109">
          <cell r="D4109" t="str">
            <v>862CPA_MB_021.M</v>
          </cell>
        </row>
        <row r="4110">
          <cell r="D4110" t="str">
            <v>135CPA_MB_021.M</v>
          </cell>
        </row>
        <row r="4111">
          <cell r="D4111" t="str">
            <v>716CPA_MB_021.M</v>
          </cell>
        </row>
        <row r="4112">
          <cell r="D4112" t="str">
            <v>456CPA_MB_021.M</v>
          </cell>
        </row>
        <row r="4113">
          <cell r="D4113" t="str">
            <v>722CPA_MB_021.M</v>
          </cell>
        </row>
        <row r="4114">
          <cell r="D4114" t="str">
            <v>942CPA_MB_021.M</v>
          </cell>
        </row>
        <row r="4115">
          <cell r="D4115" t="str">
            <v>718CPA_MB_021.M</v>
          </cell>
        </row>
        <row r="4116">
          <cell r="D4116" t="str">
            <v>724CPA_MB_021.M</v>
          </cell>
        </row>
        <row r="4117">
          <cell r="D4117" t="str">
            <v>576CPA_MB_021.M</v>
          </cell>
        </row>
        <row r="4118">
          <cell r="D4118" t="str">
            <v>936CPA_MB_021.M</v>
          </cell>
        </row>
        <row r="4119">
          <cell r="D4119" t="str">
            <v>961CPA_MB_021.M</v>
          </cell>
        </row>
        <row r="4120">
          <cell r="D4120" t="str">
            <v>813CPA_MB_021.M</v>
          </cell>
        </row>
        <row r="4121">
          <cell r="D4121" t="str">
            <v>726CPA_MB_021.M</v>
          </cell>
        </row>
        <row r="4122">
          <cell r="D4122" t="str">
            <v>199CPA_MB_021.M</v>
          </cell>
        </row>
        <row r="4123">
          <cell r="D4123" t="str">
            <v>733CPA_MB_021.M</v>
          </cell>
        </row>
        <row r="4124">
          <cell r="D4124" t="str">
            <v>184CPA_MB_021.M</v>
          </cell>
        </row>
        <row r="4125">
          <cell r="D4125" t="str">
            <v>524CPA_MB_021.M</v>
          </cell>
        </row>
        <row r="4126">
          <cell r="D4126" t="str">
            <v>361CPA_MB_021.M</v>
          </cell>
        </row>
        <row r="4127">
          <cell r="D4127" t="str">
            <v>362CPA_MB_021.M</v>
          </cell>
        </row>
        <row r="4128">
          <cell r="D4128" t="str">
            <v>364CPA_MB_021.M</v>
          </cell>
        </row>
        <row r="4129">
          <cell r="D4129" t="str">
            <v>732CPA_MB_021.M</v>
          </cell>
        </row>
        <row r="4130">
          <cell r="D4130" t="str">
            <v>366CPA_MB_021.M</v>
          </cell>
        </row>
        <row r="4131">
          <cell r="D4131" t="str">
            <v>734CPA_MB_021.M</v>
          </cell>
        </row>
        <row r="4132">
          <cell r="D4132" t="str">
            <v>144CPA_MB_021.M</v>
          </cell>
        </row>
        <row r="4133">
          <cell r="D4133" t="str">
            <v>146CPA_MB_021.M</v>
          </cell>
        </row>
        <row r="4134">
          <cell r="D4134" t="str">
            <v>463CPA_MB_021.M</v>
          </cell>
        </row>
        <row r="4135">
          <cell r="D4135" t="str">
            <v>528CPA_MB_021.M</v>
          </cell>
        </row>
        <row r="4136">
          <cell r="D4136" t="str">
            <v>923CPA_MB_021.M</v>
          </cell>
        </row>
        <row r="4137">
          <cell r="D4137" t="str">
            <v>738CPA_MB_021.M</v>
          </cell>
        </row>
        <row r="4138">
          <cell r="D4138" t="str">
            <v>578CPA_MB_021.M</v>
          </cell>
        </row>
        <row r="4139">
          <cell r="D4139" t="str">
            <v>537CPA_MB_021.M</v>
          </cell>
        </row>
        <row r="4140">
          <cell r="D4140" t="str">
            <v>742CPA_MB_021.M</v>
          </cell>
        </row>
        <row r="4141">
          <cell r="D4141" t="str">
            <v>866CPA_MB_021.M</v>
          </cell>
        </row>
        <row r="4142">
          <cell r="D4142" t="str">
            <v>369CPA_MB_021.M</v>
          </cell>
        </row>
        <row r="4143">
          <cell r="D4143" t="str">
            <v>744CPA_MB_021.M</v>
          </cell>
        </row>
        <row r="4144">
          <cell r="D4144" t="str">
            <v>186CPA_MB_021.M</v>
          </cell>
        </row>
        <row r="4145">
          <cell r="D4145" t="str">
            <v>925CPA_MB_021.M</v>
          </cell>
        </row>
        <row r="4146">
          <cell r="D4146" t="str">
            <v>869CPA_MB_021.M</v>
          </cell>
        </row>
        <row r="4147">
          <cell r="D4147" t="str">
            <v>746CPA_MB_021.M</v>
          </cell>
        </row>
        <row r="4148">
          <cell r="D4148" t="str">
            <v>926CPA_MB_021.M</v>
          </cell>
        </row>
        <row r="4149">
          <cell r="D4149" t="str">
            <v>466CPA_MB_021.M</v>
          </cell>
        </row>
        <row r="4150">
          <cell r="D4150" t="str">
            <v>112CPA_MB_021.M</v>
          </cell>
        </row>
        <row r="4151">
          <cell r="D4151" t="str">
            <v>111CPA_MB_021.M</v>
          </cell>
        </row>
        <row r="4152">
          <cell r="D4152" t="str">
            <v>298CPA_MB_021.M</v>
          </cell>
        </row>
        <row r="4153">
          <cell r="D4153" t="str">
            <v>927CPA_MB_021.M</v>
          </cell>
        </row>
        <row r="4154">
          <cell r="D4154" t="str">
            <v>846CPA_MB_021.M</v>
          </cell>
        </row>
        <row r="4155">
          <cell r="D4155" t="str">
            <v>299CPA_MB_021.M</v>
          </cell>
        </row>
        <row r="4156">
          <cell r="D4156" t="str">
            <v>582CPA_MB_021.M</v>
          </cell>
        </row>
        <row r="4157">
          <cell r="D4157" t="str">
            <v>474CPA_MB_021.M</v>
          </cell>
        </row>
        <row r="4158">
          <cell r="D4158" t="str">
            <v>754CPA_MB_021.M</v>
          </cell>
        </row>
        <row r="4159">
          <cell r="D4159" t="str">
            <v>698CPA_MB_021.M</v>
          </cell>
        </row>
        <row r="4160">
          <cell r="D4160" t="str">
            <v>512CPA_BS_010.M</v>
          </cell>
        </row>
        <row r="4161">
          <cell r="D4161" t="str">
            <v>914CPA_BS_010.M</v>
          </cell>
        </row>
        <row r="4162">
          <cell r="D4162" t="str">
            <v>612CPA_BS_010.M</v>
          </cell>
        </row>
        <row r="4163">
          <cell r="D4163" t="str">
            <v>614CPA_BS_010.M</v>
          </cell>
        </row>
        <row r="4164">
          <cell r="D4164" t="str">
            <v>312CPA_BS_010.M</v>
          </cell>
        </row>
        <row r="4165">
          <cell r="D4165" t="str">
            <v>311CPA_BS_010.M</v>
          </cell>
        </row>
        <row r="4166">
          <cell r="D4166" t="str">
            <v>213CPA_BS_010.M</v>
          </cell>
        </row>
        <row r="4167">
          <cell r="D4167" t="str">
            <v>911CPA_BS_010.M</v>
          </cell>
        </row>
        <row r="4168">
          <cell r="D4168" t="str">
            <v>193CPA_BS_010.M</v>
          </cell>
        </row>
        <row r="4169">
          <cell r="D4169" t="str">
            <v>122CPA_BS_010.M</v>
          </cell>
        </row>
        <row r="4170">
          <cell r="D4170" t="str">
            <v>912CPA_BS_010.M</v>
          </cell>
        </row>
        <row r="4171">
          <cell r="D4171" t="str">
            <v>313CPA_BS_010.M</v>
          </cell>
        </row>
        <row r="4172">
          <cell r="D4172" t="str">
            <v>419CPA_BS_010.M</v>
          </cell>
        </row>
        <row r="4173">
          <cell r="D4173" t="str">
            <v>513CPA_BS_010.M</v>
          </cell>
        </row>
        <row r="4174">
          <cell r="D4174" t="str">
            <v>316CPA_BS_010.M</v>
          </cell>
        </row>
        <row r="4175">
          <cell r="D4175" t="str">
            <v>913CPA_BS_010.M</v>
          </cell>
        </row>
        <row r="4176">
          <cell r="D4176" t="str">
            <v>124CPA_BS_010.M</v>
          </cell>
        </row>
        <row r="4177">
          <cell r="D4177" t="str">
            <v>339CPA_BS_010.M</v>
          </cell>
        </row>
        <row r="4178">
          <cell r="D4178" t="str">
            <v>638CPA_BS_010.M</v>
          </cell>
        </row>
        <row r="4179">
          <cell r="D4179" t="str">
            <v>514CPA_BS_010.M</v>
          </cell>
        </row>
        <row r="4180">
          <cell r="D4180" t="str">
            <v>218CPA_BS_010.M</v>
          </cell>
        </row>
        <row r="4181">
          <cell r="D4181" t="str">
            <v>963CPA_BS_010.M</v>
          </cell>
        </row>
        <row r="4182">
          <cell r="D4182" t="str">
            <v>616CPA_BS_010.M</v>
          </cell>
        </row>
        <row r="4183">
          <cell r="D4183" t="str">
            <v>223CPA_BS_010.M</v>
          </cell>
        </row>
        <row r="4184">
          <cell r="D4184" t="str">
            <v>516CPA_BS_010.M</v>
          </cell>
        </row>
        <row r="4185">
          <cell r="D4185" t="str">
            <v>918CPA_BS_010.M</v>
          </cell>
        </row>
        <row r="4186">
          <cell r="D4186" t="str">
            <v>748CPA_BS_010.M</v>
          </cell>
        </row>
        <row r="4187">
          <cell r="D4187" t="str">
            <v>618CPA_BS_010.M</v>
          </cell>
        </row>
        <row r="4188">
          <cell r="D4188" t="str">
            <v>522CPA_BS_010.M</v>
          </cell>
        </row>
        <row r="4189">
          <cell r="D4189" t="str">
            <v>622CPA_BS_010.M</v>
          </cell>
        </row>
        <row r="4190">
          <cell r="D4190" t="str">
            <v>156CPA_BS_010.M</v>
          </cell>
        </row>
        <row r="4191">
          <cell r="D4191" t="str">
            <v>624CPA_BS_010.M</v>
          </cell>
        </row>
        <row r="4192">
          <cell r="D4192" t="str">
            <v>626CPA_BS_010.M</v>
          </cell>
        </row>
        <row r="4193">
          <cell r="D4193" t="str">
            <v>628CPA_BS_010.M</v>
          </cell>
        </row>
        <row r="4194">
          <cell r="D4194" t="str">
            <v>228CPA_BS_010.M</v>
          </cell>
        </row>
        <row r="4195">
          <cell r="D4195" t="str">
            <v>924CPA_BS_010.M</v>
          </cell>
        </row>
        <row r="4196">
          <cell r="D4196" t="str">
            <v>233CPA_BS_010.M</v>
          </cell>
        </row>
        <row r="4197">
          <cell r="D4197" t="str">
            <v>632CPA_BS_010.M</v>
          </cell>
        </row>
        <row r="4198">
          <cell r="D4198" t="str">
            <v>636CPA_BS_010.M</v>
          </cell>
        </row>
        <row r="4199">
          <cell r="D4199" t="str">
            <v>634CPA_BS_010.M</v>
          </cell>
        </row>
        <row r="4200">
          <cell r="D4200" t="str">
            <v>238CPA_BS_010.M</v>
          </cell>
        </row>
        <row r="4201">
          <cell r="D4201" t="str">
            <v>662CPA_BS_010.M</v>
          </cell>
        </row>
        <row r="4202">
          <cell r="D4202" t="str">
            <v>960CPA_BS_010.M</v>
          </cell>
        </row>
        <row r="4203">
          <cell r="D4203" t="str">
            <v>423CPA_BS_010.M</v>
          </cell>
        </row>
        <row r="4204">
          <cell r="D4204" t="str">
            <v>935CPA_BS_010.M</v>
          </cell>
        </row>
        <row r="4205">
          <cell r="D4205" t="str">
            <v>128CPA_BS_010.M</v>
          </cell>
        </row>
        <row r="4206">
          <cell r="D4206" t="str">
            <v>611CPA_BS_010.M</v>
          </cell>
        </row>
        <row r="4207">
          <cell r="D4207" t="str">
            <v>321CPA_BS_010.M</v>
          </cell>
        </row>
        <row r="4208">
          <cell r="D4208" t="str">
            <v>243CPA_BS_010.M</v>
          </cell>
        </row>
        <row r="4209">
          <cell r="D4209" t="str">
            <v>309CPA_BS_010.M</v>
          </cell>
        </row>
        <row r="4210">
          <cell r="D4210" t="str">
            <v>248CPA_BS_010.M</v>
          </cell>
        </row>
        <row r="4211">
          <cell r="D4211" t="str">
            <v>469CPA_BS_010.M</v>
          </cell>
        </row>
        <row r="4212">
          <cell r="D4212" t="str">
            <v>253CPA_BS_010.M</v>
          </cell>
        </row>
        <row r="4213">
          <cell r="D4213" t="str">
            <v>642CPA_BS_010.M</v>
          </cell>
        </row>
        <row r="4214">
          <cell r="D4214" t="str">
            <v>643CPA_BS_010.M</v>
          </cell>
        </row>
        <row r="4215">
          <cell r="D4215" t="str">
            <v>939CPA_BS_010.M</v>
          </cell>
        </row>
        <row r="4216">
          <cell r="D4216" t="str">
            <v>644CPA_BS_010.M</v>
          </cell>
        </row>
        <row r="4217">
          <cell r="D4217" t="str">
            <v>163CPA_BS_010.M</v>
          </cell>
        </row>
        <row r="4218">
          <cell r="D4218" t="str">
            <v>819CPA_BS_010.M</v>
          </cell>
        </row>
        <row r="4219">
          <cell r="D4219" t="str">
            <v>172CPA_BS_010.M</v>
          </cell>
        </row>
        <row r="4220">
          <cell r="D4220" t="str">
            <v>132CPA_BS_010.M</v>
          </cell>
        </row>
        <row r="4221">
          <cell r="D4221" t="str">
            <v>646CPA_BS_010.M</v>
          </cell>
        </row>
        <row r="4222">
          <cell r="D4222" t="str">
            <v>648CPA_BS_010.M</v>
          </cell>
        </row>
        <row r="4223">
          <cell r="D4223" t="str">
            <v>915CPA_BS_010.M</v>
          </cell>
        </row>
        <row r="4224">
          <cell r="D4224" t="str">
            <v>134CPA_BS_010.M</v>
          </cell>
        </row>
        <row r="4225">
          <cell r="D4225" t="str">
            <v>652CPA_BS_010.M</v>
          </cell>
        </row>
        <row r="4226">
          <cell r="D4226" t="str">
            <v>174CPA_BS_010.M</v>
          </cell>
        </row>
        <row r="4227">
          <cell r="D4227" t="str">
            <v>328CPA_BS_010.M</v>
          </cell>
        </row>
        <row r="4228">
          <cell r="D4228" t="str">
            <v>258CPA_BS_010.M</v>
          </cell>
        </row>
        <row r="4229">
          <cell r="D4229" t="str">
            <v>656CPA_BS_010.M</v>
          </cell>
        </row>
        <row r="4230">
          <cell r="D4230" t="str">
            <v>654CPA_BS_010.M</v>
          </cell>
        </row>
        <row r="4231">
          <cell r="D4231" t="str">
            <v>336CPA_BS_010.M</v>
          </cell>
        </row>
        <row r="4232">
          <cell r="D4232" t="str">
            <v>263CPA_BS_010.M</v>
          </cell>
        </row>
        <row r="4233">
          <cell r="D4233" t="str">
            <v>268CPA_BS_010.M</v>
          </cell>
        </row>
        <row r="4234">
          <cell r="D4234" t="str">
            <v>532CPA_BS_010.M</v>
          </cell>
        </row>
        <row r="4235">
          <cell r="D4235" t="str">
            <v>944CPA_BS_010.M</v>
          </cell>
        </row>
        <row r="4236">
          <cell r="D4236" t="str">
            <v>176CPA_BS_010.M</v>
          </cell>
        </row>
        <row r="4237">
          <cell r="D4237" t="str">
            <v>534CPA_BS_010.M</v>
          </cell>
        </row>
        <row r="4238">
          <cell r="D4238" t="str">
            <v>536CPA_BS_010.M</v>
          </cell>
        </row>
        <row r="4239">
          <cell r="D4239" t="str">
            <v>429CPA_BS_010.M</v>
          </cell>
        </row>
        <row r="4240">
          <cell r="D4240" t="str">
            <v>433CPA_BS_010.M</v>
          </cell>
        </row>
        <row r="4241">
          <cell r="D4241" t="str">
            <v>178CPA_BS_010.M</v>
          </cell>
        </row>
        <row r="4242">
          <cell r="D4242" t="str">
            <v>436CPA_BS_010.M</v>
          </cell>
        </row>
        <row r="4243">
          <cell r="D4243" t="str">
            <v>136CPA_BS_010.M</v>
          </cell>
        </row>
        <row r="4244">
          <cell r="D4244" t="str">
            <v>343CPA_BS_010.M</v>
          </cell>
        </row>
        <row r="4245">
          <cell r="D4245" t="str">
            <v>158CPA_BS_010.M</v>
          </cell>
        </row>
        <row r="4246">
          <cell r="D4246" t="str">
            <v>439CPA_BS_010.M</v>
          </cell>
        </row>
        <row r="4247">
          <cell r="D4247" t="str">
            <v>916CPA_BS_010.M</v>
          </cell>
        </row>
        <row r="4248">
          <cell r="D4248" t="str">
            <v>664CPA_BS_010.M</v>
          </cell>
        </row>
        <row r="4249">
          <cell r="D4249" t="str">
            <v>826CPA_BS_010.M</v>
          </cell>
        </row>
        <row r="4250">
          <cell r="D4250" t="str">
            <v>542CPA_BS_010.M</v>
          </cell>
        </row>
        <row r="4251">
          <cell r="D4251" t="str">
            <v>967CPA_BS_010.M</v>
          </cell>
        </row>
        <row r="4252">
          <cell r="D4252" t="str">
            <v>443CPA_BS_010.M</v>
          </cell>
        </row>
        <row r="4253">
          <cell r="D4253" t="str">
            <v>917CPA_BS_010.M</v>
          </cell>
        </row>
        <row r="4254">
          <cell r="D4254" t="str">
            <v>544CPA_BS_010.M</v>
          </cell>
        </row>
        <row r="4255">
          <cell r="D4255" t="str">
            <v>941CPA_BS_010.M</v>
          </cell>
        </row>
        <row r="4256">
          <cell r="D4256" t="str">
            <v>446CPA_BS_010.M</v>
          </cell>
        </row>
        <row r="4257">
          <cell r="D4257" t="str">
            <v>666CPA_BS_010.M</v>
          </cell>
        </row>
        <row r="4258">
          <cell r="D4258" t="str">
            <v>668CPA_BS_010.M</v>
          </cell>
        </row>
        <row r="4259">
          <cell r="D4259" t="str">
            <v>672CPA_BS_010.M</v>
          </cell>
        </row>
        <row r="4260">
          <cell r="D4260" t="str">
            <v>946CPA_BS_010.M</v>
          </cell>
        </row>
        <row r="4261">
          <cell r="D4261" t="str">
            <v>137CPA_BS_010.M</v>
          </cell>
        </row>
        <row r="4262">
          <cell r="D4262" t="str">
            <v>546CPA_BS_010.M</v>
          </cell>
        </row>
        <row r="4263">
          <cell r="D4263" t="str">
            <v>962CPA_BS_010.M</v>
          </cell>
        </row>
        <row r="4264">
          <cell r="D4264" t="str">
            <v>674CPA_BS_010.M</v>
          </cell>
        </row>
        <row r="4265">
          <cell r="D4265" t="str">
            <v>676CPA_BS_010.M</v>
          </cell>
        </row>
        <row r="4266">
          <cell r="D4266" t="str">
            <v>548CPA_BS_010.M</v>
          </cell>
        </row>
        <row r="4267">
          <cell r="D4267" t="str">
            <v>556CPA_BS_010.M</v>
          </cell>
        </row>
        <row r="4268">
          <cell r="D4268" t="str">
            <v>678CPA_BS_010.M</v>
          </cell>
        </row>
        <row r="4269">
          <cell r="D4269" t="str">
            <v>181CPA_BS_010.M</v>
          </cell>
        </row>
        <row r="4270">
          <cell r="D4270" t="str">
            <v>867CPA_BS_010.M</v>
          </cell>
        </row>
        <row r="4271">
          <cell r="D4271" t="str">
            <v>682CPA_BS_010.M</v>
          </cell>
        </row>
        <row r="4272">
          <cell r="D4272" t="str">
            <v>684CPA_BS_010.M</v>
          </cell>
        </row>
        <row r="4273">
          <cell r="D4273" t="str">
            <v>273CPA_BS_010.M</v>
          </cell>
        </row>
        <row r="4274">
          <cell r="D4274" t="str">
            <v>868CPA_BS_010.M</v>
          </cell>
        </row>
        <row r="4275">
          <cell r="D4275" t="str">
            <v>921CPA_BS_010.M</v>
          </cell>
        </row>
        <row r="4276">
          <cell r="D4276" t="str">
            <v>948CPA_BS_010.M</v>
          </cell>
        </row>
        <row r="4277">
          <cell r="D4277" t="str">
            <v>943CPA_BS_010.M</v>
          </cell>
        </row>
        <row r="4278">
          <cell r="D4278" t="str">
            <v>351CPA_BS_010.M</v>
          </cell>
        </row>
        <row r="4279">
          <cell r="D4279" t="str">
            <v>686CPA_BS_010.M</v>
          </cell>
        </row>
        <row r="4280">
          <cell r="D4280" t="str">
            <v>688CPA_BS_010.M</v>
          </cell>
        </row>
        <row r="4281">
          <cell r="D4281" t="str">
            <v>518CPA_BS_010.M</v>
          </cell>
        </row>
        <row r="4282">
          <cell r="D4282" t="str">
            <v>728CPA_BS_010.M</v>
          </cell>
        </row>
        <row r="4283">
          <cell r="D4283" t="str">
            <v>836CPA_BS_010.M</v>
          </cell>
        </row>
        <row r="4284">
          <cell r="D4284" t="str">
            <v>558CPA_BS_010.M</v>
          </cell>
        </row>
        <row r="4285">
          <cell r="D4285" t="str">
            <v>138CPA_BS_010.M</v>
          </cell>
        </row>
        <row r="4286">
          <cell r="D4286" t="str">
            <v>353CPA_BS_010.M</v>
          </cell>
        </row>
        <row r="4287">
          <cell r="D4287" t="str">
            <v>196CPA_BS_010.M</v>
          </cell>
        </row>
        <row r="4288">
          <cell r="D4288" t="str">
            <v>278CPA_BS_010.M</v>
          </cell>
        </row>
        <row r="4289">
          <cell r="D4289" t="str">
            <v>692CPA_BS_010.M</v>
          </cell>
        </row>
        <row r="4290">
          <cell r="D4290" t="str">
            <v>694CPA_BS_010.M</v>
          </cell>
        </row>
        <row r="4291">
          <cell r="D4291" t="str">
            <v>142CPA_BS_010.M</v>
          </cell>
        </row>
        <row r="4292">
          <cell r="D4292" t="str">
            <v>449CPA_BS_010.M</v>
          </cell>
        </row>
        <row r="4293">
          <cell r="D4293" t="str">
            <v>564CPA_BS_010.M</v>
          </cell>
        </row>
        <row r="4294">
          <cell r="D4294" t="str">
            <v>565CPA_BS_010.M</v>
          </cell>
        </row>
        <row r="4295">
          <cell r="D4295" t="str">
            <v>283CPA_BS_010.M</v>
          </cell>
        </row>
        <row r="4296">
          <cell r="D4296" t="str">
            <v>853CPA_BS_010.M</v>
          </cell>
        </row>
        <row r="4297">
          <cell r="D4297" t="str">
            <v>288CPA_BS_010.M</v>
          </cell>
        </row>
        <row r="4298">
          <cell r="D4298" t="str">
            <v>293CPA_BS_010.M</v>
          </cell>
        </row>
        <row r="4299">
          <cell r="D4299" t="str">
            <v>566CPA_BS_010.M</v>
          </cell>
        </row>
        <row r="4300">
          <cell r="D4300" t="str">
            <v>964CPA_BS_010.M</v>
          </cell>
        </row>
        <row r="4301">
          <cell r="D4301" t="str">
            <v>182CPA_BS_010.M</v>
          </cell>
        </row>
        <row r="4302">
          <cell r="D4302" t="str">
            <v>359CPA_BS_010.M</v>
          </cell>
        </row>
        <row r="4303">
          <cell r="D4303" t="str">
            <v>453CPA_BS_010.M</v>
          </cell>
        </row>
        <row r="4304">
          <cell r="D4304" t="str">
            <v>968CPA_BS_010.M</v>
          </cell>
        </row>
        <row r="4305">
          <cell r="D4305" t="str">
            <v>922CPA_BS_010.M</v>
          </cell>
        </row>
        <row r="4306">
          <cell r="D4306" t="str">
            <v>714CPA_BS_010.M</v>
          </cell>
        </row>
        <row r="4307">
          <cell r="D4307" t="str">
            <v>862CPA_BS_010.M</v>
          </cell>
        </row>
        <row r="4308">
          <cell r="D4308" t="str">
            <v>135CPA_BS_010.M</v>
          </cell>
        </row>
        <row r="4309">
          <cell r="D4309" t="str">
            <v>716CPA_BS_010.M</v>
          </cell>
        </row>
        <row r="4310">
          <cell r="D4310" t="str">
            <v>456CPA_BS_010.M</v>
          </cell>
        </row>
        <row r="4311">
          <cell r="D4311" t="str">
            <v>722CPA_BS_010.M</v>
          </cell>
        </row>
        <row r="4312">
          <cell r="D4312" t="str">
            <v>942CPA_BS_010.M</v>
          </cell>
        </row>
        <row r="4313">
          <cell r="D4313" t="str">
            <v>718CPA_BS_010.M</v>
          </cell>
        </row>
        <row r="4314">
          <cell r="D4314" t="str">
            <v>724CPA_BS_010.M</v>
          </cell>
        </row>
        <row r="4315">
          <cell r="D4315" t="str">
            <v>576CPA_BS_010.M</v>
          </cell>
        </row>
        <row r="4316">
          <cell r="D4316" t="str">
            <v>936CPA_BS_010.M</v>
          </cell>
        </row>
        <row r="4317">
          <cell r="D4317" t="str">
            <v>961CPA_BS_010.M</v>
          </cell>
        </row>
        <row r="4318">
          <cell r="D4318" t="str">
            <v>813CPA_BS_010.M</v>
          </cell>
        </row>
        <row r="4319">
          <cell r="D4319" t="str">
            <v>726CPA_BS_010.M</v>
          </cell>
        </row>
        <row r="4320">
          <cell r="D4320" t="str">
            <v>199CPA_BS_010.M</v>
          </cell>
        </row>
        <row r="4321">
          <cell r="D4321" t="str">
            <v>733CPA_BS_010.M</v>
          </cell>
        </row>
        <row r="4322">
          <cell r="D4322" t="str">
            <v>184CPA_BS_010.M</v>
          </cell>
        </row>
        <row r="4323">
          <cell r="D4323" t="str">
            <v>524CPA_BS_010.M</v>
          </cell>
        </row>
        <row r="4324">
          <cell r="D4324" t="str">
            <v>361CPA_BS_010.M</v>
          </cell>
        </row>
        <row r="4325">
          <cell r="D4325" t="str">
            <v>362CPA_BS_010.M</v>
          </cell>
        </row>
        <row r="4326">
          <cell r="D4326" t="str">
            <v>364CPA_BS_010.M</v>
          </cell>
        </row>
        <row r="4327">
          <cell r="D4327" t="str">
            <v>732CPA_BS_010.M</v>
          </cell>
        </row>
        <row r="4328">
          <cell r="D4328" t="str">
            <v>366CPA_BS_010.M</v>
          </cell>
        </row>
        <row r="4329">
          <cell r="D4329" t="str">
            <v>734CPA_BS_010.M</v>
          </cell>
        </row>
        <row r="4330">
          <cell r="D4330" t="str">
            <v>144CPA_BS_010.M</v>
          </cell>
        </row>
        <row r="4331">
          <cell r="D4331" t="str">
            <v>146CPA_BS_010.M</v>
          </cell>
        </row>
        <row r="4332">
          <cell r="D4332" t="str">
            <v>463CPA_BS_010.M</v>
          </cell>
        </row>
        <row r="4333">
          <cell r="D4333" t="str">
            <v>528CPA_BS_010.M</v>
          </cell>
        </row>
        <row r="4334">
          <cell r="D4334" t="str">
            <v>923CPA_BS_010.M</v>
          </cell>
        </row>
        <row r="4335">
          <cell r="D4335" t="str">
            <v>738CPA_BS_010.M</v>
          </cell>
        </row>
        <row r="4336">
          <cell r="D4336" t="str">
            <v>578CPA_BS_010.M</v>
          </cell>
        </row>
        <row r="4337">
          <cell r="D4337" t="str">
            <v>537CPA_BS_010.M</v>
          </cell>
        </row>
        <row r="4338">
          <cell r="D4338" t="str">
            <v>742CPA_BS_010.M</v>
          </cell>
        </row>
        <row r="4339">
          <cell r="D4339" t="str">
            <v>866CPA_BS_010.M</v>
          </cell>
        </row>
        <row r="4340">
          <cell r="D4340" t="str">
            <v>369CPA_BS_010.M</v>
          </cell>
        </row>
        <row r="4341">
          <cell r="D4341" t="str">
            <v>744CPA_BS_010.M</v>
          </cell>
        </row>
        <row r="4342">
          <cell r="D4342" t="str">
            <v>186CPA_BS_010.M</v>
          </cell>
        </row>
        <row r="4343">
          <cell r="D4343" t="str">
            <v>925CPA_BS_010.M</v>
          </cell>
        </row>
        <row r="4344">
          <cell r="D4344" t="str">
            <v>869CPA_BS_010.M</v>
          </cell>
        </row>
        <row r="4345">
          <cell r="D4345" t="str">
            <v>746CPA_BS_010.M</v>
          </cell>
        </row>
        <row r="4346">
          <cell r="D4346" t="str">
            <v>926CPA_BS_010.M</v>
          </cell>
        </row>
        <row r="4347">
          <cell r="D4347" t="str">
            <v>466CPA_BS_010.M</v>
          </cell>
        </row>
        <row r="4348">
          <cell r="D4348" t="str">
            <v>112CPA_BS_010.M</v>
          </cell>
        </row>
        <row r="4349">
          <cell r="D4349" t="str">
            <v>111CPA_BS_010.M</v>
          </cell>
        </row>
        <row r="4350">
          <cell r="D4350" t="str">
            <v>298CPA_BS_010.M</v>
          </cell>
        </row>
        <row r="4351">
          <cell r="D4351" t="str">
            <v>927CPA_BS_010.M</v>
          </cell>
        </row>
        <row r="4352">
          <cell r="D4352" t="str">
            <v>846CPA_BS_010.M</v>
          </cell>
        </row>
        <row r="4353">
          <cell r="D4353" t="str">
            <v>299CPA_BS_010.M</v>
          </cell>
        </row>
        <row r="4354">
          <cell r="D4354" t="str">
            <v>582CPA_BS_010.M</v>
          </cell>
        </row>
        <row r="4355">
          <cell r="D4355" t="str">
            <v>474CPA_BS_010.M</v>
          </cell>
        </row>
        <row r="4356">
          <cell r="D4356" t="str">
            <v>754CPA_BS_010.M</v>
          </cell>
        </row>
        <row r="4357">
          <cell r="D4357" t="str">
            <v>698CPA_BS_010.M</v>
          </cell>
        </row>
        <row r="4358">
          <cell r="D4358" t="str">
            <v>512CPA_BS_011.M</v>
          </cell>
        </row>
        <row r="4359">
          <cell r="D4359" t="str">
            <v>914CPA_BS_011.M</v>
          </cell>
        </row>
        <row r="4360">
          <cell r="D4360" t="str">
            <v>612CPA_BS_011.M</v>
          </cell>
        </row>
        <row r="4361">
          <cell r="D4361" t="str">
            <v>614CPA_BS_011.M</v>
          </cell>
        </row>
        <row r="4362">
          <cell r="D4362" t="str">
            <v>312CPA_BS_011.M</v>
          </cell>
        </row>
        <row r="4363">
          <cell r="D4363" t="str">
            <v>311CPA_BS_011.M</v>
          </cell>
        </row>
        <row r="4364">
          <cell r="D4364" t="str">
            <v>213CPA_BS_011.M</v>
          </cell>
        </row>
        <row r="4365">
          <cell r="D4365" t="str">
            <v>911CPA_BS_011.M</v>
          </cell>
        </row>
        <row r="4366">
          <cell r="D4366" t="str">
            <v>193CPA_BS_011.M</v>
          </cell>
        </row>
        <row r="4367">
          <cell r="D4367" t="str">
            <v>122CPA_BS_011.M</v>
          </cell>
        </row>
        <row r="4368">
          <cell r="D4368" t="str">
            <v>912CPA_BS_011.M</v>
          </cell>
        </row>
        <row r="4369">
          <cell r="D4369" t="str">
            <v>313CPA_BS_011.M</v>
          </cell>
        </row>
        <row r="4370">
          <cell r="D4370" t="str">
            <v>419CPA_BS_011.M</v>
          </cell>
        </row>
        <row r="4371">
          <cell r="D4371" t="str">
            <v>513CPA_BS_011.M</v>
          </cell>
        </row>
        <row r="4372">
          <cell r="D4372" t="str">
            <v>316CPA_BS_011.M</v>
          </cell>
        </row>
        <row r="4373">
          <cell r="D4373" t="str">
            <v>913CPA_BS_011.M</v>
          </cell>
        </row>
        <row r="4374">
          <cell r="D4374" t="str">
            <v>124CPA_BS_011.M</v>
          </cell>
        </row>
        <row r="4375">
          <cell r="D4375" t="str">
            <v>339CPA_BS_011.M</v>
          </cell>
        </row>
        <row r="4376">
          <cell r="D4376" t="str">
            <v>638CPA_BS_011.M</v>
          </cell>
        </row>
        <row r="4377">
          <cell r="D4377" t="str">
            <v>514CPA_BS_011.M</v>
          </cell>
        </row>
        <row r="4378">
          <cell r="D4378" t="str">
            <v>218CPA_BS_011.M</v>
          </cell>
        </row>
        <row r="4379">
          <cell r="D4379" t="str">
            <v>963CPA_BS_011.M</v>
          </cell>
        </row>
        <row r="4380">
          <cell r="D4380" t="str">
            <v>616CPA_BS_011.M</v>
          </cell>
        </row>
        <row r="4381">
          <cell r="D4381" t="str">
            <v>223CPA_BS_011.M</v>
          </cell>
        </row>
        <row r="4382">
          <cell r="D4382" t="str">
            <v>516CPA_BS_011.M</v>
          </cell>
        </row>
        <row r="4383">
          <cell r="D4383" t="str">
            <v>918CPA_BS_011.M</v>
          </cell>
        </row>
        <row r="4384">
          <cell r="D4384" t="str">
            <v>748CPA_BS_011.M</v>
          </cell>
        </row>
        <row r="4385">
          <cell r="D4385" t="str">
            <v>618CPA_BS_011.M</v>
          </cell>
        </row>
        <row r="4386">
          <cell r="D4386" t="str">
            <v>522CPA_BS_011.M</v>
          </cell>
        </row>
        <row r="4387">
          <cell r="D4387" t="str">
            <v>622CPA_BS_011.M</v>
          </cell>
        </row>
        <row r="4388">
          <cell r="D4388" t="str">
            <v>156CPA_BS_011.M</v>
          </cell>
        </row>
        <row r="4389">
          <cell r="D4389" t="str">
            <v>624CPA_BS_011.M</v>
          </cell>
        </row>
        <row r="4390">
          <cell r="D4390" t="str">
            <v>626CPA_BS_011.M</v>
          </cell>
        </row>
        <row r="4391">
          <cell r="D4391" t="str">
            <v>628CPA_BS_011.M</v>
          </cell>
        </row>
        <row r="4392">
          <cell r="D4392" t="str">
            <v>228CPA_BS_011.M</v>
          </cell>
        </row>
        <row r="4393">
          <cell r="D4393" t="str">
            <v>924CPA_BS_011.M</v>
          </cell>
        </row>
        <row r="4394">
          <cell r="D4394" t="str">
            <v>233CPA_BS_011.M</v>
          </cell>
        </row>
        <row r="4395">
          <cell r="D4395" t="str">
            <v>632CPA_BS_011.M</v>
          </cell>
        </row>
        <row r="4396">
          <cell r="D4396" t="str">
            <v>636CPA_BS_011.M</v>
          </cell>
        </row>
        <row r="4397">
          <cell r="D4397" t="str">
            <v>634CPA_BS_011.M</v>
          </cell>
        </row>
        <row r="4398">
          <cell r="D4398" t="str">
            <v>238CPA_BS_011.M</v>
          </cell>
        </row>
        <row r="4399">
          <cell r="D4399" t="str">
            <v>662CPA_BS_011.M</v>
          </cell>
        </row>
        <row r="4400">
          <cell r="D4400" t="str">
            <v>960CPA_BS_011.M</v>
          </cell>
        </row>
        <row r="4401">
          <cell r="D4401" t="str">
            <v>423CPA_BS_011.M</v>
          </cell>
        </row>
        <row r="4402">
          <cell r="D4402" t="str">
            <v>935CPA_BS_011.M</v>
          </cell>
        </row>
        <row r="4403">
          <cell r="D4403" t="str">
            <v>128CPA_BS_011.M</v>
          </cell>
        </row>
        <row r="4404">
          <cell r="D4404" t="str">
            <v>611CPA_BS_011.M</v>
          </cell>
        </row>
        <row r="4405">
          <cell r="D4405" t="str">
            <v>321CPA_BS_011.M</v>
          </cell>
        </row>
        <row r="4406">
          <cell r="D4406" t="str">
            <v>243CPA_BS_011.M</v>
          </cell>
        </row>
        <row r="4407">
          <cell r="D4407" t="str">
            <v>309CPA_BS_011.M</v>
          </cell>
        </row>
        <row r="4408">
          <cell r="D4408" t="str">
            <v>248CPA_BS_011.M</v>
          </cell>
        </row>
        <row r="4409">
          <cell r="D4409" t="str">
            <v>469CPA_BS_011.M</v>
          </cell>
        </row>
        <row r="4410">
          <cell r="D4410" t="str">
            <v>253CPA_BS_011.M</v>
          </cell>
        </row>
        <row r="4411">
          <cell r="D4411" t="str">
            <v>642CPA_BS_011.M</v>
          </cell>
        </row>
        <row r="4412">
          <cell r="D4412" t="str">
            <v>643CPA_BS_011.M</v>
          </cell>
        </row>
        <row r="4413">
          <cell r="D4413" t="str">
            <v>939CPA_BS_011.M</v>
          </cell>
        </row>
        <row r="4414">
          <cell r="D4414" t="str">
            <v>644CPA_BS_011.M</v>
          </cell>
        </row>
        <row r="4415">
          <cell r="D4415" t="str">
            <v>163CPA_BS_011.M</v>
          </cell>
        </row>
        <row r="4416">
          <cell r="D4416" t="str">
            <v>819CPA_BS_011.M</v>
          </cell>
        </row>
        <row r="4417">
          <cell r="D4417" t="str">
            <v>172CPA_BS_011.M</v>
          </cell>
        </row>
        <row r="4418">
          <cell r="D4418" t="str">
            <v>132CPA_BS_011.M</v>
          </cell>
        </row>
        <row r="4419">
          <cell r="D4419" t="str">
            <v>646CPA_BS_011.M</v>
          </cell>
        </row>
        <row r="4420">
          <cell r="D4420" t="str">
            <v>648CPA_BS_011.M</v>
          </cell>
        </row>
        <row r="4421">
          <cell r="D4421" t="str">
            <v>915CPA_BS_011.M</v>
          </cell>
        </row>
        <row r="4422">
          <cell r="D4422" t="str">
            <v>134CPA_BS_011.M</v>
          </cell>
        </row>
        <row r="4423">
          <cell r="D4423" t="str">
            <v>652CPA_BS_011.M</v>
          </cell>
        </row>
        <row r="4424">
          <cell r="D4424" t="str">
            <v>174CPA_BS_011.M</v>
          </cell>
        </row>
        <row r="4425">
          <cell r="D4425" t="str">
            <v>328CPA_BS_011.M</v>
          </cell>
        </row>
        <row r="4426">
          <cell r="D4426" t="str">
            <v>258CPA_BS_011.M</v>
          </cell>
        </row>
        <row r="4427">
          <cell r="D4427" t="str">
            <v>656CPA_BS_011.M</v>
          </cell>
        </row>
        <row r="4428">
          <cell r="D4428" t="str">
            <v>654CPA_BS_011.M</v>
          </cell>
        </row>
        <row r="4429">
          <cell r="D4429" t="str">
            <v>336CPA_BS_011.M</v>
          </cell>
        </row>
        <row r="4430">
          <cell r="D4430" t="str">
            <v>263CPA_BS_011.M</v>
          </cell>
        </row>
        <row r="4431">
          <cell r="D4431" t="str">
            <v>268CPA_BS_011.M</v>
          </cell>
        </row>
        <row r="4432">
          <cell r="D4432" t="str">
            <v>532CPA_BS_011.M</v>
          </cell>
        </row>
        <row r="4433">
          <cell r="D4433" t="str">
            <v>944CPA_BS_011.M</v>
          </cell>
        </row>
        <row r="4434">
          <cell r="D4434" t="str">
            <v>176CPA_BS_011.M</v>
          </cell>
        </row>
        <row r="4435">
          <cell r="D4435" t="str">
            <v>534CPA_BS_011.M</v>
          </cell>
        </row>
        <row r="4436">
          <cell r="D4436" t="str">
            <v>536CPA_BS_011.M</v>
          </cell>
        </row>
        <row r="4437">
          <cell r="D4437" t="str">
            <v>429CPA_BS_011.M</v>
          </cell>
        </row>
        <row r="4438">
          <cell r="D4438" t="str">
            <v>433CPA_BS_011.M</v>
          </cell>
        </row>
        <row r="4439">
          <cell r="D4439" t="str">
            <v>178CPA_BS_011.M</v>
          </cell>
        </row>
        <row r="4440">
          <cell r="D4440" t="str">
            <v>436CPA_BS_011.M</v>
          </cell>
        </row>
        <row r="4441">
          <cell r="D4441" t="str">
            <v>136CPA_BS_011.M</v>
          </cell>
        </row>
        <row r="4442">
          <cell r="D4442" t="str">
            <v>343CPA_BS_011.M</v>
          </cell>
        </row>
        <row r="4443">
          <cell r="D4443" t="str">
            <v>158CPA_BS_011.M</v>
          </cell>
        </row>
        <row r="4444">
          <cell r="D4444" t="str">
            <v>439CPA_BS_011.M</v>
          </cell>
        </row>
        <row r="4445">
          <cell r="D4445" t="str">
            <v>916CPA_BS_011.M</v>
          </cell>
        </row>
        <row r="4446">
          <cell r="D4446" t="str">
            <v>664CPA_BS_011.M</v>
          </cell>
        </row>
        <row r="4447">
          <cell r="D4447" t="str">
            <v>826CPA_BS_011.M</v>
          </cell>
        </row>
        <row r="4448">
          <cell r="D4448" t="str">
            <v>542CPA_BS_011.M</v>
          </cell>
        </row>
        <row r="4449">
          <cell r="D4449" t="str">
            <v>967CPA_BS_011.M</v>
          </cell>
        </row>
        <row r="4450">
          <cell r="D4450" t="str">
            <v>443CPA_BS_011.M</v>
          </cell>
        </row>
        <row r="4451">
          <cell r="D4451" t="str">
            <v>917CPA_BS_011.M</v>
          </cell>
        </row>
        <row r="4452">
          <cell r="D4452" t="str">
            <v>544CPA_BS_011.M</v>
          </cell>
        </row>
        <row r="4453">
          <cell r="D4453" t="str">
            <v>941CPA_BS_011.M</v>
          </cell>
        </row>
        <row r="4454">
          <cell r="D4454" t="str">
            <v>446CPA_BS_011.M</v>
          </cell>
        </row>
        <row r="4455">
          <cell r="D4455" t="str">
            <v>666CPA_BS_011.M</v>
          </cell>
        </row>
        <row r="4456">
          <cell r="D4456" t="str">
            <v>668CPA_BS_011.M</v>
          </cell>
        </row>
        <row r="4457">
          <cell r="D4457" t="str">
            <v>672CPA_BS_011.M</v>
          </cell>
        </row>
        <row r="4458">
          <cell r="D4458" t="str">
            <v>946CPA_BS_011.M</v>
          </cell>
        </row>
        <row r="4459">
          <cell r="D4459" t="str">
            <v>137CPA_BS_011.M</v>
          </cell>
        </row>
        <row r="4460">
          <cell r="D4460" t="str">
            <v>546CPA_BS_011.M</v>
          </cell>
        </row>
        <row r="4461">
          <cell r="D4461" t="str">
            <v>962CPA_BS_011.M</v>
          </cell>
        </row>
        <row r="4462">
          <cell r="D4462" t="str">
            <v>674CPA_BS_011.M</v>
          </cell>
        </row>
        <row r="4463">
          <cell r="D4463" t="str">
            <v>676CPA_BS_011.M</v>
          </cell>
        </row>
        <row r="4464">
          <cell r="D4464" t="str">
            <v>548CPA_BS_011.M</v>
          </cell>
        </row>
        <row r="4465">
          <cell r="D4465" t="str">
            <v>556CPA_BS_011.M</v>
          </cell>
        </row>
        <row r="4466">
          <cell r="D4466" t="str">
            <v>678CPA_BS_011.M</v>
          </cell>
        </row>
        <row r="4467">
          <cell r="D4467" t="str">
            <v>181CPA_BS_011.M</v>
          </cell>
        </row>
        <row r="4468">
          <cell r="D4468" t="str">
            <v>867CPA_BS_011.M</v>
          </cell>
        </row>
        <row r="4469">
          <cell r="D4469" t="str">
            <v>682CPA_BS_011.M</v>
          </cell>
        </row>
        <row r="4470">
          <cell r="D4470" t="str">
            <v>684CPA_BS_011.M</v>
          </cell>
        </row>
        <row r="4471">
          <cell r="D4471" t="str">
            <v>273CPA_BS_011.M</v>
          </cell>
        </row>
        <row r="4472">
          <cell r="D4472" t="str">
            <v>868CPA_BS_011.M</v>
          </cell>
        </row>
        <row r="4473">
          <cell r="D4473" t="str">
            <v>921CPA_BS_011.M</v>
          </cell>
        </row>
        <row r="4474">
          <cell r="D4474" t="str">
            <v>948CPA_BS_011.M</v>
          </cell>
        </row>
        <row r="4475">
          <cell r="D4475" t="str">
            <v>943CPA_BS_011.M</v>
          </cell>
        </row>
        <row r="4476">
          <cell r="D4476" t="str">
            <v>351CPA_BS_011.M</v>
          </cell>
        </row>
        <row r="4477">
          <cell r="D4477" t="str">
            <v>686CPA_BS_011.M</v>
          </cell>
        </row>
        <row r="4478">
          <cell r="D4478" t="str">
            <v>688CPA_BS_011.M</v>
          </cell>
        </row>
        <row r="4479">
          <cell r="D4479" t="str">
            <v>518CPA_BS_011.M</v>
          </cell>
        </row>
        <row r="4480">
          <cell r="D4480" t="str">
            <v>728CPA_BS_011.M</v>
          </cell>
        </row>
        <row r="4481">
          <cell r="D4481" t="str">
            <v>836CPA_BS_011.M</v>
          </cell>
        </row>
        <row r="4482">
          <cell r="D4482" t="str">
            <v>558CPA_BS_011.M</v>
          </cell>
        </row>
        <row r="4483">
          <cell r="D4483" t="str">
            <v>138CPA_BS_011.M</v>
          </cell>
        </row>
        <row r="4484">
          <cell r="D4484" t="str">
            <v>353CPA_BS_011.M</v>
          </cell>
        </row>
        <row r="4485">
          <cell r="D4485" t="str">
            <v>196CPA_BS_011.M</v>
          </cell>
        </row>
        <row r="4486">
          <cell r="D4486" t="str">
            <v>278CPA_BS_011.M</v>
          </cell>
        </row>
        <row r="4487">
          <cell r="D4487" t="str">
            <v>692CPA_BS_011.M</v>
          </cell>
        </row>
        <row r="4488">
          <cell r="D4488" t="str">
            <v>694CPA_BS_011.M</v>
          </cell>
        </row>
        <row r="4489">
          <cell r="D4489" t="str">
            <v>142CPA_BS_011.M</v>
          </cell>
        </row>
        <row r="4490">
          <cell r="D4490" t="str">
            <v>449CPA_BS_011.M</v>
          </cell>
        </row>
        <row r="4491">
          <cell r="D4491" t="str">
            <v>564CPA_BS_011.M</v>
          </cell>
        </row>
        <row r="4492">
          <cell r="D4492" t="str">
            <v>565CPA_BS_011.M</v>
          </cell>
        </row>
        <row r="4493">
          <cell r="D4493" t="str">
            <v>283CPA_BS_011.M</v>
          </cell>
        </row>
        <row r="4494">
          <cell r="D4494" t="str">
            <v>853CPA_BS_011.M</v>
          </cell>
        </row>
        <row r="4495">
          <cell r="D4495" t="str">
            <v>288CPA_BS_011.M</v>
          </cell>
        </row>
        <row r="4496">
          <cell r="D4496" t="str">
            <v>293CPA_BS_011.M</v>
          </cell>
        </row>
        <row r="4497">
          <cell r="D4497" t="str">
            <v>566CPA_BS_011.M</v>
          </cell>
        </row>
        <row r="4498">
          <cell r="D4498" t="str">
            <v>964CPA_BS_011.M</v>
          </cell>
        </row>
        <row r="4499">
          <cell r="D4499" t="str">
            <v>182CPA_BS_011.M</v>
          </cell>
        </row>
        <row r="4500">
          <cell r="D4500" t="str">
            <v>359CPA_BS_011.M</v>
          </cell>
        </row>
        <row r="4501">
          <cell r="D4501" t="str">
            <v>453CPA_BS_011.M</v>
          </cell>
        </row>
        <row r="4502">
          <cell r="D4502" t="str">
            <v>968CPA_BS_011.M</v>
          </cell>
        </row>
        <row r="4503">
          <cell r="D4503" t="str">
            <v>922CPA_BS_011.M</v>
          </cell>
        </row>
        <row r="4504">
          <cell r="D4504" t="str">
            <v>714CPA_BS_011.M</v>
          </cell>
        </row>
        <row r="4505">
          <cell r="D4505" t="str">
            <v>862CPA_BS_011.M</v>
          </cell>
        </row>
        <row r="4506">
          <cell r="D4506" t="str">
            <v>135CPA_BS_011.M</v>
          </cell>
        </row>
        <row r="4507">
          <cell r="D4507" t="str">
            <v>716CPA_BS_011.M</v>
          </cell>
        </row>
        <row r="4508">
          <cell r="D4508" t="str">
            <v>456CPA_BS_011.M</v>
          </cell>
        </row>
        <row r="4509">
          <cell r="D4509" t="str">
            <v>722CPA_BS_011.M</v>
          </cell>
        </row>
        <row r="4510">
          <cell r="D4510" t="str">
            <v>942CPA_BS_011.M</v>
          </cell>
        </row>
        <row r="4511">
          <cell r="D4511" t="str">
            <v>718CPA_BS_011.M</v>
          </cell>
        </row>
        <row r="4512">
          <cell r="D4512" t="str">
            <v>724CPA_BS_011.M</v>
          </cell>
        </row>
        <row r="4513">
          <cell r="D4513" t="str">
            <v>576CPA_BS_011.M</v>
          </cell>
        </row>
        <row r="4514">
          <cell r="D4514" t="str">
            <v>936CPA_BS_011.M</v>
          </cell>
        </row>
        <row r="4515">
          <cell r="D4515" t="str">
            <v>961CPA_BS_011.M</v>
          </cell>
        </row>
        <row r="4516">
          <cell r="D4516" t="str">
            <v>813CPA_BS_011.M</v>
          </cell>
        </row>
        <row r="4517">
          <cell r="D4517" t="str">
            <v>726CPA_BS_011.M</v>
          </cell>
        </row>
        <row r="4518">
          <cell r="D4518" t="str">
            <v>199CPA_BS_011.M</v>
          </cell>
        </row>
        <row r="4519">
          <cell r="D4519" t="str">
            <v>733CPA_BS_011.M</v>
          </cell>
        </row>
        <row r="4520">
          <cell r="D4520" t="str">
            <v>184CPA_BS_011.M</v>
          </cell>
        </row>
        <row r="4521">
          <cell r="D4521" t="str">
            <v>524CPA_BS_011.M</v>
          </cell>
        </row>
        <row r="4522">
          <cell r="D4522" t="str">
            <v>361CPA_BS_011.M</v>
          </cell>
        </row>
        <row r="4523">
          <cell r="D4523" t="str">
            <v>362CPA_BS_011.M</v>
          </cell>
        </row>
        <row r="4524">
          <cell r="D4524" t="str">
            <v>364CPA_BS_011.M</v>
          </cell>
        </row>
        <row r="4525">
          <cell r="D4525" t="str">
            <v>732CPA_BS_011.M</v>
          </cell>
        </row>
        <row r="4526">
          <cell r="D4526" t="str">
            <v>366CPA_BS_011.M</v>
          </cell>
        </row>
        <row r="4527">
          <cell r="D4527" t="str">
            <v>734CPA_BS_011.M</v>
          </cell>
        </row>
        <row r="4528">
          <cell r="D4528" t="str">
            <v>144CPA_BS_011.M</v>
          </cell>
        </row>
        <row r="4529">
          <cell r="D4529" t="str">
            <v>146CPA_BS_011.M</v>
          </cell>
        </row>
        <row r="4530">
          <cell r="D4530" t="str">
            <v>463CPA_BS_011.M</v>
          </cell>
        </row>
        <row r="4531">
          <cell r="D4531" t="str">
            <v>528CPA_BS_011.M</v>
          </cell>
        </row>
        <row r="4532">
          <cell r="D4532" t="str">
            <v>923CPA_BS_011.M</v>
          </cell>
        </row>
        <row r="4533">
          <cell r="D4533" t="str">
            <v>738CPA_BS_011.M</v>
          </cell>
        </row>
        <row r="4534">
          <cell r="D4534" t="str">
            <v>578CPA_BS_011.M</v>
          </cell>
        </row>
        <row r="4535">
          <cell r="D4535" t="str">
            <v>537CPA_BS_011.M</v>
          </cell>
        </row>
        <row r="4536">
          <cell r="D4536" t="str">
            <v>742CPA_BS_011.M</v>
          </cell>
        </row>
        <row r="4537">
          <cell r="D4537" t="str">
            <v>866CPA_BS_011.M</v>
          </cell>
        </row>
        <row r="4538">
          <cell r="D4538" t="str">
            <v>369CPA_BS_011.M</v>
          </cell>
        </row>
        <row r="4539">
          <cell r="D4539" t="str">
            <v>744CPA_BS_011.M</v>
          </cell>
        </row>
        <row r="4540">
          <cell r="D4540" t="str">
            <v>186CPA_BS_011.M</v>
          </cell>
        </row>
        <row r="4541">
          <cell r="D4541" t="str">
            <v>925CPA_BS_011.M</v>
          </cell>
        </row>
        <row r="4542">
          <cell r="D4542" t="str">
            <v>869CPA_BS_011.M</v>
          </cell>
        </row>
        <row r="4543">
          <cell r="D4543" t="str">
            <v>746CPA_BS_011.M</v>
          </cell>
        </row>
        <row r="4544">
          <cell r="D4544" t="str">
            <v>926CPA_BS_011.M</v>
          </cell>
        </row>
        <row r="4545">
          <cell r="D4545" t="str">
            <v>466CPA_BS_011.M</v>
          </cell>
        </row>
        <row r="4546">
          <cell r="D4546" t="str">
            <v>112CPA_BS_011.M</v>
          </cell>
        </row>
        <row r="4547">
          <cell r="D4547" t="str">
            <v>111CPA_BS_011.M</v>
          </cell>
        </row>
        <row r="4548">
          <cell r="D4548" t="str">
            <v>298CPA_BS_011.M</v>
          </cell>
        </row>
        <row r="4549">
          <cell r="D4549" t="str">
            <v>927CPA_BS_011.M</v>
          </cell>
        </row>
        <row r="4550">
          <cell r="D4550" t="str">
            <v>846CPA_BS_011.M</v>
          </cell>
        </row>
        <row r="4551">
          <cell r="D4551" t="str">
            <v>299CPA_BS_011.M</v>
          </cell>
        </row>
        <row r="4552">
          <cell r="D4552" t="str">
            <v>582CPA_BS_011.M</v>
          </cell>
        </row>
        <row r="4553">
          <cell r="D4553" t="str">
            <v>474CPA_BS_011.M</v>
          </cell>
        </row>
        <row r="4554">
          <cell r="D4554" t="str">
            <v>754CPA_BS_011.M</v>
          </cell>
        </row>
        <row r="4555">
          <cell r="D4555" t="str">
            <v>698CPA_BS_011.M</v>
          </cell>
        </row>
        <row r="4556">
          <cell r="D4556" t="str">
            <v>512CPA_BS_020.M</v>
          </cell>
        </row>
        <row r="4557">
          <cell r="D4557" t="str">
            <v>914CPA_BS_020.M</v>
          </cell>
        </row>
        <row r="4558">
          <cell r="D4558" t="str">
            <v>612CPA_BS_020.M</v>
          </cell>
        </row>
        <row r="4559">
          <cell r="D4559" t="str">
            <v>614CPA_BS_020.M</v>
          </cell>
        </row>
        <row r="4560">
          <cell r="D4560" t="str">
            <v>312CPA_BS_020.M</v>
          </cell>
        </row>
        <row r="4561">
          <cell r="D4561" t="str">
            <v>311CPA_BS_020.M</v>
          </cell>
        </row>
        <row r="4562">
          <cell r="D4562" t="str">
            <v>213CPA_BS_020.M</v>
          </cell>
        </row>
        <row r="4563">
          <cell r="D4563" t="str">
            <v>911CPA_BS_020.M</v>
          </cell>
        </row>
        <row r="4564">
          <cell r="D4564" t="str">
            <v>193CPA_BS_020.M</v>
          </cell>
        </row>
        <row r="4565">
          <cell r="D4565" t="str">
            <v>122CPA_BS_020.M</v>
          </cell>
        </row>
        <row r="4566">
          <cell r="D4566" t="str">
            <v>912CPA_BS_020.M</v>
          </cell>
        </row>
        <row r="4567">
          <cell r="D4567" t="str">
            <v>313CPA_BS_020.M</v>
          </cell>
        </row>
        <row r="4568">
          <cell r="D4568" t="str">
            <v>419CPA_BS_020.M</v>
          </cell>
        </row>
        <row r="4569">
          <cell r="D4569" t="str">
            <v>513CPA_BS_020.M</v>
          </cell>
        </row>
        <row r="4570">
          <cell r="D4570" t="str">
            <v>316CPA_BS_020.M</v>
          </cell>
        </row>
        <row r="4571">
          <cell r="D4571" t="str">
            <v>913CPA_BS_020.M</v>
          </cell>
        </row>
        <row r="4572">
          <cell r="D4572" t="str">
            <v>124CPA_BS_020.M</v>
          </cell>
        </row>
        <row r="4573">
          <cell r="D4573" t="str">
            <v>339CPA_BS_020.M</v>
          </cell>
        </row>
        <row r="4574">
          <cell r="D4574" t="str">
            <v>638CPA_BS_020.M</v>
          </cell>
        </row>
        <row r="4575">
          <cell r="D4575" t="str">
            <v>514CPA_BS_020.M</v>
          </cell>
        </row>
        <row r="4576">
          <cell r="D4576" t="str">
            <v>218CPA_BS_020.M</v>
          </cell>
        </row>
        <row r="4577">
          <cell r="D4577" t="str">
            <v>963CPA_BS_020.M</v>
          </cell>
        </row>
        <row r="4578">
          <cell r="D4578" t="str">
            <v>616CPA_BS_020.M</v>
          </cell>
        </row>
        <row r="4579">
          <cell r="D4579" t="str">
            <v>223CPA_BS_020.M</v>
          </cell>
        </row>
        <row r="4580">
          <cell r="D4580" t="str">
            <v>516CPA_BS_020.M</v>
          </cell>
        </row>
        <row r="4581">
          <cell r="D4581" t="str">
            <v>918CPA_BS_020.M</v>
          </cell>
        </row>
        <row r="4582">
          <cell r="D4582" t="str">
            <v>748CPA_BS_020.M</v>
          </cell>
        </row>
        <row r="4583">
          <cell r="D4583" t="str">
            <v>618CPA_BS_020.M</v>
          </cell>
        </row>
        <row r="4584">
          <cell r="D4584" t="str">
            <v>522CPA_BS_020.M</v>
          </cell>
        </row>
        <row r="4585">
          <cell r="D4585" t="str">
            <v>622CPA_BS_020.M</v>
          </cell>
        </row>
        <row r="4586">
          <cell r="D4586" t="str">
            <v>156CPA_BS_020.M</v>
          </cell>
        </row>
        <row r="4587">
          <cell r="D4587" t="str">
            <v>624CPA_BS_020.M</v>
          </cell>
        </row>
        <row r="4588">
          <cell r="D4588" t="str">
            <v>626CPA_BS_020.M</v>
          </cell>
        </row>
        <row r="4589">
          <cell r="D4589" t="str">
            <v>628CPA_BS_020.M</v>
          </cell>
        </row>
        <row r="4590">
          <cell r="D4590" t="str">
            <v>228CPA_BS_020.M</v>
          </cell>
        </row>
        <row r="4591">
          <cell r="D4591" t="str">
            <v>924CPA_BS_020.M</v>
          </cell>
        </row>
        <row r="4592">
          <cell r="D4592" t="str">
            <v>233CPA_BS_020.M</v>
          </cell>
        </row>
        <row r="4593">
          <cell r="D4593" t="str">
            <v>632CPA_BS_020.M</v>
          </cell>
        </row>
        <row r="4594">
          <cell r="D4594" t="str">
            <v>636CPA_BS_020.M</v>
          </cell>
        </row>
        <row r="4595">
          <cell r="D4595" t="str">
            <v>634CPA_BS_020.M</v>
          </cell>
        </row>
        <row r="4596">
          <cell r="D4596" t="str">
            <v>238CPA_BS_020.M</v>
          </cell>
        </row>
        <row r="4597">
          <cell r="D4597" t="str">
            <v>662CPA_BS_020.M</v>
          </cell>
        </row>
        <row r="4598">
          <cell r="D4598" t="str">
            <v>960CPA_BS_020.M</v>
          </cell>
        </row>
        <row r="4599">
          <cell r="D4599" t="str">
            <v>423CPA_BS_020.M</v>
          </cell>
        </row>
        <row r="4600">
          <cell r="D4600" t="str">
            <v>935CPA_BS_020.M</v>
          </cell>
        </row>
        <row r="4601">
          <cell r="D4601" t="str">
            <v>128CPA_BS_020.M</v>
          </cell>
        </row>
        <row r="4602">
          <cell r="D4602" t="str">
            <v>611CPA_BS_020.M</v>
          </cell>
        </row>
        <row r="4603">
          <cell r="D4603" t="str">
            <v>321CPA_BS_020.M</v>
          </cell>
        </row>
        <row r="4604">
          <cell r="D4604" t="str">
            <v>243CPA_BS_020.M</v>
          </cell>
        </row>
        <row r="4605">
          <cell r="D4605" t="str">
            <v>309CPA_BS_020.M</v>
          </cell>
        </row>
        <row r="4606">
          <cell r="D4606" t="str">
            <v>248CPA_BS_020.M</v>
          </cell>
        </row>
        <row r="4607">
          <cell r="D4607" t="str">
            <v>469CPA_BS_020.M</v>
          </cell>
        </row>
        <row r="4608">
          <cell r="D4608" t="str">
            <v>253CPA_BS_020.M</v>
          </cell>
        </row>
        <row r="4609">
          <cell r="D4609" t="str">
            <v>642CPA_BS_020.M</v>
          </cell>
        </row>
        <row r="4610">
          <cell r="D4610" t="str">
            <v>643CPA_BS_020.M</v>
          </cell>
        </row>
        <row r="4611">
          <cell r="D4611" t="str">
            <v>939CPA_BS_020.M</v>
          </cell>
        </row>
        <row r="4612">
          <cell r="D4612" t="str">
            <v>644CPA_BS_020.M</v>
          </cell>
        </row>
        <row r="4613">
          <cell r="D4613" t="str">
            <v>163CPA_BS_020.M</v>
          </cell>
        </row>
        <row r="4614">
          <cell r="D4614" t="str">
            <v>819CPA_BS_020.M</v>
          </cell>
        </row>
        <row r="4615">
          <cell r="D4615" t="str">
            <v>172CPA_BS_020.M</v>
          </cell>
        </row>
        <row r="4616">
          <cell r="D4616" t="str">
            <v>132CPA_BS_020.M</v>
          </cell>
        </row>
        <row r="4617">
          <cell r="D4617" t="str">
            <v>646CPA_BS_020.M</v>
          </cell>
        </row>
        <row r="4618">
          <cell r="D4618" t="str">
            <v>648CPA_BS_020.M</v>
          </cell>
        </row>
        <row r="4619">
          <cell r="D4619" t="str">
            <v>915CPA_BS_020.M</v>
          </cell>
        </row>
        <row r="4620">
          <cell r="D4620" t="str">
            <v>134CPA_BS_020.M</v>
          </cell>
        </row>
        <row r="4621">
          <cell r="D4621" t="str">
            <v>652CPA_BS_020.M</v>
          </cell>
        </row>
        <row r="4622">
          <cell r="D4622" t="str">
            <v>174CPA_BS_020.M</v>
          </cell>
        </row>
        <row r="4623">
          <cell r="D4623" t="str">
            <v>328CPA_BS_020.M</v>
          </cell>
        </row>
        <row r="4624">
          <cell r="D4624" t="str">
            <v>258CPA_BS_020.M</v>
          </cell>
        </row>
        <row r="4625">
          <cell r="D4625" t="str">
            <v>656CPA_BS_020.M</v>
          </cell>
        </row>
        <row r="4626">
          <cell r="D4626" t="str">
            <v>654CPA_BS_020.M</v>
          </cell>
        </row>
        <row r="4627">
          <cell r="D4627" t="str">
            <v>336CPA_BS_020.M</v>
          </cell>
        </row>
        <row r="4628">
          <cell r="D4628" t="str">
            <v>263CPA_BS_020.M</v>
          </cell>
        </row>
        <row r="4629">
          <cell r="D4629" t="str">
            <v>268CPA_BS_020.M</v>
          </cell>
        </row>
        <row r="4630">
          <cell r="D4630" t="str">
            <v>532CPA_BS_020.M</v>
          </cell>
        </row>
        <row r="4631">
          <cell r="D4631" t="str">
            <v>944CPA_BS_020.M</v>
          </cell>
        </row>
        <row r="4632">
          <cell r="D4632" t="str">
            <v>176CPA_BS_020.M</v>
          </cell>
        </row>
        <row r="4633">
          <cell r="D4633" t="str">
            <v>534CPA_BS_020.M</v>
          </cell>
        </row>
        <row r="4634">
          <cell r="D4634" t="str">
            <v>536CPA_BS_020.M</v>
          </cell>
        </row>
        <row r="4635">
          <cell r="D4635" t="str">
            <v>429CPA_BS_020.M</v>
          </cell>
        </row>
        <row r="4636">
          <cell r="D4636" t="str">
            <v>433CPA_BS_020.M</v>
          </cell>
        </row>
        <row r="4637">
          <cell r="D4637" t="str">
            <v>178CPA_BS_020.M</v>
          </cell>
        </row>
        <row r="4638">
          <cell r="D4638" t="str">
            <v>436CPA_BS_020.M</v>
          </cell>
        </row>
        <row r="4639">
          <cell r="D4639" t="str">
            <v>136CPA_BS_020.M</v>
          </cell>
        </row>
        <row r="4640">
          <cell r="D4640" t="str">
            <v>343CPA_BS_020.M</v>
          </cell>
        </row>
        <row r="4641">
          <cell r="D4641" t="str">
            <v>158CPA_BS_020.M</v>
          </cell>
        </row>
        <row r="4642">
          <cell r="D4642" t="str">
            <v>439CPA_BS_020.M</v>
          </cell>
        </row>
        <row r="4643">
          <cell r="D4643" t="str">
            <v>916CPA_BS_020.M</v>
          </cell>
        </row>
        <row r="4644">
          <cell r="D4644" t="str">
            <v>664CPA_BS_020.M</v>
          </cell>
        </row>
        <row r="4645">
          <cell r="D4645" t="str">
            <v>826CPA_BS_020.M</v>
          </cell>
        </row>
        <row r="4646">
          <cell r="D4646" t="str">
            <v>542CPA_BS_020.M</v>
          </cell>
        </row>
        <row r="4647">
          <cell r="D4647" t="str">
            <v>967CPA_BS_020.M</v>
          </cell>
        </row>
        <row r="4648">
          <cell r="D4648" t="str">
            <v>443CPA_BS_020.M</v>
          </cell>
        </row>
        <row r="4649">
          <cell r="D4649" t="str">
            <v>917CPA_BS_020.M</v>
          </cell>
        </row>
        <row r="4650">
          <cell r="D4650" t="str">
            <v>544CPA_BS_020.M</v>
          </cell>
        </row>
        <row r="4651">
          <cell r="D4651" t="str">
            <v>941CPA_BS_020.M</v>
          </cell>
        </row>
        <row r="4652">
          <cell r="D4652" t="str">
            <v>446CPA_BS_020.M</v>
          </cell>
        </row>
        <row r="4653">
          <cell r="D4653" t="str">
            <v>666CPA_BS_020.M</v>
          </cell>
        </row>
        <row r="4654">
          <cell r="D4654" t="str">
            <v>668CPA_BS_020.M</v>
          </cell>
        </row>
        <row r="4655">
          <cell r="D4655" t="str">
            <v>672CPA_BS_020.M</v>
          </cell>
        </row>
        <row r="4656">
          <cell r="D4656" t="str">
            <v>946CPA_BS_020.M</v>
          </cell>
        </row>
        <row r="4657">
          <cell r="D4657" t="str">
            <v>137CPA_BS_020.M</v>
          </cell>
        </row>
        <row r="4658">
          <cell r="D4658" t="str">
            <v>546CPA_BS_020.M</v>
          </cell>
        </row>
        <row r="4659">
          <cell r="D4659" t="str">
            <v>962CPA_BS_020.M</v>
          </cell>
        </row>
        <row r="4660">
          <cell r="D4660" t="str">
            <v>674CPA_BS_020.M</v>
          </cell>
        </row>
        <row r="4661">
          <cell r="D4661" t="str">
            <v>676CPA_BS_020.M</v>
          </cell>
        </row>
        <row r="4662">
          <cell r="D4662" t="str">
            <v>548CPA_BS_020.M</v>
          </cell>
        </row>
        <row r="4663">
          <cell r="D4663" t="str">
            <v>556CPA_BS_020.M</v>
          </cell>
        </row>
        <row r="4664">
          <cell r="D4664" t="str">
            <v>678CPA_BS_020.M</v>
          </cell>
        </row>
        <row r="4665">
          <cell r="D4665" t="str">
            <v>181CPA_BS_020.M</v>
          </cell>
        </row>
        <row r="4666">
          <cell r="D4666" t="str">
            <v>867CPA_BS_020.M</v>
          </cell>
        </row>
        <row r="4667">
          <cell r="D4667" t="str">
            <v>682CPA_BS_020.M</v>
          </cell>
        </row>
        <row r="4668">
          <cell r="D4668" t="str">
            <v>684CPA_BS_020.M</v>
          </cell>
        </row>
        <row r="4669">
          <cell r="D4669" t="str">
            <v>273CPA_BS_020.M</v>
          </cell>
        </row>
        <row r="4670">
          <cell r="D4670" t="str">
            <v>868CPA_BS_020.M</v>
          </cell>
        </row>
        <row r="4671">
          <cell r="D4671" t="str">
            <v>921CPA_BS_020.M</v>
          </cell>
        </row>
        <row r="4672">
          <cell r="D4672" t="str">
            <v>948CPA_BS_020.M</v>
          </cell>
        </row>
        <row r="4673">
          <cell r="D4673" t="str">
            <v>943CPA_BS_020.M</v>
          </cell>
        </row>
        <row r="4674">
          <cell r="D4674" t="str">
            <v>351CPA_BS_020.M</v>
          </cell>
        </row>
        <row r="4675">
          <cell r="D4675" t="str">
            <v>686CPA_BS_020.M</v>
          </cell>
        </row>
        <row r="4676">
          <cell r="D4676" t="str">
            <v>688CPA_BS_020.M</v>
          </cell>
        </row>
        <row r="4677">
          <cell r="D4677" t="str">
            <v>518CPA_BS_020.M</v>
          </cell>
        </row>
        <row r="4678">
          <cell r="D4678" t="str">
            <v>728CPA_BS_020.M</v>
          </cell>
        </row>
        <row r="4679">
          <cell r="D4679" t="str">
            <v>836CPA_BS_020.M</v>
          </cell>
        </row>
        <row r="4680">
          <cell r="D4680" t="str">
            <v>558CPA_BS_020.M</v>
          </cell>
        </row>
        <row r="4681">
          <cell r="D4681" t="str">
            <v>138CPA_BS_020.M</v>
          </cell>
        </row>
        <row r="4682">
          <cell r="D4682" t="str">
            <v>353CPA_BS_020.M</v>
          </cell>
        </row>
        <row r="4683">
          <cell r="D4683" t="str">
            <v>196CPA_BS_020.M</v>
          </cell>
        </row>
        <row r="4684">
          <cell r="D4684" t="str">
            <v>278CPA_BS_020.M</v>
          </cell>
        </row>
        <row r="4685">
          <cell r="D4685" t="str">
            <v>692CPA_BS_020.M</v>
          </cell>
        </row>
        <row r="4686">
          <cell r="D4686" t="str">
            <v>694CPA_BS_020.M</v>
          </cell>
        </row>
        <row r="4687">
          <cell r="D4687" t="str">
            <v>142CPA_BS_020.M</v>
          </cell>
        </row>
        <row r="4688">
          <cell r="D4688" t="str">
            <v>449CPA_BS_020.M</v>
          </cell>
        </row>
        <row r="4689">
          <cell r="D4689" t="str">
            <v>564CPA_BS_020.M</v>
          </cell>
        </row>
        <row r="4690">
          <cell r="D4690" t="str">
            <v>565CPA_BS_020.M</v>
          </cell>
        </row>
        <row r="4691">
          <cell r="D4691" t="str">
            <v>283CPA_BS_020.M</v>
          </cell>
        </row>
        <row r="4692">
          <cell r="D4692" t="str">
            <v>853CPA_BS_020.M</v>
          </cell>
        </row>
        <row r="4693">
          <cell r="D4693" t="str">
            <v>288CPA_BS_020.M</v>
          </cell>
        </row>
        <row r="4694">
          <cell r="D4694" t="str">
            <v>293CPA_BS_020.M</v>
          </cell>
        </row>
        <row r="4695">
          <cell r="D4695" t="str">
            <v>566CPA_BS_020.M</v>
          </cell>
        </row>
        <row r="4696">
          <cell r="D4696" t="str">
            <v>964CPA_BS_020.M</v>
          </cell>
        </row>
        <row r="4697">
          <cell r="D4697" t="str">
            <v>182CPA_BS_020.M</v>
          </cell>
        </row>
        <row r="4698">
          <cell r="D4698" t="str">
            <v>359CPA_BS_020.M</v>
          </cell>
        </row>
        <row r="4699">
          <cell r="D4699" t="str">
            <v>453CPA_BS_020.M</v>
          </cell>
        </row>
        <row r="4700">
          <cell r="D4700" t="str">
            <v>968CPA_BS_020.M</v>
          </cell>
        </row>
        <row r="4701">
          <cell r="D4701" t="str">
            <v>922CPA_BS_020.M</v>
          </cell>
        </row>
        <row r="4702">
          <cell r="D4702" t="str">
            <v>714CPA_BS_020.M</v>
          </cell>
        </row>
        <row r="4703">
          <cell r="D4703" t="str">
            <v>862CPA_BS_020.M</v>
          </cell>
        </row>
        <row r="4704">
          <cell r="D4704" t="str">
            <v>135CPA_BS_020.M</v>
          </cell>
        </row>
        <row r="4705">
          <cell r="D4705" t="str">
            <v>716CPA_BS_020.M</v>
          </cell>
        </row>
        <row r="4706">
          <cell r="D4706" t="str">
            <v>456CPA_BS_020.M</v>
          </cell>
        </row>
        <row r="4707">
          <cell r="D4707" t="str">
            <v>722CPA_BS_020.M</v>
          </cell>
        </row>
        <row r="4708">
          <cell r="D4708" t="str">
            <v>942CPA_BS_020.M</v>
          </cell>
        </row>
        <row r="4709">
          <cell r="D4709" t="str">
            <v>718CPA_BS_020.M</v>
          </cell>
        </row>
        <row r="4710">
          <cell r="D4710" t="str">
            <v>724CPA_BS_020.M</v>
          </cell>
        </row>
        <row r="4711">
          <cell r="D4711" t="str">
            <v>576CPA_BS_020.M</v>
          </cell>
        </row>
        <row r="4712">
          <cell r="D4712" t="str">
            <v>936CPA_BS_020.M</v>
          </cell>
        </row>
        <row r="4713">
          <cell r="D4713" t="str">
            <v>961CPA_BS_020.M</v>
          </cell>
        </row>
        <row r="4714">
          <cell r="D4714" t="str">
            <v>813CPA_BS_020.M</v>
          </cell>
        </row>
        <row r="4715">
          <cell r="D4715" t="str">
            <v>726CPA_BS_020.M</v>
          </cell>
        </row>
        <row r="4716">
          <cell r="D4716" t="str">
            <v>199CPA_BS_020.M</v>
          </cell>
        </row>
        <row r="4717">
          <cell r="D4717" t="str">
            <v>733CPA_BS_020.M</v>
          </cell>
        </row>
        <row r="4718">
          <cell r="D4718" t="str">
            <v>184CPA_BS_020.M</v>
          </cell>
        </row>
        <row r="4719">
          <cell r="D4719" t="str">
            <v>524CPA_BS_020.M</v>
          </cell>
        </row>
        <row r="4720">
          <cell r="D4720" t="str">
            <v>361CPA_BS_020.M</v>
          </cell>
        </row>
        <row r="4721">
          <cell r="D4721" t="str">
            <v>362CPA_BS_020.M</v>
          </cell>
        </row>
        <row r="4722">
          <cell r="D4722" t="str">
            <v>364CPA_BS_020.M</v>
          </cell>
        </row>
        <row r="4723">
          <cell r="D4723" t="str">
            <v>732CPA_BS_020.M</v>
          </cell>
        </row>
        <row r="4724">
          <cell r="D4724" t="str">
            <v>366CPA_BS_020.M</v>
          </cell>
        </row>
        <row r="4725">
          <cell r="D4725" t="str">
            <v>734CPA_BS_020.M</v>
          </cell>
        </row>
        <row r="4726">
          <cell r="D4726" t="str">
            <v>144CPA_BS_020.M</v>
          </cell>
        </row>
        <row r="4727">
          <cell r="D4727" t="str">
            <v>146CPA_BS_020.M</v>
          </cell>
        </row>
        <row r="4728">
          <cell r="D4728" t="str">
            <v>463CPA_BS_020.M</v>
          </cell>
        </row>
        <row r="4729">
          <cell r="D4729" t="str">
            <v>528CPA_BS_020.M</v>
          </cell>
        </row>
        <row r="4730">
          <cell r="D4730" t="str">
            <v>923CPA_BS_020.M</v>
          </cell>
        </row>
        <row r="4731">
          <cell r="D4731" t="str">
            <v>738CPA_BS_020.M</v>
          </cell>
        </row>
        <row r="4732">
          <cell r="D4732" t="str">
            <v>578CPA_BS_020.M</v>
          </cell>
        </row>
        <row r="4733">
          <cell r="D4733" t="str">
            <v>537CPA_BS_020.M</v>
          </cell>
        </row>
        <row r="4734">
          <cell r="D4734" t="str">
            <v>742CPA_BS_020.M</v>
          </cell>
        </row>
        <row r="4735">
          <cell r="D4735" t="str">
            <v>866CPA_BS_020.M</v>
          </cell>
        </row>
        <row r="4736">
          <cell r="D4736" t="str">
            <v>369CPA_BS_020.M</v>
          </cell>
        </row>
        <row r="4737">
          <cell r="D4737" t="str">
            <v>744CPA_BS_020.M</v>
          </cell>
        </row>
        <row r="4738">
          <cell r="D4738" t="str">
            <v>186CPA_BS_020.M</v>
          </cell>
        </row>
        <row r="4739">
          <cell r="D4739" t="str">
            <v>925CPA_BS_020.M</v>
          </cell>
        </row>
        <row r="4740">
          <cell r="D4740" t="str">
            <v>869CPA_BS_020.M</v>
          </cell>
        </row>
        <row r="4741">
          <cell r="D4741" t="str">
            <v>746CPA_BS_020.M</v>
          </cell>
        </row>
        <row r="4742">
          <cell r="D4742" t="str">
            <v>926CPA_BS_020.M</v>
          </cell>
        </row>
        <row r="4743">
          <cell r="D4743" t="str">
            <v>466CPA_BS_020.M</v>
          </cell>
        </row>
        <row r="4744">
          <cell r="D4744" t="str">
            <v>112CPA_BS_020.M</v>
          </cell>
        </row>
        <row r="4745">
          <cell r="D4745" t="str">
            <v>111CPA_BS_020.M</v>
          </cell>
        </row>
        <row r="4746">
          <cell r="D4746" t="str">
            <v>298CPA_BS_020.M</v>
          </cell>
        </row>
        <row r="4747">
          <cell r="D4747" t="str">
            <v>927CPA_BS_020.M</v>
          </cell>
        </row>
        <row r="4748">
          <cell r="D4748" t="str">
            <v>846CPA_BS_020.M</v>
          </cell>
        </row>
        <row r="4749">
          <cell r="D4749" t="str">
            <v>299CPA_BS_020.M</v>
          </cell>
        </row>
        <row r="4750">
          <cell r="D4750" t="str">
            <v>582CPA_BS_020.M</v>
          </cell>
        </row>
        <row r="4751">
          <cell r="D4751" t="str">
            <v>474CPA_BS_020.M</v>
          </cell>
        </row>
        <row r="4752">
          <cell r="D4752" t="str">
            <v>754CPA_BS_020.M</v>
          </cell>
        </row>
        <row r="4753">
          <cell r="D4753" t="str">
            <v>698CPA_BS_020.M</v>
          </cell>
        </row>
        <row r="4754">
          <cell r="D4754" t="str">
            <v>512CPA_BS_021.M</v>
          </cell>
        </row>
        <row r="4755">
          <cell r="D4755" t="str">
            <v>914CPA_BS_021.M</v>
          </cell>
        </row>
        <row r="4756">
          <cell r="D4756" t="str">
            <v>612CPA_BS_021.M</v>
          </cell>
        </row>
        <row r="4757">
          <cell r="D4757" t="str">
            <v>614CPA_BS_021.M</v>
          </cell>
        </row>
        <row r="4758">
          <cell r="D4758" t="str">
            <v>312CPA_BS_021.M</v>
          </cell>
        </row>
        <row r="4759">
          <cell r="D4759" t="str">
            <v>311CPA_BS_021.M</v>
          </cell>
        </row>
        <row r="4760">
          <cell r="D4760" t="str">
            <v>213CPA_BS_021.M</v>
          </cell>
        </row>
        <row r="4761">
          <cell r="D4761" t="str">
            <v>911CPA_BS_021.M</v>
          </cell>
        </row>
        <row r="4762">
          <cell r="D4762" t="str">
            <v>193CPA_BS_021.M</v>
          </cell>
        </row>
        <row r="4763">
          <cell r="D4763" t="str">
            <v>122CPA_BS_021.M</v>
          </cell>
        </row>
        <row r="4764">
          <cell r="D4764" t="str">
            <v>912CPA_BS_021.M</v>
          </cell>
        </row>
        <row r="4765">
          <cell r="D4765" t="str">
            <v>313CPA_BS_021.M</v>
          </cell>
        </row>
        <row r="4766">
          <cell r="D4766" t="str">
            <v>419CPA_BS_021.M</v>
          </cell>
        </row>
        <row r="4767">
          <cell r="D4767" t="str">
            <v>513CPA_BS_021.M</v>
          </cell>
        </row>
        <row r="4768">
          <cell r="D4768" t="str">
            <v>316CPA_BS_021.M</v>
          </cell>
        </row>
        <row r="4769">
          <cell r="D4769" t="str">
            <v>913CPA_BS_021.M</v>
          </cell>
        </row>
        <row r="4770">
          <cell r="D4770" t="str">
            <v>124CPA_BS_021.M</v>
          </cell>
        </row>
        <row r="4771">
          <cell r="D4771" t="str">
            <v>339CPA_BS_021.M</v>
          </cell>
        </row>
        <row r="4772">
          <cell r="D4772" t="str">
            <v>638CPA_BS_021.M</v>
          </cell>
        </row>
        <row r="4773">
          <cell r="D4773" t="str">
            <v>514CPA_BS_021.M</v>
          </cell>
        </row>
        <row r="4774">
          <cell r="D4774" t="str">
            <v>218CPA_BS_021.M</v>
          </cell>
        </row>
        <row r="4775">
          <cell r="D4775" t="str">
            <v>963CPA_BS_021.M</v>
          </cell>
        </row>
        <row r="4776">
          <cell r="D4776" t="str">
            <v>616CPA_BS_021.M</v>
          </cell>
        </row>
        <row r="4777">
          <cell r="D4777" t="str">
            <v>223CPA_BS_021.M</v>
          </cell>
        </row>
        <row r="4778">
          <cell r="D4778" t="str">
            <v>516CPA_BS_021.M</v>
          </cell>
        </row>
        <row r="4779">
          <cell r="D4779" t="str">
            <v>918CPA_BS_021.M</v>
          </cell>
        </row>
        <row r="4780">
          <cell r="D4780" t="str">
            <v>748CPA_BS_021.M</v>
          </cell>
        </row>
        <row r="4781">
          <cell r="D4781" t="str">
            <v>618CPA_BS_021.M</v>
          </cell>
        </row>
        <row r="4782">
          <cell r="D4782" t="str">
            <v>522CPA_BS_021.M</v>
          </cell>
        </row>
        <row r="4783">
          <cell r="D4783" t="str">
            <v>622CPA_BS_021.M</v>
          </cell>
        </row>
        <row r="4784">
          <cell r="D4784" t="str">
            <v>156CPA_BS_021.M</v>
          </cell>
        </row>
        <row r="4785">
          <cell r="D4785" t="str">
            <v>624CPA_BS_021.M</v>
          </cell>
        </row>
        <row r="4786">
          <cell r="D4786" t="str">
            <v>626CPA_BS_021.M</v>
          </cell>
        </row>
        <row r="4787">
          <cell r="D4787" t="str">
            <v>628CPA_BS_021.M</v>
          </cell>
        </row>
        <row r="4788">
          <cell r="D4788" t="str">
            <v>228CPA_BS_021.M</v>
          </cell>
        </row>
        <row r="4789">
          <cell r="D4789" t="str">
            <v>924CPA_BS_021.M</v>
          </cell>
        </row>
        <row r="4790">
          <cell r="D4790" t="str">
            <v>233CPA_BS_021.M</v>
          </cell>
        </row>
        <row r="4791">
          <cell r="D4791" t="str">
            <v>632CPA_BS_021.M</v>
          </cell>
        </row>
        <row r="4792">
          <cell r="D4792" t="str">
            <v>636CPA_BS_021.M</v>
          </cell>
        </row>
        <row r="4793">
          <cell r="D4793" t="str">
            <v>634CPA_BS_021.M</v>
          </cell>
        </row>
        <row r="4794">
          <cell r="D4794" t="str">
            <v>238CPA_BS_021.M</v>
          </cell>
        </row>
        <row r="4795">
          <cell r="D4795" t="str">
            <v>662CPA_BS_021.M</v>
          </cell>
        </row>
        <row r="4796">
          <cell r="D4796" t="str">
            <v>960CPA_BS_021.M</v>
          </cell>
        </row>
        <row r="4797">
          <cell r="D4797" t="str">
            <v>423CPA_BS_021.M</v>
          </cell>
        </row>
        <row r="4798">
          <cell r="D4798" t="str">
            <v>935CPA_BS_021.M</v>
          </cell>
        </row>
        <row r="4799">
          <cell r="D4799" t="str">
            <v>128CPA_BS_021.M</v>
          </cell>
        </row>
        <row r="4800">
          <cell r="D4800" t="str">
            <v>611CPA_BS_021.M</v>
          </cell>
        </row>
        <row r="4801">
          <cell r="D4801" t="str">
            <v>321CPA_BS_021.M</v>
          </cell>
        </row>
        <row r="4802">
          <cell r="D4802" t="str">
            <v>243CPA_BS_021.M</v>
          </cell>
        </row>
        <row r="4803">
          <cell r="D4803" t="str">
            <v>309CPA_BS_021.M</v>
          </cell>
        </row>
        <row r="4804">
          <cell r="D4804" t="str">
            <v>248CPA_BS_021.M</v>
          </cell>
        </row>
        <row r="4805">
          <cell r="D4805" t="str">
            <v>469CPA_BS_021.M</v>
          </cell>
        </row>
        <row r="4806">
          <cell r="D4806" t="str">
            <v>253CPA_BS_021.M</v>
          </cell>
        </row>
        <row r="4807">
          <cell r="D4807" t="str">
            <v>642CPA_BS_021.M</v>
          </cell>
        </row>
        <row r="4808">
          <cell r="D4808" t="str">
            <v>643CPA_BS_021.M</v>
          </cell>
        </row>
        <row r="4809">
          <cell r="D4809" t="str">
            <v>939CPA_BS_021.M</v>
          </cell>
        </row>
        <row r="4810">
          <cell r="D4810" t="str">
            <v>644CPA_BS_021.M</v>
          </cell>
        </row>
        <row r="4811">
          <cell r="D4811" t="str">
            <v>163CPA_BS_021.M</v>
          </cell>
        </row>
        <row r="4812">
          <cell r="D4812" t="str">
            <v>819CPA_BS_021.M</v>
          </cell>
        </row>
        <row r="4813">
          <cell r="D4813" t="str">
            <v>172CPA_BS_021.M</v>
          </cell>
        </row>
        <row r="4814">
          <cell r="D4814" t="str">
            <v>132CPA_BS_021.M</v>
          </cell>
        </row>
        <row r="4815">
          <cell r="D4815" t="str">
            <v>646CPA_BS_021.M</v>
          </cell>
        </row>
        <row r="4816">
          <cell r="D4816" t="str">
            <v>648CPA_BS_021.M</v>
          </cell>
        </row>
        <row r="4817">
          <cell r="D4817" t="str">
            <v>915CPA_BS_021.M</v>
          </cell>
        </row>
        <row r="4818">
          <cell r="D4818" t="str">
            <v>134CPA_BS_021.M</v>
          </cell>
        </row>
        <row r="4819">
          <cell r="D4819" t="str">
            <v>652CPA_BS_021.M</v>
          </cell>
        </row>
        <row r="4820">
          <cell r="D4820" t="str">
            <v>174CPA_BS_021.M</v>
          </cell>
        </row>
        <row r="4821">
          <cell r="D4821" t="str">
            <v>328CPA_BS_021.M</v>
          </cell>
        </row>
        <row r="4822">
          <cell r="D4822" t="str">
            <v>258CPA_BS_021.M</v>
          </cell>
        </row>
        <row r="4823">
          <cell r="D4823" t="str">
            <v>656CPA_BS_021.M</v>
          </cell>
        </row>
        <row r="4824">
          <cell r="D4824" t="str">
            <v>654CPA_BS_021.M</v>
          </cell>
        </row>
        <row r="4825">
          <cell r="D4825" t="str">
            <v>336CPA_BS_021.M</v>
          </cell>
        </row>
        <row r="4826">
          <cell r="D4826" t="str">
            <v>263CPA_BS_021.M</v>
          </cell>
        </row>
        <row r="4827">
          <cell r="D4827" t="str">
            <v>268CPA_BS_021.M</v>
          </cell>
        </row>
        <row r="4828">
          <cell r="D4828" t="str">
            <v>532CPA_BS_021.M</v>
          </cell>
        </row>
        <row r="4829">
          <cell r="D4829" t="str">
            <v>944CPA_BS_021.M</v>
          </cell>
        </row>
        <row r="4830">
          <cell r="D4830" t="str">
            <v>176CPA_BS_021.M</v>
          </cell>
        </row>
        <row r="4831">
          <cell r="D4831" t="str">
            <v>534CPA_BS_021.M</v>
          </cell>
        </row>
        <row r="4832">
          <cell r="D4832" t="str">
            <v>536CPA_BS_021.M</v>
          </cell>
        </row>
        <row r="4833">
          <cell r="D4833" t="str">
            <v>429CPA_BS_021.M</v>
          </cell>
        </row>
        <row r="4834">
          <cell r="D4834" t="str">
            <v>433CPA_BS_021.M</v>
          </cell>
        </row>
        <row r="4835">
          <cell r="D4835" t="str">
            <v>178CPA_BS_021.M</v>
          </cell>
        </row>
        <row r="4836">
          <cell r="D4836" t="str">
            <v>436CPA_BS_021.M</v>
          </cell>
        </row>
        <row r="4837">
          <cell r="D4837" t="str">
            <v>136CPA_BS_021.M</v>
          </cell>
        </row>
        <row r="4838">
          <cell r="D4838" t="str">
            <v>343CPA_BS_021.M</v>
          </cell>
        </row>
        <row r="4839">
          <cell r="D4839" t="str">
            <v>158CPA_BS_021.M</v>
          </cell>
        </row>
        <row r="4840">
          <cell r="D4840" t="str">
            <v>439CPA_BS_021.M</v>
          </cell>
        </row>
        <row r="4841">
          <cell r="D4841" t="str">
            <v>916CPA_BS_021.M</v>
          </cell>
        </row>
        <row r="4842">
          <cell r="D4842" t="str">
            <v>664CPA_BS_021.M</v>
          </cell>
        </row>
        <row r="4843">
          <cell r="D4843" t="str">
            <v>826CPA_BS_021.M</v>
          </cell>
        </row>
        <row r="4844">
          <cell r="D4844" t="str">
            <v>542CPA_BS_021.M</v>
          </cell>
        </row>
        <row r="4845">
          <cell r="D4845" t="str">
            <v>967CPA_BS_021.M</v>
          </cell>
        </row>
        <row r="4846">
          <cell r="D4846" t="str">
            <v>443CPA_BS_021.M</v>
          </cell>
        </row>
        <row r="4847">
          <cell r="D4847" t="str">
            <v>917CPA_BS_021.M</v>
          </cell>
        </row>
        <row r="4848">
          <cell r="D4848" t="str">
            <v>544CPA_BS_021.M</v>
          </cell>
        </row>
        <row r="4849">
          <cell r="D4849" t="str">
            <v>941CPA_BS_021.M</v>
          </cell>
        </row>
        <row r="4850">
          <cell r="D4850" t="str">
            <v>446CPA_BS_021.M</v>
          </cell>
        </row>
        <row r="4851">
          <cell r="D4851" t="str">
            <v>666CPA_BS_021.M</v>
          </cell>
        </row>
        <row r="4852">
          <cell r="D4852" t="str">
            <v>668CPA_BS_021.M</v>
          </cell>
        </row>
        <row r="4853">
          <cell r="D4853" t="str">
            <v>672CPA_BS_021.M</v>
          </cell>
        </row>
        <row r="4854">
          <cell r="D4854" t="str">
            <v>946CPA_BS_021.M</v>
          </cell>
        </row>
        <row r="4855">
          <cell r="D4855" t="str">
            <v>137CPA_BS_021.M</v>
          </cell>
        </row>
        <row r="4856">
          <cell r="D4856" t="str">
            <v>546CPA_BS_021.M</v>
          </cell>
        </row>
        <row r="4857">
          <cell r="D4857" t="str">
            <v>962CPA_BS_021.M</v>
          </cell>
        </row>
        <row r="4858">
          <cell r="D4858" t="str">
            <v>674CPA_BS_021.M</v>
          </cell>
        </row>
        <row r="4859">
          <cell r="D4859" t="str">
            <v>676CPA_BS_021.M</v>
          </cell>
        </row>
        <row r="4860">
          <cell r="D4860" t="str">
            <v>548CPA_BS_021.M</v>
          </cell>
        </row>
        <row r="4861">
          <cell r="D4861" t="str">
            <v>556CPA_BS_021.M</v>
          </cell>
        </row>
        <row r="4862">
          <cell r="D4862" t="str">
            <v>678CPA_BS_021.M</v>
          </cell>
        </row>
        <row r="4863">
          <cell r="D4863" t="str">
            <v>181CPA_BS_021.M</v>
          </cell>
        </row>
        <row r="4864">
          <cell r="D4864" t="str">
            <v>867CPA_BS_021.M</v>
          </cell>
        </row>
        <row r="4865">
          <cell r="D4865" t="str">
            <v>682CPA_BS_021.M</v>
          </cell>
        </row>
        <row r="4866">
          <cell r="D4866" t="str">
            <v>684CPA_BS_021.M</v>
          </cell>
        </row>
        <row r="4867">
          <cell r="D4867" t="str">
            <v>273CPA_BS_021.M</v>
          </cell>
        </row>
        <row r="4868">
          <cell r="D4868" t="str">
            <v>868CPA_BS_021.M</v>
          </cell>
        </row>
        <row r="4869">
          <cell r="D4869" t="str">
            <v>921CPA_BS_021.M</v>
          </cell>
        </row>
        <row r="4870">
          <cell r="D4870" t="str">
            <v>948CPA_BS_021.M</v>
          </cell>
        </row>
        <row r="4871">
          <cell r="D4871" t="str">
            <v>943CPA_BS_021.M</v>
          </cell>
        </row>
        <row r="4872">
          <cell r="D4872" t="str">
            <v>351CPA_BS_021.M</v>
          </cell>
        </row>
        <row r="4873">
          <cell r="D4873" t="str">
            <v>686CPA_BS_021.M</v>
          </cell>
        </row>
        <row r="4874">
          <cell r="D4874" t="str">
            <v>688CPA_BS_021.M</v>
          </cell>
        </row>
        <row r="4875">
          <cell r="D4875" t="str">
            <v>518CPA_BS_021.M</v>
          </cell>
        </row>
        <row r="4876">
          <cell r="D4876" t="str">
            <v>728CPA_BS_021.M</v>
          </cell>
        </row>
        <row r="4877">
          <cell r="D4877" t="str">
            <v>836CPA_BS_021.M</v>
          </cell>
        </row>
        <row r="4878">
          <cell r="D4878" t="str">
            <v>558CPA_BS_021.M</v>
          </cell>
        </row>
        <row r="4879">
          <cell r="D4879" t="str">
            <v>138CPA_BS_021.M</v>
          </cell>
        </row>
        <row r="4880">
          <cell r="D4880" t="str">
            <v>353CPA_BS_021.M</v>
          </cell>
        </row>
        <row r="4881">
          <cell r="D4881" t="str">
            <v>196CPA_BS_021.M</v>
          </cell>
        </row>
        <row r="4882">
          <cell r="D4882" t="str">
            <v>278CPA_BS_021.M</v>
          </cell>
        </row>
        <row r="4883">
          <cell r="D4883" t="str">
            <v>692CPA_BS_021.M</v>
          </cell>
        </row>
        <row r="4884">
          <cell r="D4884" t="str">
            <v>694CPA_BS_021.M</v>
          </cell>
        </row>
        <row r="4885">
          <cell r="D4885" t="str">
            <v>142CPA_BS_021.M</v>
          </cell>
        </row>
        <row r="4886">
          <cell r="D4886" t="str">
            <v>449CPA_BS_021.M</v>
          </cell>
        </row>
        <row r="4887">
          <cell r="D4887" t="str">
            <v>564CPA_BS_021.M</v>
          </cell>
        </row>
        <row r="4888">
          <cell r="D4888" t="str">
            <v>565CPA_BS_021.M</v>
          </cell>
        </row>
        <row r="4889">
          <cell r="D4889" t="str">
            <v>283CPA_BS_021.M</v>
          </cell>
        </row>
        <row r="4890">
          <cell r="D4890" t="str">
            <v>853CPA_BS_021.M</v>
          </cell>
        </row>
        <row r="4891">
          <cell r="D4891" t="str">
            <v>288CPA_BS_021.M</v>
          </cell>
        </row>
        <row r="4892">
          <cell r="D4892" t="str">
            <v>293CPA_BS_021.M</v>
          </cell>
        </row>
        <row r="4893">
          <cell r="D4893" t="str">
            <v>566CPA_BS_021.M</v>
          </cell>
        </row>
        <row r="4894">
          <cell r="D4894" t="str">
            <v>964CPA_BS_021.M</v>
          </cell>
        </row>
        <row r="4895">
          <cell r="D4895" t="str">
            <v>182CPA_BS_021.M</v>
          </cell>
        </row>
        <row r="4896">
          <cell r="D4896" t="str">
            <v>359CPA_BS_021.M</v>
          </cell>
        </row>
        <row r="4897">
          <cell r="D4897" t="str">
            <v>453CPA_BS_021.M</v>
          </cell>
        </row>
        <row r="4898">
          <cell r="D4898" t="str">
            <v>968CPA_BS_021.M</v>
          </cell>
        </row>
        <row r="4899">
          <cell r="D4899" t="str">
            <v>922CPA_BS_021.M</v>
          </cell>
        </row>
        <row r="4900">
          <cell r="D4900" t="str">
            <v>714CPA_BS_021.M</v>
          </cell>
        </row>
        <row r="4901">
          <cell r="D4901" t="str">
            <v>862CPA_BS_021.M</v>
          </cell>
        </row>
        <row r="4902">
          <cell r="D4902" t="str">
            <v>135CPA_BS_021.M</v>
          </cell>
        </row>
        <row r="4903">
          <cell r="D4903" t="str">
            <v>716CPA_BS_021.M</v>
          </cell>
        </row>
        <row r="4904">
          <cell r="D4904" t="str">
            <v>456CPA_BS_021.M</v>
          </cell>
        </row>
        <row r="4905">
          <cell r="D4905" t="str">
            <v>722CPA_BS_021.M</v>
          </cell>
        </row>
        <row r="4906">
          <cell r="D4906" t="str">
            <v>942CPA_BS_021.M</v>
          </cell>
        </row>
        <row r="4907">
          <cell r="D4907" t="str">
            <v>718CPA_BS_021.M</v>
          </cell>
        </row>
        <row r="4908">
          <cell r="D4908" t="str">
            <v>724CPA_BS_021.M</v>
          </cell>
        </row>
        <row r="4909">
          <cell r="D4909" t="str">
            <v>576CPA_BS_021.M</v>
          </cell>
        </row>
        <row r="4910">
          <cell r="D4910" t="str">
            <v>936CPA_BS_021.M</v>
          </cell>
        </row>
        <row r="4911">
          <cell r="D4911" t="str">
            <v>961CPA_BS_021.M</v>
          </cell>
        </row>
        <row r="4912">
          <cell r="D4912" t="str">
            <v>813CPA_BS_021.M</v>
          </cell>
        </row>
        <row r="4913">
          <cell r="D4913" t="str">
            <v>726CPA_BS_021.M</v>
          </cell>
        </row>
        <row r="4914">
          <cell r="D4914" t="str">
            <v>199CPA_BS_021.M</v>
          </cell>
        </row>
        <row r="4915">
          <cell r="D4915" t="str">
            <v>733CPA_BS_021.M</v>
          </cell>
        </row>
        <row r="4916">
          <cell r="D4916" t="str">
            <v>184CPA_BS_021.M</v>
          </cell>
        </row>
        <row r="4917">
          <cell r="D4917" t="str">
            <v>524CPA_BS_021.M</v>
          </cell>
        </row>
        <row r="4918">
          <cell r="D4918" t="str">
            <v>361CPA_BS_021.M</v>
          </cell>
        </row>
        <row r="4919">
          <cell r="D4919" t="str">
            <v>362CPA_BS_021.M</v>
          </cell>
        </row>
        <row r="4920">
          <cell r="D4920" t="str">
            <v>364CPA_BS_021.M</v>
          </cell>
        </row>
        <row r="4921">
          <cell r="D4921" t="str">
            <v>732CPA_BS_021.M</v>
          </cell>
        </row>
        <row r="4922">
          <cell r="D4922" t="str">
            <v>366CPA_BS_021.M</v>
          </cell>
        </row>
        <row r="4923">
          <cell r="D4923" t="str">
            <v>734CPA_BS_021.M</v>
          </cell>
        </row>
        <row r="4924">
          <cell r="D4924" t="str">
            <v>144CPA_BS_021.M</v>
          </cell>
        </row>
        <row r="4925">
          <cell r="D4925" t="str">
            <v>146CPA_BS_021.M</v>
          </cell>
        </row>
        <row r="4926">
          <cell r="D4926" t="str">
            <v>463CPA_BS_021.M</v>
          </cell>
        </row>
        <row r="4927">
          <cell r="D4927" t="str">
            <v>528CPA_BS_021.M</v>
          </cell>
        </row>
        <row r="4928">
          <cell r="D4928" t="str">
            <v>923CPA_BS_021.M</v>
          </cell>
        </row>
        <row r="4929">
          <cell r="D4929" t="str">
            <v>738CPA_BS_021.M</v>
          </cell>
        </row>
        <row r="4930">
          <cell r="D4930" t="str">
            <v>578CPA_BS_021.M</v>
          </cell>
        </row>
        <row r="4931">
          <cell r="D4931" t="str">
            <v>537CPA_BS_021.M</v>
          </cell>
        </row>
        <row r="4932">
          <cell r="D4932" t="str">
            <v>742CPA_BS_021.M</v>
          </cell>
        </row>
        <row r="4933">
          <cell r="D4933" t="str">
            <v>866CPA_BS_021.M</v>
          </cell>
        </row>
        <row r="4934">
          <cell r="D4934" t="str">
            <v>369CPA_BS_021.M</v>
          </cell>
        </row>
        <row r="4935">
          <cell r="D4935" t="str">
            <v>744CPA_BS_021.M</v>
          </cell>
        </row>
        <row r="4936">
          <cell r="D4936" t="str">
            <v>186CPA_BS_021.M</v>
          </cell>
        </row>
        <row r="4937">
          <cell r="D4937" t="str">
            <v>925CPA_BS_021.M</v>
          </cell>
        </row>
        <row r="4938">
          <cell r="D4938" t="str">
            <v>869CPA_BS_021.M</v>
          </cell>
        </row>
        <row r="4939">
          <cell r="D4939" t="str">
            <v>746CPA_BS_021.M</v>
          </cell>
        </row>
        <row r="4940">
          <cell r="D4940" t="str">
            <v>926CPA_BS_021.M</v>
          </cell>
        </row>
        <row r="4941">
          <cell r="D4941" t="str">
            <v>466CPA_BS_021.M</v>
          </cell>
        </row>
        <row r="4942">
          <cell r="D4942" t="str">
            <v>112CPA_BS_021.M</v>
          </cell>
        </row>
        <row r="4943">
          <cell r="D4943" t="str">
            <v>111CPA_BS_021.M</v>
          </cell>
        </row>
        <row r="4944">
          <cell r="D4944" t="str">
            <v>298CPA_BS_021.M</v>
          </cell>
        </row>
        <row r="4945">
          <cell r="D4945" t="str">
            <v>927CPA_BS_021.M</v>
          </cell>
        </row>
        <row r="4946">
          <cell r="D4946" t="str">
            <v>846CPA_BS_021.M</v>
          </cell>
        </row>
        <row r="4947">
          <cell r="D4947" t="str">
            <v>299CPA_BS_021.M</v>
          </cell>
        </row>
        <row r="4948">
          <cell r="D4948" t="str">
            <v>582CPA_BS_021.M</v>
          </cell>
        </row>
        <row r="4949">
          <cell r="D4949" t="str">
            <v>474CPA_BS_021.M</v>
          </cell>
        </row>
        <row r="4950">
          <cell r="D4950" t="str">
            <v>754CPA_BS_021.M</v>
          </cell>
        </row>
        <row r="4951">
          <cell r="D4951" t="str">
            <v>698CPA_BS_021.M</v>
          </cell>
        </row>
        <row r="4952">
          <cell r="D4952" t="str">
            <v>512CPA_BS_030.M</v>
          </cell>
        </row>
        <row r="4953">
          <cell r="D4953" t="str">
            <v>914CPA_BS_030.M</v>
          </cell>
        </row>
        <row r="4954">
          <cell r="D4954" t="str">
            <v>612CPA_BS_030.M</v>
          </cell>
        </row>
        <row r="4955">
          <cell r="D4955" t="str">
            <v>614CPA_BS_030.M</v>
          </cell>
        </row>
        <row r="4956">
          <cell r="D4956" t="str">
            <v>312CPA_BS_030.M</v>
          </cell>
        </row>
        <row r="4957">
          <cell r="D4957" t="str">
            <v>311CPA_BS_030.M</v>
          </cell>
        </row>
        <row r="4958">
          <cell r="D4958" t="str">
            <v>213CPA_BS_030.M</v>
          </cell>
        </row>
        <row r="4959">
          <cell r="D4959" t="str">
            <v>911CPA_BS_030.M</v>
          </cell>
        </row>
        <row r="4960">
          <cell r="D4960" t="str">
            <v>193CPA_BS_030.M</v>
          </cell>
        </row>
        <row r="4961">
          <cell r="D4961" t="str">
            <v>122CPA_BS_030.M</v>
          </cell>
        </row>
        <row r="4962">
          <cell r="D4962" t="str">
            <v>912CPA_BS_030.M</v>
          </cell>
        </row>
        <row r="4963">
          <cell r="D4963" t="str">
            <v>313CPA_BS_030.M</v>
          </cell>
        </row>
        <row r="4964">
          <cell r="D4964" t="str">
            <v>419CPA_BS_030.M</v>
          </cell>
        </row>
        <row r="4965">
          <cell r="D4965" t="str">
            <v>513CPA_BS_030.M</v>
          </cell>
        </row>
        <row r="4966">
          <cell r="D4966" t="str">
            <v>316CPA_BS_030.M</v>
          </cell>
        </row>
        <row r="4967">
          <cell r="D4967" t="str">
            <v>913CPA_BS_030.M</v>
          </cell>
        </row>
        <row r="4968">
          <cell r="D4968" t="str">
            <v>124CPA_BS_030.M</v>
          </cell>
        </row>
        <row r="4969">
          <cell r="D4969" t="str">
            <v>339CPA_BS_030.M</v>
          </cell>
        </row>
        <row r="4970">
          <cell r="D4970" t="str">
            <v>638CPA_BS_030.M</v>
          </cell>
        </row>
        <row r="4971">
          <cell r="D4971" t="str">
            <v>514CPA_BS_030.M</v>
          </cell>
        </row>
        <row r="4972">
          <cell r="D4972" t="str">
            <v>218CPA_BS_030.M</v>
          </cell>
        </row>
        <row r="4973">
          <cell r="D4973" t="str">
            <v>963CPA_BS_030.M</v>
          </cell>
        </row>
        <row r="4974">
          <cell r="D4974" t="str">
            <v>616CPA_BS_030.M</v>
          </cell>
        </row>
        <row r="4975">
          <cell r="D4975" t="str">
            <v>223CPA_BS_030.M</v>
          </cell>
        </row>
        <row r="4976">
          <cell r="D4976" t="str">
            <v>516CPA_BS_030.M</v>
          </cell>
        </row>
        <row r="4977">
          <cell r="D4977" t="str">
            <v>918CPA_BS_030.M</v>
          </cell>
        </row>
        <row r="4978">
          <cell r="D4978" t="str">
            <v>748CPA_BS_030.M</v>
          </cell>
        </row>
        <row r="4979">
          <cell r="D4979" t="str">
            <v>618CPA_BS_030.M</v>
          </cell>
        </row>
        <row r="4980">
          <cell r="D4980" t="str">
            <v>522CPA_BS_030.M</v>
          </cell>
        </row>
        <row r="4981">
          <cell r="D4981" t="str">
            <v>622CPA_BS_030.M</v>
          </cell>
        </row>
        <row r="4982">
          <cell r="D4982" t="str">
            <v>156CPA_BS_030.M</v>
          </cell>
        </row>
        <row r="4983">
          <cell r="D4983" t="str">
            <v>624CPA_BS_030.M</v>
          </cell>
        </row>
        <row r="4984">
          <cell r="D4984" t="str">
            <v>626CPA_BS_030.M</v>
          </cell>
        </row>
        <row r="4985">
          <cell r="D4985" t="str">
            <v>628CPA_BS_030.M</v>
          </cell>
        </row>
        <row r="4986">
          <cell r="D4986" t="str">
            <v>228CPA_BS_030.M</v>
          </cell>
        </row>
        <row r="4987">
          <cell r="D4987" t="str">
            <v>924CPA_BS_030.M</v>
          </cell>
        </row>
        <row r="4988">
          <cell r="D4988" t="str">
            <v>233CPA_BS_030.M</v>
          </cell>
        </row>
        <row r="4989">
          <cell r="D4989" t="str">
            <v>632CPA_BS_030.M</v>
          </cell>
        </row>
        <row r="4990">
          <cell r="D4990" t="str">
            <v>636CPA_BS_030.M</v>
          </cell>
        </row>
        <row r="4991">
          <cell r="D4991" t="str">
            <v>634CPA_BS_030.M</v>
          </cell>
        </row>
        <row r="4992">
          <cell r="D4992" t="str">
            <v>238CPA_BS_030.M</v>
          </cell>
        </row>
        <row r="4993">
          <cell r="D4993" t="str">
            <v>662CPA_BS_030.M</v>
          </cell>
        </row>
        <row r="4994">
          <cell r="D4994" t="str">
            <v>960CPA_BS_030.M</v>
          </cell>
        </row>
        <row r="4995">
          <cell r="D4995" t="str">
            <v>423CPA_BS_030.M</v>
          </cell>
        </row>
        <row r="4996">
          <cell r="D4996" t="str">
            <v>935CPA_BS_030.M</v>
          </cell>
        </row>
        <row r="4997">
          <cell r="D4997" t="str">
            <v>128CPA_BS_030.M</v>
          </cell>
        </row>
        <row r="4998">
          <cell r="D4998" t="str">
            <v>611CPA_BS_030.M</v>
          </cell>
        </row>
        <row r="4999">
          <cell r="D4999" t="str">
            <v>321CPA_BS_030.M</v>
          </cell>
        </row>
        <row r="5000">
          <cell r="D5000" t="str">
            <v>243CPA_BS_030.M</v>
          </cell>
        </row>
        <row r="5001">
          <cell r="D5001" t="str">
            <v>309CPA_BS_030.M</v>
          </cell>
        </row>
        <row r="5002">
          <cell r="D5002" t="str">
            <v>248CPA_BS_030.M</v>
          </cell>
        </row>
        <row r="5003">
          <cell r="D5003" t="str">
            <v>469CPA_BS_030.M</v>
          </cell>
        </row>
        <row r="5004">
          <cell r="D5004" t="str">
            <v>253CPA_BS_030.M</v>
          </cell>
        </row>
        <row r="5005">
          <cell r="D5005" t="str">
            <v>642CPA_BS_030.M</v>
          </cell>
        </row>
        <row r="5006">
          <cell r="D5006" t="str">
            <v>643CPA_BS_030.M</v>
          </cell>
        </row>
        <row r="5007">
          <cell r="D5007" t="str">
            <v>939CPA_BS_030.M</v>
          </cell>
        </row>
        <row r="5008">
          <cell r="D5008" t="str">
            <v>644CPA_BS_030.M</v>
          </cell>
        </row>
        <row r="5009">
          <cell r="D5009" t="str">
            <v>163CPA_BS_030.M</v>
          </cell>
        </row>
        <row r="5010">
          <cell r="D5010" t="str">
            <v>819CPA_BS_030.M</v>
          </cell>
        </row>
        <row r="5011">
          <cell r="D5011" t="str">
            <v>172CPA_BS_030.M</v>
          </cell>
        </row>
        <row r="5012">
          <cell r="D5012" t="str">
            <v>132CPA_BS_030.M</v>
          </cell>
        </row>
        <row r="5013">
          <cell r="D5013" t="str">
            <v>646CPA_BS_030.M</v>
          </cell>
        </row>
        <row r="5014">
          <cell r="D5014" t="str">
            <v>648CPA_BS_030.M</v>
          </cell>
        </row>
        <row r="5015">
          <cell r="D5015" t="str">
            <v>915CPA_BS_030.M</v>
          </cell>
        </row>
        <row r="5016">
          <cell r="D5016" t="str">
            <v>134CPA_BS_030.M</v>
          </cell>
        </row>
        <row r="5017">
          <cell r="D5017" t="str">
            <v>652CPA_BS_030.M</v>
          </cell>
        </row>
        <row r="5018">
          <cell r="D5018" t="str">
            <v>174CPA_BS_030.M</v>
          </cell>
        </row>
        <row r="5019">
          <cell r="D5019" t="str">
            <v>328CPA_BS_030.M</v>
          </cell>
        </row>
        <row r="5020">
          <cell r="D5020" t="str">
            <v>258CPA_BS_030.M</v>
          </cell>
        </row>
        <row r="5021">
          <cell r="D5021" t="str">
            <v>656CPA_BS_030.M</v>
          </cell>
        </row>
        <row r="5022">
          <cell r="D5022" t="str">
            <v>654CPA_BS_030.M</v>
          </cell>
        </row>
        <row r="5023">
          <cell r="D5023" t="str">
            <v>336CPA_BS_030.M</v>
          </cell>
        </row>
        <row r="5024">
          <cell r="D5024" t="str">
            <v>263CPA_BS_030.M</v>
          </cell>
        </row>
        <row r="5025">
          <cell r="D5025" t="str">
            <v>268CPA_BS_030.M</v>
          </cell>
        </row>
        <row r="5026">
          <cell r="D5026" t="str">
            <v>532CPA_BS_030.M</v>
          </cell>
        </row>
        <row r="5027">
          <cell r="D5027" t="str">
            <v>944CPA_BS_030.M</v>
          </cell>
        </row>
        <row r="5028">
          <cell r="D5028" t="str">
            <v>176CPA_BS_030.M</v>
          </cell>
        </row>
        <row r="5029">
          <cell r="D5029" t="str">
            <v>534CPA_BS_030.M</v>
          </cell>
        </row>
        <row r="5030">
          <cell r="D5030" t="str">
            <v>536CPA_BS_030.M</v>
          </cell>
        </row>
        <row r="5031">
          <cell r="D5031" t="str">
            <v>429CPA_BS_030.M</v>
          </cell>
        </row>
        <row r="5032">
          <cell r="D5032" t="str">
            <v>433CPA_BS_030.M</v>
          </cell>
        </row>
        <row r="5033">
          <cell r="D5033" t="str">
            <v>178CPA_BS_030.M</v>
          </cell>
        </row>
        <row r="5034">
          <cell r="D5034" t="str">
            <v>436CPA_BS_030.M</v>
          </cell>
        </row>
        <row r="5035">
          <cell r="D5035" t="str">
            <v>136CPA_BS_030.M</v>
          </cell>
        </row>
        <row r="5036">
          <cell r="D5036" t="str">
            <v>343CPA_BS_030.M</v>
          </cell>
        </row>
        <row r="5037">
          <cell r="D5037" t="str">
            <v>158CPA_BS_030.M</v>
          </cell>
        </row>
        <row r="5038">
          <cell r="D5038" t="str">
            <v>439CPA_BS_030.M</v>
          </cell>
        </row>
        <row r="5039">
          <cell r="D5039" t="str">
            <v>916CPA_BS_030.M</v>
          </cell>
        </row>
        <row r="5040">
          <cell r="D5040" t="str">
            <v>664CPA_BS_030.M</v>
          </cell>
        </row>
        <row r="5041">
          <cell r="D5041" t="str">
            <v>826CPA_BS_030.M</v>
          </cell>
        </row>
        <row r="5042">
          <cell r="D5042" t="str">
            <v>542CPA_BS_030.M</v>
          </cell>
        </row>
        <row r="5043">
          <cell r="D5043" t="str">
            <v>967CPA_BS_030.M</v>
          </cell>
        </row>
        <row r="5044">
          <cell r="D5044" t="str">
            <v>443CPA_BS_030.M</v>
          </cell>
        </row>
        <row r="5045">
          <cell r="D5045" t="str">
            <v>917CPA_BS_030.M</v>
          </cell>
        </row>
        <row r="5046">
          <cell r="D5046" t="str">
            <v>544CPA_BS_030.M</v>
          </cell>
        </row>
        <row r="5047">
          <cell r="D5047" t="str">
            <v>941CPA_BS_030.M</v>
          </cell>
        </row>
        <row r="5048">
          <cell r="D5048" t="str">
            <v>446CPA_BS_030.M</v>
          </cell>
        </row>
        <row r="5049">
          <cell r="D5049" t="str">
            <v>666CPA_BS_030.M</v>
          </cell>
        </row>
        <row r="5050">
          <cell r="D5050" t="str">
            <v>668CPA_BS_030.M</v>
          </cell>
        </row>
        <row r="5051">
          <cell r="D5051" t="str">
            <v>672CPA_BS_030.M</v>
          </cell>
        </row>
        <row r="5052">
          <cell r="D5052" t="str">
            <v>946CPA_BS_030.M</v>
          </cell>
        </row>
        <row r="5053">
          <cell r="D5053" t="str">
            <v>137CPA_BS_030.M</v>
          </cell>
        </row>
        <row r="5054">
          <cell r="D5054" t="str">
            <v>546CPA_BS_030.M</v>
          </cell>
        </row>
        <row r="5055">
          <cell r="D5055" t="str">
            <v>962CPA_BS_030.M</v>
          </cell>
        </row>
        <row r="5056">
          <cell r="D5056" t="str">
            <v>674CPA_BS_030.M</v>
          </cell>
        </row>
        <row r="5057">
          <cell r="D5057" t="str">
            <v>676CPA_BS_030.M</v>
          </cell>
        </row>
        <row r="5058">
          <cell r="D5058" t="str">
            <v>548CPA_BS_030.M</v>
          </cell>
        </row>
        <row r="5059">
          <cell r="D5059" t="str">
            <v>556CPA_BS_030.M</v>
          </cell>
        </row>
        <row r="5060">
          <cell r="D5060" t="str">
            <v>678CPA_BS_030.M</v>
          </cell>
        </row>
        <row r="5061">
          <cell r="D5061" t="str">
            <v>181CPA_BS_030.M</v>
          </cell>
        </row>
        <row r="5062">
          <cell r="D5062" t="str">
            <v>867CPA_BS_030.M</v>
          </cell>
        </row>
        <row r="5063">
          <cell r="D5063" t="str">
            <v>682CPA_BS_030.M</v>
          </cell>
        </row>
        <row r="5064">
          <cell r="D5064" t="str">
            <v>684CPA_BS_030.M</v>
          </cell>
        </row>
        <row r="5065">
          <cell r="D5065" t="str">
            <v>273CPA_BS_030.M</v>
          </cell>
        </row>
        <row r="5066">
          <cell r="D5066" t="str">
            <v>868CPA_BS_030.M</v>
          </cell>
        </row>
        <row r="5067">
          <cell r="D5067" t="str">
            <v>921CPA_BS_030.M</v>
          </cell>
        </row>
        <row r="5068">
          <cell r="D5068" t="str">
            <v>948CPA_BS_030.M</v>
          </cell>
        </row>
        <row r="5069">
          <cell r="D5069" t="str">
            <v>943CPA_BS_030.M</v>
          </cell>
        </row>
        <row r="5070">
          <cell r="D5070" t="str">
            <v>351CPA_BS_030.M</v>
          </cell>
        </row>
        <row r="5071">
          <cell r="D5071" t="str">
            <v>686CPA_BS_030.M</v>
          </cell>
        </row>
        <row r="5072">
          <cell r="D5072" t="str">
            <v>688CPA_BS_030.M</v>
          </cell>
        </row>
        <row r="5073">
          <cell r="D5073" t="str">
            <v>518CPA_BS_030.M</v>
          </cell>
        </row>
        <row r="5074">
          <cell r="D5074" t="str">
            <v>728CPA_BS_030.M</v>
          </cell>
        </row>
        <row r="5075">
          <cell r="D5075" t="str">
            <v>836CPA_BS_030.M</v>
          </cell>
        </row>
        <row r="5076">
          <cell r="D5076" t="str">
            <v>558CPA_BS_030.M</v>
          </cell>
        </row>
        <row r="5077">
          <cell r="D5077" t="str">
            <v>138CPA_BS_030.M</v>
          </cell>
        </row>
        <row r="5078">
          <cell r="D5078" t="str">
            <v>353CPA_BS_030.M</v>
          </cell>
        </row>
        <row r="5079">
          <cell r="D5079" t="str">
            <v>196CPA_BS_030.M</v>
          </cell>
        </row>
        <row r="5080">
          <cell r="D5080" t="str">
            <v>278CPA_BS_030.M</v>
          </cell>
        </row>
        <row r="5081">
          <cell r="D5081" t="str">
            <v>692CPA_BS_030.M</v>
          </cell>
        </row>
        <row r="5082">
          <cell r="D5082" t="str">
            <v>694CPA_BS_030.M</v>
          </cell>
        </row>
        <row r="5083">
          <cell r="D5083" t="str">
            <v>142CPA_BS_030.M</v>
          </cell>
        </row>
        <row r="5084">
          <cell r="D5084" t="str">
            <v>449CPA_BS_030.M</v>
          </cell>
        </row>
        <row r="5085">
          <cell r="D5085" t="str">
            <v>564CPA_BS_030.M</v>
          </cell>
        </row>
        <row r="5086">
          <cell r="D5086" t="str">
            <v>565CPA_BS_030.M</v>
          </cell>
        </row>
        <row r="5087">
          <cell r="D5087" t="str">
            <v>283CPA_BS_030.M</v>
          </cell>
        </row>
        <row r="5088">
          <cell r="D5088" t="str">
            <v>853CPA_BS_030.M</v>
          </cell>
        </row>
        <row r="5089">
          <cell r="D5089" t="str">
            <v>288CPA_BS_030.M</v>
          </cell>
        </row>
        <row r="5090">
          <cell r="D5090" t="str">
            <v>293CPA_BS_030.M</v>
          </cell>
        </row>
        <row r="5091">
          <cell r="D5091" t="str">
            <v>566CPA_BS_030.M</v>
          </cell>
        </row>
        <row r="5092">
          <cell r="D5092" t="str">
            <v>964CPA_BS_030.M</v>
          </cell>
        </row>
        <row r="5093">
          <cell r="D5093" t="str">
            <v>182CPA_BS_030.M</v>
          </cell>
        </row>
        <row r="5094">
          <cell r="D5094" t="str">
            <v>359CPA_BS_030.M</v>
          </cell>
        </row>
        <row r="5095">
          <cell r="D5095" t="str">
            <v>453CPA_BS_030.M</v>
          </cell>
        </row>
        <row r="5096">
          <cell r="D5096" t="str">
            <v>968CPA_BS_030.M</v>
          </cell>
        </row>
        <row r="5097">
          <cell r="D5097" t="str">
            <v>922CPA_BS_030.M</v>
          </cell>
        </row>
        <row r="5098">
          <cell r="D5098" t="str">
            <v>714CPA_BS_030.M</v>
          </cell>
        </row>
        <row r="5099">
          <cell r="D5099" t="str">
            <v>862CPA_BS_030.M</v>
          </cell>
        </row>
        <row r="5100">
          <cell r="D5100" t="str">
            <v>135CPA_BS_030.M</v>
          </cell>
        </row>
        <row r="5101">
          <cell r="D5101" t="str">
            <v>716CPA_BS_030.M</v>
          </cell>
        </row>
        <row r="5102">
          <cell r="D5102" t="str">
            <v>456CPA_BS_030.M</v>
          </cell>
        </row>
        <row r="5103">
          <cell r="D5103" t="str">
            <v>722CPA_BS_030.M</v>
          </cell>
        </row>
        <row r="5104">
          <cell r="D5104" t="str">
            <v>942CPA_BS_030.M</v>
          </cell>
        </row>
        <row r="5105">
          <cell r="D5105" t="str">
            <v>718CPA_BS_030.M</v>
          </cell>
        </row>
        <row r="5106">
          <cell r="D5106" t="str">
            <v>724CPA_BS_030.M</v>
          </cell>
        </row>
        <row r="5107">
          <cell r="D5107" t="str">
            <v>576CPA_BS_030.M</v>
          </cell>
        </row>
        <row r="5108">
          <cell r="D5108" t="str">
            <v>936CPA_BS_030.M</v>
          </cell>
        </row>
        <row r="5109">
          <cell r="D5109" t="str">
            <v>961CPA_BS_030.M</v>
          </cell>
        </row>
        <row r="5110">
          <cell r="D5110" t="str">
            <v>813CPA_BS_030.M</v>
          </cell>
        </row>
        <row r="5111">
          <cell r="D5111" t="str">
            <v>726CPA_BS_030.M</v>
          </cell>
        </row>
        <row r="5112">
          <cell r="D5112" t="str">
            <v>199CPA_BS_030.M</v>
          </cell>
        </row>
        <row r="5113">
          <cell r="D5113" t="str">
            <v>733CPA_BS_030.M</v>
          </cell>
        </row>
        <row r="5114">
          <cell r="D5114" t="str">
            <v>184CPA_BS_030.M</v>
          </cell>
        </row>
        <row r="5115">
          <cell r="D5115" t="str">
            <v>524CPA_BS_030.M</v>
          </cell>
        </row>
        <row r="5116">
          <cell r="D5116" t="str">
            <v>361CPA_BS_030.M</v>
          </cell>
        </row>
        <row r="5117">
          <cell r="D5117" t="str">
            <v>362CPA_BS_030.M</v>
          </cell>
        </row>
        <row r="5118">
          <cell r="D5118" t="str">
            <v>364CPA_BS_030.M</v>
          </cell>
        </row>
        <row r="5119">
          <cell r="D5119" t="str">
            <v>732CPA_BS_030.M</v>
          </cell>
        </row>
        <row r="5120">
          <cell r="D5120" t="str">
            <v>366CPA_BS_030.M</v>
          </cell>
        </row>
        <row r="5121">
          <cell r="D5121" t="str">
            <v>734CPA_BS_030.M</v>
          </cell>
        </row>
        <row r="5122">
          <cell r="D5122" t="str">
            <v>144CPA_BS_030.M</v>
          </cell>
        </row>
        <row r="5123">
          <cell r="D5123" t="str">
            <v>146CPA_BS_030.M</v>
          </cell>
        </row>
        <row r="5124">
          <cell r="D5124" t="str">
            <v>463CPA_BS_030.M</v>
          </cell>
        </row>
        <row r="5125">
          <cell r="D5125" t="str">
            <v>528CPA_BS_030.M</v>
          </cell>
        </row>
        <row r="5126">
          <cell r="D5126" t="str">
            <v>923CPA_BS_030.M</v>
          </cell>
        </row>
        <row r="5127">
          <cell r="D5127" t="str">
            <v>738CPA_BS_030.M</v>
          </cell>
        </row>
        <row r="5128">
          <cell r="D5128" t="str">
            <v>578CPA_BS_030.M</v>
          </cell>
        </row>
        <row r="5129">
          <cell r="D5129" t="str">
            <v>537CPA_BS_030.M</v>
          </cell>
        </row>
        <row r="5130">
          <cell r="D5130" t="str">
            <v>742CPA_BS_030.M</v>
          </cell>
        </row>
        <row r="5131">
          <cell r="D5131" t="str">
            <v>866CPA_BS_030.M</v>
          </cell>
        </row>
        <row r="5132">
          <cell r="D5132" t="str">
            <v>369CPA_BS_030.M</v>
          </cell>
        </row>
        <row r="5133">
          <cell r="D5133" t="str">
            <v>744CPA_BS_030.M</v>
          </cell>
        </row>
        <row r="5134">
          <cell r="D5134" t="str">
            <v>186CPA_BS_030.M</v>
          </cell>
        </row>
        <row r="5135">
          <cell r="D5135" t="str">
            <v>925CPA_BS_030.M</v>
          </cell>
        </row>
        <row r="5136">
          <cell r="D5136" t="str">
            <v>869CPA_BS_030.M</v>
          </cell>
        </row>
        <row r="5137">
          <cell r="D5137" t="str">
            <v>746CPA_BS_030.M</v>
          </cell>
        </row>
        <row r="5138">
          <cell r="D5138" t="str">
            <v>926CPA_BS_030.M</v>
          </cell>
        </row>
        <row r="5139">
          <cell r="D5139" t="str">
            <v>466CPA_BS_030.M</v>
          </cell>
        </row>
        <row r="5140">
          <cell r="D5140" t="str">
            <v>112CPA_BS_030.M</v>
          </cell>
        </row>
        <row r="5141">
          <cell r="D5141" t="str">
            <v>111CPA_BS_030.M</v>
          </cell>
        </row>
        <row r="5142">
          <cell r="D5142" t="str">
            <v>298CPA_BS_030.M</v>
          </cell>
        </row>
        <row r="5143">
          <cell r="D5143" t="str">
            <v>927CPA_BS_030.M</v>
          </cell>
        </row>
        <row r="5144">
          <cell r="D5144" t="str">
            <v>846CPA_BS_030.M</v>
          </cell>
        </row>
        <row r="5145">
          <cell r="D5145" t="str">
            <v>299CPA_BS_030.M</v>
          </cell>
        </row>
        <row r="5146">
          <cell r="D5146" t="str">
            <v>582CPA_BS_030.M</v>
          </cell>
        </row>
        <row r="5147">
          <cell r="D5147" t="str">
            <v>474CPA_BS_030.M</v>
          </cell>
        </row>
        <row r="5148">
          <cell r="D5148" t="str">
            <v>754CPA_BS_030.M</v>
          </cell>
        </row>
        <row r="5149">
          <cell r="D5149" t="str">
            <v>698CPA_BS_030.M</v>
          </cell>
        </row>
        <row r="5150">
          <cell r="D5150" t="str">
            <v>512CPA_BS_031.M</v>
          </cell>
        </row>
        <row r="5151">
          <cell r="D5151" t="str">
            <v>914CPA_BS_031.M</v>
          </cell>
        </row>
        <row r="5152">
          <cell r="D5152" t="str">
            <v>612CPA_BS_031.M</v>
          </cell>
        </row>
        <row r="5153">
          <cell r="D5153" t="str">
            <v>614CPA_BS_031.M</v>
          </cell>
        </row>
        <row r="5154">
          <cell r="D5154" t="str">
            <v>312CPA_BS_031.M</v>
          </cell>
        </row>
        <row r="5155">
          <cell r="D5155" t="str">
            <v>311CPA_BS_031.M</v>
          </cell>
        </row>
        <row r="5156">
          <cell r="D5156" t="str">
            <v>213CPA_BS_031.M</v>
          </cell>
        </row>
        <row r="5157">
          <cell r="D5157" t="str">
            <v>911CPA_BS_031.M</v>
          </cell>
        </row>
        <row r="5158">
          <cell r="D5158" t="str">
            <v>193CPA_BS_031.M</v>
          </cell>
        </row>
        <row r="5159">
          <cell r="D5159" t="str">
            <v>122CPA_BS_031.M</v>
          </cell>
        </row>
        <row r="5160">
          <cell r="D5160" t="str">
            <v>912CPA_BS_031.M</v>
          </cell>
        </row>
        <row r="5161">
          <cell r="D5161" t="str">
            <v>313CPA_BS_031.M</v>
          </cell>
        </row>
        <row r="5162">
          <cell r="D5162" t="str">
            <v>419CPA_BS_031.M</v>
          </cell>
        </row>
        <row r="5163">
          <cell r="D5163" t="str">
            <v>513CPA_BS_031.M</v>
          </cell>
        </row>
        <row r="5164">
          <cell r="D5164" t="str">
            <v>316CPA_BS_031.M</v>
          </cell>
        </row>
        <row r="5165">
          <cell r="D5165" t="str">
            <v>913CPA_BS_031.M</v>
          </cell>
        </row>
        <row r="5166">
          <cell r="D5166" t="str">
            <v>124CPA_BS_031.M</v>
          </cell>
        </row>
        <row r="5167">
          <cell r="D5167" t="str">
            <v>339CPA_BS_031.M</v>
          </cell>
        </row>
        <row r="5168">
          <cell r="D5168" t="str">
            <v>638CPA_BS_031.M</v>
          </cell>
        </row>
        <row r="5169">
          <cell r="D5169" t="str">
            <v>514CPA_BS_031.M</v>
          </cell>
        </row>
        <row r="5170">
          <cell r="D5170" t="str">
            <v>218CPA_BS_031.M</v>
          </cell>
        </row>
        <row r="5171">
          <cell r="D5171" t="str">
            <v>963CPA_BS_031.M</v>
          </cell>
        </row>
        <row r="5172">
          <cell r="D5172" t="str">
            <v>616CPA_BS_031.M</v>
          </cell>
        </row>
        <row r="5173">
          <cell r="D5173" t="str">
            <v>223CPA_BS_031.M</v>
          </cell>
        </row>
        <row r="5174">
          <cell r="D5174" t="str">
            <v>516CPA_BS_031.M</v>
          </cell>
        </row>
        <row r="5175">
          <cell r="D5175" t="str">
            <v>918CPA_BS_031.M</v>
          </cell>
        </row>
        <row r="5176">
          <cell r="D5176" t="str">
            <v>748CPA_BS_031.M</v>
          </cell>
        </row>
        <row r="5177">
          <cell r="D5177" t="str">
            <v>618CPA_BS_031.M</v>
          </cell>
        </row>
        <row r="5178">
          <cell r="D5178" t="str">
            <v>522CPA_BS_031.M</v>
          </cell>
        </row>
        <row r="5179">
          <cell r="D5179" t="str">
            <v>622CPA_BS_031.M</v>
          </cell>
        </row>
        <row r="5180">
          <cell r="D5180" t="str">
            <v>156CPA_BS_031.M</v>
          </cell>
        </row>
        <row r="5181">
          <cell r="D5181" t="str">
            <v>624CPA_BS_031.M</v>
          </cell>
        </row>
        <row r="5182">
          <cell r="D5182" t="str">
            <v>626CPA_BS_031.M</v>
          </cell>
        </row>
        <row r="5183">
          <cell r="D5183" t="str">
            <v>628CPA_BS_031.M</v>
          </cell>
        </row>
        <row r="5184">
          <cell r="D5184" t="str">
            <v>228CPA_BS_031.M</v>
          </cell>
        </row>
        <row r="5185">
          <cell r="D5185" t="str">
            <v>924CPA_BS_031.M</v>
          </cell>
        </row>
        <row r="5186">
          <cell r="D5186" t="str">
            <v>233CPA_BS_031.M</v>
          </cell>
        </row>
        <row r="5187">
          <cell r="D5187" t="str">
            <v>632CPA_BS_031.M</v>
          </cell>
        </row>
        <row r="5188">
          <cell r="D5188" t="str">
            <v>636CPA_BS_031.M</v>
          </cell>
        </row>
        <row r="5189">
          <cell r="D5189" t="str">
            <v>634CPA_BS_031.M</v>
          </cell>
        </row>
        <row r="5190">
          <cell r="D5190" t="str">
            <v>238CPA_BS_031.M</v>
          </cell>
        </row>
        <row r="5191">
          <cell r="D5191" t="str">
            <v>662CPA_BS_031.M</v>
          </cell>
        </row>
        <row r="5192">
          <cell r="D5192" t="str">
            <v>960CPA_BS_031.M</v>
          </cell>
        </row>
        <row r="5193">
          <cell r="D5193" t="str">
            <v>423CPA_BS_031.M</v>
          </cell>
        </row>
        <row r="5194">
          <cell r="D5194" t="str">
            <v>935CPA_BS_031.M</v>
          </cell>
        </row>
        <row r="5195">
          <cell r="D5195" t="str">
            <v>128CPA_BS_031.M</v>
          </cell>
        </row>
        <row r="5196">
          <cell r="D5196" t="str">
            <v>611CPA_BS_031.M</v>
          </cell>
        </row>
        <row r="5197">
          <cell r="D5197" t="str">
            <v>321CPA_BS_031.M</v>
          </cell>
        </row>
        <row r="5198">
          <cell r="D5198" t="str">
            <v>243CPA_BS_031.M</v>
          </cell>
        </row>
        <row r="5199">
          <cell r="D5199" t="str">
            <v>309CPA_BS_031.M</v>
          </cell>
        </row>
        <row r="5200">
          <cell r="D5200" t="str">
            <v>248CPA_BS_031.M</v>
          </cell>
        </row>
        <row r="5201">
          <cell r="D5201" t="str">
            <v>469CPA_BS_031.M</v>
          </cell>
        </row>
        <row r="5202">
          <cell r="D5202" t="str">
            <v>253CPA_BS_031.M</v>
          </cell>
        </row>
        <row r="5203">
          <cell r="D5203" t="str">
            <v>642CPA_BS_031.M</v>
          </cell>
        </row>
        <row r="5204">
          <cell r="D5204" t="str">
            <v>643CPA_BS_031.M</v>
          </cell>
        </row>
        <row r="5205">
          <cell r="D5205" t="str">
            <v>939CPA_BS_031.M</v>
          </cell>
        </row>
        <row r="5206">
          <cell r="D5206" t="str">
            <v>644CPA_BS_031.M</v>
          </cell>
        </row>
        <row r="5207">
          <cell r="D5207" t="str">
            <v>163CPA_BS_031.M</v>
          </cell>
        </row>
        <row r="5208">
          <cell r="D5208" t="str">
            <v>819CPA_BS_031.M</v>
          </cell>
        </row>
        <row r="5209">
          <cell r="D5209" t="str">
            <v>172CPA_BS_031.M</v>
          </cell>
        </row>
        <row r="5210">
          <cell r="D5210" t="str">
            <v>132CPA_BS_031.M</v>
          </cell>
        </row>
        <row r="5211">
          <cell r="D5211" t="str">
            <v>646CPA_BS_031.M</v>
          </cell>
        </row>
        <row r="5212">
          <cell r="D5212" t="str">
            <v>648CPA_BS_031.M</v>
          </cell>
        </row>
        <row r="5213">
          <cell r="D5213" t="str">
            <v>915CPA_BS_031.M</v>
          </cell>
        </row>
        <row r="5214">
          <cell r="D5214" t="str">
            <v>134CPA_BS_031.M</v>
          </cell>
        </row>
        <row r="5215">
          <cell r="D5215" t="str">
            <v>652CPA_BS_031.M</v>
          </cell>
        </row>
        <row r="5216">
          <cell r="D5216" t="str">
            <v>174CPA_BS_031.M</v>
          </cell>
        </row>
        <row r="5217">
          <cell r="D5217" t="str">
            <v>328CPA_BS_031.M</v>
          </cell>
        </row>
        <row r="5218">
          <cell r="D5218" t="str">
            <v>258CPA_BS_031.M</v>
          </cell>
        </row>
        <row r="5219">
          <cell r="D5219" t="str">
            <v>656CPA_BS_031.M</v>
          </cell>
        </row>
        <row r="5220">
          <cell r="D5220" t="str">
            <v>654CPA_BS_031.M</v>
          </cell>
        </row>
        <row r="5221">
          <cell r="D5221" t="str">
            <v>336CPA_BS_031.M</v>
          </cell>
        </row>
        <row r="5222">
          <cell r="D5222" t="str">
            <v>263CPA_BS_031.M</v>
          </cell>
        </row>
        <row r="5223">
          <cell r="D5223" t="str">
            <v>268CPA_BS_031.M</v>
          </cell>
        </row>
        <row r="5224">
          <cell r="D5224" t="str">
            <v>532CPA_BS_031.M</v>
          </cell>
        </row>
        <row r="5225">
          <cell r="D5225" t="str">
            <v>944CPA_BS_031.M</v>
          </cell>
        </row>
        <row r="5226">
          <cell r="D5226" t="str">
            <v>176CPA_BS_031.M</v>
          </cell>
        </row>
        <row r="5227">
          <cell r="D5227" t="str">
            <v>534CPA_BS_031.M</v>
          </cell>
        </row>
        <row r="5228">
          <cell r="D5228" t="str">
            <v>536CPA_BS_031.M</v>
          </cell>
        </row>
        <row r="5229">
          <cell r="D5229" t="str">
            <v>429CPA_BS_031.M</v>
          </cell>
        </row>
        <row r="5230">
          <cell r="D5230" t="str">
            <v>433CPA_BS_031.M</v>
          </cell>
        </row>
        <row r="5231">
          <cell r="D5231" t="str">
            <v>178CPA_BS_031.M</v>
          </cell>
        </row>
        <row r="5232">
          <cell r="D5232" t="str">
            <v>436CPA_BS_031.M</v>
          </cell>
        </row>
        <row r="5233">
          <cell r="D5233" t="str">
            <v>136CPA_BS_031.M</v>
          </cell>
        </row>
        <row r="5234">
          <cell r="D5234" t="str">
            <v>343CPA_BS_031.M</v>
          </cell>
        </row>
        <row r="5235">
          <cell r="D5235" t="str">
            <v>158CPA_BS_031.M</v>
          </cell>
        </row>
        <row r="5236">
          <cell r="D5236" t="str">
            <v>439CPA_BS_031.M</v>
          </cell>
        </row>
        <row r="5237">
          <cell r="D5237" t="str">
            <v>916CPA_BS_031.M</v>
          </cell>
        </row>
        <row r="5238">
          <cell r="D5238" t="str">
            <v>664CPA_BS_031.M</v>
          </cell>
        </row>
        <row r="5239">
          <cell r="D5239" t="str">
            <v>826CPA_BS_031.M</v>
          </cell>
        </row>
        <row r="5240">
          <cell r="D5240" t="str">
            <v>542CPA_BS_031.M</v>
          </cell>
        </row>
        <row r="5241">
          <cell r="D5241" t="str">
            <v>967CPA_BS_031.M</v>
          </cell>
        </row>
        <row r="5242">
          <cell r="D5242" t="str">
            <v>443CPA_BS_031.M</v>
          </cell>
        </row>
        <row r="5243">
          <cell r="D5243" t="str">
            <v>917CPA_BS_031.M</v>
          </cell>
        </row>
        <row r="5244">
          <cell r="D5244" t="str">
            <v>544CPA_BS_031.M</v>
          </cell>
        </row>
        <row r="5245">
          <cell r="D5245" t="str">
            <v>941CPA_BS_031.M</v>
          </cell>
        </row>
        <row r="5246">
          <cell r="D5246" t="str">
            <v>446CPA_BS_031.M</v>
          </cell>
        </row>
        <row r="5247">
          <cell r="D5247" t="str">
            <v>666CPA_BS_031.M</v>
          </cell>
        </row>
        <row r="5248">
          <cell r="D5248" t="str">
            <v>668CPA_BS_031.M</v>
          </cell>
        </row>
        <row r="5249">
          <cell r="D5249" t="str">
            <v>672CPA_BS_031.M</v>
          </cell>
        </row>
        <row r="5250">
          <cell r="D5250" t="str">
            <v>946CPA_BS_031.M</v>
          </cell>
        </row>
        <row r="5251">
          <cell r="D5251" t="str">
            <v>137CPA_BS_031.M</v>
          </cell>
        </row>
        <row r="5252">
          <cell r="D5252" t="str">
            <v>546CPA_BS_031.M</v>
          </cell>
        </row>
        <row r="5253">
          <cell r="D5253" t="str">
            <v>962CPA_BS_031.M</v>
          </cell>
        </row>
        <row r="5254">
          <cell r="D5254" t="str">
            <v>674CPA_BS_031.M</v>
          </cell>
        </row>
        <row r="5255">
          <cell r="D5255" t="str">
            <v>676CPA_BS_031.M</v>
          </cell>
        </row>
        <row r="5256">
          <cell r="D5256" t="str">
            <v>548CPA_BS_031.M</v>
          </cell>
        </row>
        <row r="5257">
          <cell r="D5257" t="str">
            <v>556CPA_BS_031.M</v>
          </cell>
        </row>
        <row r="5258">
          <cell r="D5258" t="str">
            <v>678CPA_BS_031.M</v>
          </cell>
        </row>
        <row r="5259">
          <cell r="D5259" t="str">
            <v>181CPA_BS_031.M</v>
          </cell>
        </row>
        <row r="5260">
          <cell r="D5260" t="str">
            <v>867CPA_BS_031.M</v>
          </cell>
        </row>
        <row r="5261">
          <cell r="D5261" t="str">
            <v>682CPA_BS_031.M</v>
          </cell>
        </row>
        <row r="5262">
          <cell r="D5262" t="str">
            <v>684CPA_BS_031.M</v>
          </cell>
        </row>
        <row r="5263">
          <cell r="D5263" t="str">
            <v>273CPA_BS_031.M</v>
          </cell>
        </row>
        <row r="5264">
          <cell r="D5264" t="str">
            <v>868CPA_BS_031.M</v>
          </cell>
        </row>
        <row r="5265">
          <cell r="D5265" t="str">
            <v>921CPA_BS_031.M</v>
          </cell>
        </row>
        <row r="5266">
          <cell r="D5266" t="str">
            <v>948CPA_BS_031.M</v>
          </cell>
        </row>
        <row r="5267">
          <cell r="D5267" t="str">
            <v>943CPA_BS_031.M</v>
          </cell>
        </row>
        <row r="5268">
          <cell r="D5268" t="str">
            <v>351CPA_BS_031.M</v>
          </cell>
        </row>
        <row r="5269">
          <cell r="D5269" t="str">
            <v>686CPA_BS_031.M</v>
          </cell>
        </row>
        <row r="5270">
          <cell r="D5270" t="str">
            <v>688CPA_BS_031.M</v>
          </cell>
        </row>
        <row r="5271">
          <cell r="D5271" t="str">
            <v>518CPA_BS_031.M</v>
          </cell>
        </row>
        <row r="5272">
          <cell r="D5272" t="str">
            <v>728CPA_BS_031.M</v>
          </cell>
        </row>
        <row r="5273">
          <cell r="D5273" t="str">
            <v>836CPA_BS_031.M</v>
          </cell>
        </row>
        <row r="5274">
          <cell r="D5274" t="str">
            <v>558CPA_BS_031.M</v>
          </cell>
        </row>
        <row r="5275">
          <cell r="D5275" t="str">
            <v>138CPA_BS_031.M</v>
          </cell>
        </row>
        <row r="5276">
          <cell r="D5276" t="str">
            <v>353CPA_BS_031.M</v>
          </cell>
        </row>
        <row r="5277">
          <cell r="D5277" t="str">
            <v>196CPA_BS_031.M</v>
          </cell>
        </row>
        <row r="5278">
          <cell r="D5278" t="str">
            <v>278CPA_BS_031.M</v>
          </cell>
        </row>
        <row r="5279">
          <cell r="D5279" t="str">
            <v>692CPA_BS_031.M</v>
          </cell>
        </row>
        <row r="5280">
          <cell r="D5280" t="str">
            <v>694CPA_BS_031.M</v>
          </cell>
        </row>
        <row r="5281">
          <cell r="D5281" t="str">
            <v>142CPA_BS_031.M</v>
          </cell>
        </row>
        <row r="5282">
          <cell r="D5282" t="str">
            <v>449CPA_BS_031.M</v>
          </cell>
        </row>
        <row r="5283">
          <cell r="D5283" t="str">
            <v>564CPA_BS_031.M</v>
          </cell>
        </row>
        <row r="5284">
          <cell r="D5284" t="str">
            <v>565CPA_BS_031.M</v>
          </cell>
        </row>
        <row r="5285">
          <cell r="D5285" t="str">
            <v>283CPA_BS_031.M</v>
          </cell>
        </row>
        <row r="5286">
          <cell r="D5286" t="str">
            <v>853CPA_BS_031.M</v>
          </cell>
        </row>
        <row r="5287">
          <cell r="D5287" t="str">
            <v>288CPA_BS_031.M</v>
          </cell>
        </row>
        <row r="5288">
          <cell r="D5288" t="str">
            <v>293CPA_BS_031.M</v>
          </cell>
        </row>
        <row r="5289">
          <cell r="D5289" t="str">
            <v>566CPA_BS_031.M</v>
          </cell>
        </row>
        <row r="5290">
          <cell r="D5290" t="str">
            <v>964CPA_BS_031.M</v>
          </cell>
        </row>
        <row r="5291">
          <cell r="D5291" t="str">
            <v>182CPA_BS_031.M</v>
          </cell>
        </row>
        <row r="5292">
          <cell r="D5292" t="str">
            <v>359CPA_BS_031.M</v>
          </cell>
        </row>
        <row r="5293">
          <cell r="D5293" t="str">
            <v>453CPA_BS_031.M</v>
          </cell>
        </row>
        <row r="5294">
          <cell r="D5294" t="str">
            <v>968CPA_BS_031.M</v>
          </cell>
        </row>
        <row r="5295">
          <cell r="D5295" t="str">
            <v>922CPA_BS_031.M</v>
          </cell>
        </row>
        <row r="5296">
          <cell r="D5296" t="str">
            <v>714CPA_BS_031.M</v>
          </cell>
        </row>
        <row r="5297">
          <cell r="D5297" t="str">
            <v>862CPA_BS_031.M</v>
          </cell>
        </row>
        <row r="5298">
          <cell r="D5298" t="str">
            <v>135CPA_BS_031.M</v>
          </cell>
        </row>
        <row r="5299">
          <cell r="D5299" t="str">
            <v>716CPA_BS_031.M</v>
          </cell>
        </row>
        <row r="5300">
          <cell r="D5300" t="str">
            <v>456CPA_BS_031.M</v>
          </cell>
        </row>
        <row r="5301">
          <cell r="D5301" t="str">
            <v>722CPA_BS_031.M</v>
          </cell>
        </row>
        <row r="5302">
          <cell r="D5302" t="str">
            <v>942CPA_BS_031.M</v>
          </cell>
        </row>
        <row r="5303">
          <cell r="D5303" t="str">
            <v>718CPA_BS_031.M</v>
          </cell>
        </row>
        <row r="5304">
          <cell r="D5304" t="str">
            <v>724CPA_BS_031.M</v>
          </cell>
        </row>
        <row r="5305">
          <cell r="D5305" t="str">
            <v>576CPA_BS_031.M</v>
          </cell>
        </row>
        <row r="5306">
          <cell r="D5306" t="str">
            <v>936CPA_BS_031.M</v>
          </cell>
        </row>
        <row r="5307">
          <cell r="D5307" t="str">
            <v>961CPA_BS_031.M</v>
          </cell>
        </row>
        <row r="5308">
          <cell r="D5308" t="str">
            <v>813CPA_BS_031.M</v>
          </cell>
        </row>
        <row r="5309">
          <cell r="D5309" t="str">
            <v>726CPA_BS_031.M</v>
          </cell>
        </row>
        <row r="5310">
          <cell r="D5310" t="str">
            <v>199CPA_BS_031.M</v>
          </cell>
        </row>
        <row r="5311">
          <cell r="D5311" t="str">
            <v>733CPA_BS_031.M</v>
          </cell>
        </row>
        <row r="5312">
          <cell r="D5312" t="str">
            <v>184CPA_BS_031.M</v>
          </cell>
        </row>
        <row r="5313">
          <cell r="D5313" t="str">
            <v>524CPA_BS_031.M</v>
          </cell>
        </row>
        <row r="5314">
          <cell r="D5314" t="str">
            <v>361CPA_BS_031.M</v>
          </cell>
        </row>
        <row r="5315">
          <cell r="D5315" t="str">
            <v>362CPA_BS_031.M</v>
          </cell>
        </row>
        <row r="5316">
          <cell r="D5316" t="str">
            <v>364CPA_BS_031.M</v>
          </cell>
        </row>
        <row r="5317">
          <cell r="D5317" t="str">
            <v>732CPA_BS_031.M</v>
          </cell>
        </row>
        <row r="5318">
          <cell r="D5318" t="str">
            <v>366CPA_BS_031.M</v>
          </cell>
        </row>
        <row r="5319">
          <cell r="D5319" t="str">
            <v>734CPA_BS_031.M</v>
          </cell>
        </row>
        <row r="5320">
          <cell r="D5320" t="str">
            <v>144CPA_BS_031.M</v>
          </cell>
        </row>
        <row r="5321">
          <cell r="D5321" t="str">
            <v>146CPA_BS_031.M</v>
          </cell>
        </row>
        <row r="5322">
          <cell r="D5322" t="str">
            <v>463CPA_BS_031.M</v>
          </cell>
        </row>
        <row r="5323">
          <cell r="D5323" t="str">
            <v>528CPA_BS_031.M</v>
          </cell>
        </row>
        <row r="5324">
          <cell r="D5324" t="str">
            <v>923CPA_BS_031.M</v>
          </cell>
        </row>
        <row r="5325">
          <cell r="D5325" t="str">
            <v>738CPA_BS_031.M</v>
          </cell>
        </row>
        <row r="5326">
          <cell r="D5326" t="str">
            <v>578CPA_BS_031.M</v>
          </cell>
        </row>
        <row r="5327">
          <cell r="D5327" t="str">
            <v>537CPA_BS_031.M</v>
          </cell>
        </row>
        <row r="5328">
          <cell r="D5328" t="str">
            <v>742CPA_BS_031.M</v>
          </cell>
        </row>
        <row r="5329">
          <cell r="D5329" t="str">
            <v>866CPA_BS_031.M</v>
          </cell>
        </row>
        <row r="5330">
          <cell r="D5330" t="str">
            <v>369CPA_BS_031.M</v>
          </cell>
        </row>
        <row r="5331">
          <cell r="D5331" t="str">
            <v>744CPA_BS_031.M</v>
          </cell>
        </row>
        <row r="5332">
          <cell r="D5332" t="str">
            <v>186CPA_BS_031.M</v>
          </cell>
        </row>
        <row r="5333">
          <cell r="D5333" t="str">
            <v>925CPA_BS_031.M</v>
          </cell>
        </row>
        <row r="5334">
          <cell r="D5334" t="str">
            <v>869CPA_BS_031.M</v>
          </cell>
        </row>
        <row r="5335">
          <cell r="D5335" t="str">
            <v>746CPA_BS_031.M</v>
          </cell>
        </row>
        <row r="5336">
          <cell r="D5336" t="str">
            <v>926CPA_BS_031.M</v>
          </cell>
        </row>
        <row r="5337">
          <cell r="D5337" t="str">
            <v>466CPA_BS_031.M</v>
          </cell>
        </row>
        <row r="5338">
          <cell r="D5338" t="str">
            <v>112CPA_BS_031.M</v>
          </cell>
        </row>
        <row r="5339">
          <cell r="D5339" t="str">
            <v>111CPA_BS_031.M</v>
          </cell>
        </row>
        <row r="5340">
          <cell r="D5340" t="str">
            <v>298CPA_BS_031.M</v>
          </cell>
        </row>
        <row r="5341">
          <cell r="D5341" t="str">
            <v>927CPA_BS_031.M</v>
          </cell>
        </row>
        <row r="5342">
          <cell r="D5342" t="str">
            <v>846CPA_BS_031.M</v>
          </cell>
        </row>
        <row r="5343">
          <cell r="D5343" t="str">
            <v>299CPA_BS_031.M</v>
          </cell>
        </row>
        <row r="5344">
          <cell r="D5344" t="str">
            <v>582CPA_BS_031.M</v>
          </cell>
        </row>
        <row r="5345">
          <cell r="D5345" t="str">
            <v>474CPA_BS_031.M</v>
          </cell>
        </row>
        <row r="5346">
          <cell r="D5346" t="str">
            <v>754CPA_BS_031.M</v>
          </cell>
        </row>
        <row r="5347">
          <cell r="D5347" t="str">
            <v>698CPA_BS_031.M</v>
          </cell>
        </row>
        <row r="5348">
          <cell r="D5348" t="str">
            <v>512CPA_BS_040.M</v>
          </cell>
        </row>
        <row r="5349">
          <cell r="D5349" t="str">
            <v>914CPA_BS_040.M</v>
          </cell>
        </row>
        <row r="5350">
          <cell r="D5350" t="str">
            <v>612CPA_BS_040.M</v>
          </cell>
        </row>
        <row r="5351">
          <cell r="D5351" t="str">
            <v>614CPA_BS_040.M</v>
          </cell>
        </row>
        <row r="5352">
          <cell r="D5352" t="str">
            <v>312CPA_BS_040.M</v>
          </cell>
        </row>
        <row r="5353">
          <cell r="D5353" t="str">
            <v>311CPA_BS_040.M</v>
          </cell>
        </row>
        <row r="5354">
          <cell r="D5354" t="str">
            <v>213CPA_BS_040.M</v>
          </cell>
        </row>
        <row r="5355">
          <cell r="D5355" t="str">
            <v>911CPA_BS_040.M</v>
          </cell>
        </row>
        <row r="5356">
          <cell r="D5356" t="str">
            <v>193CPA_BS_040.M</v>
          </cell>
        </row>
        <row r="5357">
          <cell r="D5357" t="str">
            <v>122CPA_BS_040.M</v>
          </cell>
        </row>
        <row r="5358">
          <cell r="D5358" t="str">
            <v>912CPA_BS_040.M</v>
          </cell>
        </row>
        <row r="5359">
          <cell r="D5359" t="str">
            <v>313CPA_BS_040.M</v>
          </cell>
        </row>
        <row r="5360">
          <cell r="D5360" t="str">
            <v>419CPA_BS_040.M</v>
          </cell>
        </row>
        <row r="5361">
          <cell r="D5361" t="str">
            <v>513CPA_BS_040.M</v>
          </cell>
        </row>
        <row r="5362">
          <cell r="D5362" t="str">
            <v>316CPA_BS_040.M</v>
          </cell>
        </row>
        <row r="5363">
          <cell r="D5363" t="str">
            <v>913CPA_BS_040.M</v>
          </cell>
        </row>
        <row r="5364">
          <cell r="D5364" t="str">
            <v>124CPA_BS_040.M</v>
          </cell>
        </row>
        <row r="5365">
          <cell r="D5365" t="str">
            <v>339CPA_BS_040.M</v>
          </cell>
        </row>
        <row r="5366">
          <cell r="D5366" t="str">
            <v>638CPA_BS_040.M</v>
          </cell>
        </row>
        <row r="5367">
          <cell r="D5367" t="str">
            <v>514CPA_BS_040.M</v>
          </cell>
        </row>
        <row r="5368">
          <cell r="D5368" t="str">
            <v>218CPA_BS_040.M</v>
          </cell>
        </row>
        <row r="5369">
          <cell r="D5369" t="str">
            <v>963CPA_BS_040.M</v>
          </cell>
        </row>
        <row r="5370">
          <cell r="D5370" t="str">
            <v>616CPA_BS_040.M</v>
          </cell>
        </row>
        <row r="5371">
          <cell r="D5371" t="str">
            <v>223CPA_BS_040.M</v>
          </cell>
        </row>
        <row r="5372">
          <cell r="D5372" t="str">
            <v>516CPA_BS_040.M</v>
          </cell>
        </row>
        <row r="5373">
          <cell r="D5373" t="str">
            <v>918CPA_BS_040.M</v>
          </cell>
        </row>
        <row r="5374">
          <cell r="D5374" t="str">
            <v>748CPA_BS_040.M</v>
          </cell>
        </row>
        <row r="5375">
          <cell r="D5375" t="str">
            <v>618CPA_BS_040.M</v>
          </cell>
        </row>
        <row r="5376">
          <cell r="D5376" t="str">
            <v>522CPA_BS_040.M</v>
          </cell>
        </row>
        <row r="5377">
          <cell r="D5377" t="str">
            <v>622CPA_BS_040.M</v>
          </cell>
        </row>
        <row r="5378">
          <cell r="D5378" t="str">
            <v>156CPA_BS_040.M</v>
          </cell>
        </row>
        <row r="5379">
          <cell r="D5379" t="str">
            <v>624CPA_BS_040.M</v>
          </cell>
        </row>
        <row r="5380">
          <cell r="D5380" t="str">
            <v>626CPA_BS_040.M</v>
          </cell>
        </row>
        <row r="5381">
          <cell r="D5381" t="str">
            <v>628CPA_BS_040.M</v>
          </cell>
        </row>
        <row r="5382">
          <cell r="D5382" t="str">
            <v>228CPA_BS_040.M</v>
          </cell>
        </row>
        <row r="5383">
          <cell r="D5383" t="str">
            <v>924CPA_BS_040.M</v>
          </cell>
        </row>
        <row r="5384">
          <cell r="D5384" t="str">
            <v>233CPA_BS_040.M</v>
          </cell>
        </row>
        <row r="5385">
          <cell r="D5385" t="str">
            <v>632CPA_BS_040.M</v>
          </cell>
        </row>
        <row r="5386">
          <cell r="D5386" t="str">
            <v>636CPA_BS_040.M</v>
          </cell>
        </row>
        <row r="5387">
          <cell r="D5387" t="str">
            <v>634CPA_BS_040.M</v>
          </cell>
        </row>
        <row r="5388">
          <cell r="D5388" t="str">
            <v>238CPA_BS_040.M</v>
          </cell>
        </row>
        <row r="5389">
          <cell r="D5389" t="str">
            <v>662CPA_BS_040.M</v>
          </cell>
        </row>
        <row r="5390">
          <cell r="D5390" t="str">
            <v>960CPA_BS_040.M</v>
          </cell>
        </row>
        <row r="5391">
          <cell r="D5391" t="str">
            <v>423CPA_BS_040.M</v>
          </cell>
        </row>
        <row r="5392">
          <cell r="D5392" t="str">
            <v>935CPA_BS_040.M</v>
          </cell>
        </row>
        <row r="5393">
          <cell r="D5393" t="str">
            <v>128CPA_BS_040.M</v>
          </cell>
        </row>
        <row r="5394">
          <cell r="D5394" t="str">
            <v>611CPA_BS_040.M</v>
          </cell>
        </row>
        <row r="5395">
          <cell r="D5395" t="str">
            <v>321CPA_BS_040.M</v>
          </cell>
        </row>
        <row r="5396">
          <cell r="D5396" t="str">
            <v>243CPA_BS_040.M</v>
          </cell>
        </row>
        <row r="5397">
          <cell r="D5397" t="str">
            <v>309CPA_BS_040.M</v>
          </cell>
        </row>
        <row r="5398">
          <cell r="D5398" t="str">
            <v>248CPA_BS_040.M</v>
          </cell>
        </row>
        <row r="5399">
          <cell r="D5399" t="str">
            <v>469CPA_BS_040.M</v>
          </cell>
        </row>
        <row r="5400">
          <cell r="D5400" t="str">
            <v>253CPA_BS_040.M</v>
          </cell>
        </row>
        <row r="5401">
          <cell r="D5401" t="str">
            <v>642CPA_BS_040.M</v>
          </cell>
        </row>
        <row r="5402">
          <cell r="D5402" t="str">
            <v>643CPA_BS_040.M</v>
          </cell>
        </row>
        <row r="5403">
          <cell r="D5403" t="str">
            <v>939CPA_BS_040.M</v>
          </cell>
        </row>
        <row r="5404">
          <cell r="D5404" t="str">
            <v>644CPA_BS_040.M</v>
          </cell>
        </row>
        <row r="5405">
          <cell r="D5405" t="str">
            <v>163CPA_BS_040.M</v>
          </cell>
        </row>
        <row r="5406">
          <cell r="D5406" t="str">
            <v>819CPA_BS_040.M</v>
          </cell>
        </row>
        <row r="5407">
          <cell r="D5407" t="str">
            <v>172CPA_BS_040.M</v>
          </cell>
        </row>
        <row r="5408">
          <cell r="D5408" t="str">
            <v>132CPA_BS_040.M</v>
          </cell>
        </row>
        <row r="5409">
          <cell r="D5409" t="str">
            <v>646CPA_BS_040.M</v>
          </cell>
        </row>
        <row r="5410">
          <cell r="D5410" t="str">
            <v>648CPA_BS_040.M</v>
          </cell>
        </row>
        <row r="5411">
          <cell r="D5411" t="str">
            <v>915CPA_BS_040.M</v>
          </cell>
        </row>
        <row r="5412">
          <cell r="D5412" t="str">
            <v>134CPA_BS_040.M</v>
          </cell>
        </row>
        <row r="5413">
          <cell r="D5413" t="str">
            <v>652CPA_BS_040.M</v>
          </cell>
        </row>
        <row r="5414">
          <cell r="D5414" t="str">
            <v>174CPA_BS_040.M</v>
          </cell>
        </row>
        <row r="5415">
          <cell r="D5415" t="str">
            <v>328CPA_BS_040.M</v>
          </cell>
        </row>
        <row r="5416">
          <cell r="D5416" t="str">
            <v>258CPA_BS_040.M</v>
          </cell>
        </row>
        <row r="5417">
          <cell r="D5417" t="str">
            <v>656CPA_BS_040.M</v>
          </cell>
        </row>
        <row r="5418">
          <cell r="D5418" t="str">
            <v>654CPA_BS_040.M</v>
          </cell>
        </row>
        <row r="5419">
          <cell r="D5419" t="str">
            <v>336CPA_BS_040.M</v>
          </cell>
        </row>
        <row r="5420">
          <cell r="D5420" t="str">
            <v>263CPA_BS_040.M</v>
          </cell>
        </row>
        <row r="5421">
          <cell r="D5421" t="str">
            <v>268CPA_BS_040.M</v>
          </cell>
        </row>
        <row r="5422">
          <cell r="D5422" t="str">
            <v>532CPA_BS_040.M</v>
          </cell>
        </row>
        <row r="5423">
          <cell r="D5423" t="str">
            <v>944CPA_BS_040.M</v>
          </cell>
        </row>
        <row r="5424">
          <cell r="D5424" t="str">
            <v>176CPA_BS_040.M</v>
          </cell>
        </row>
        <row r="5425">
          <cell r="D5425" t="str">
            <v>534CPA_BS_040.M</v>
          </cell>
        </row>
        <row r="5426">
          <cell r="D5426" t="str">
            <v>536CPA_BS_040.M</v>
          </cell>
        </row>
        <row r="5427">
          <cell r="D5427" t="str">
            <v>429CPA_BS_040.M</v>
          </cell>
        </row>
        <row r="5428">
          <cell r="D5428" t="str">
            <v>433CPA_BS_040.M</v>
          </cell>
        </row>
        <row r="5429">
          <cell r="D5429" t="str">
            <v>178CPA_BS_040.M</v>
          </cell>
        </row>
        <row r="5430">
          <cell r="D5430" t="str">
            <v>436CPA_BS_040.M</v>
          </cell>
        </row>
        <row r="5431">
          <cell r="D5431" t="str">
            <v>136CPA_BS_040.M</v>
          </cell>
        </row>
        <row r="5432">
          <cell r="D5432" t="str">
            <v>343CPA_BS_040.M</v>
          </cell>
        </row>
        <row r="5433">
          <cell r="D5433" t="str">
            <v>158CPA_BS_040.M</v>
          </cell>
        </row>
        <row r="5434">
          <cell r="D5434" t="str">
            <v>439CPA_BS_040.M</v>
          </cell>
        </row>
        <row r="5435">
          <cell r="D5435" t="str">
            <v>916CPA_BS_040.M</v>
          </cell>
        </row>
        <row r="5436">
          <cell r="D5436" t="str">
            <v>664CPA_BS_040.M</v>
          </cell>
        </row>
        <row r="5437">
          <cell r="D5437" t="str">
            <v>826CPA_BS_040.M</v>
          </cell>
        </row>
        <row r="5438">
          <cell r="D5438" t="str">
            <v>542CPA_BS_040.M</v>
          </cell>
        </row>
        <row r="5439">
          <cell r="D5439" t="str">
            <v>967CPA_BS_040.M</v>
          </cell>
        </row>
        <row r="5440">
          <cell r="D5440" t="str">
            <v>443CPA_BS_040.M</v>
          </cell>
        </row>
        <row r="5441">
          <cell r="D5441" t="str">
            <v>917CPA_BS_040.M</v>
          </cell>
        </row>
        <row r="5442">
          <cell r="D5442" t="str">
            <v>544CPA_BS_040.M</v>
          </cell>
        </row>
        <row r="5443">
          <cell r="D5443" t="str">
            <v>941CPA_BS_040.M</v>
          </cell>
        </row>
        <row r="5444">
          <cell r="D5444" t="str">
            <v>446CPA_BS_040.M</v>
          </cell>
        </row>
        <row r="5445">
          <cell r="D5445" t="str">
            <v>666CPA_BS_040.M</v>
          </cell>
        </row>
        <row r="5446">
          <cell r="D5446" t="str">
            <v>668CPA_BS_040.M</v>
          </cell>
        </row>
        <row r="5447">
          <cell r="D5447" t="str">
            <v>672CPA_BS_040.M</v>
          </cell>
        </row>
        <row r="5448">
          <cell r="D5448" t="str">
            <v>946CPA_BS_040.M</v>
          </cell>
        </row>
        <row r="5449">
          <cell r="D5449" t="str">
            <v>137CPA_BS_040.M</v>
          </cell>
        </row>
        <row r="5450">
          <cell r="D5450" t="str">
            <v>546CPA_BS_040.M</v>
          </cell>
        </row>
        <row r="5451">
          <cell r="D5451" t="str">
            <v>962CPA_BS_040.M</v>
          </cell>
        </row>
        <row r="5452">
          <cell r="D5452" t="str">
            <v>674CPA_BS_040.M</v>
          </cell>
        </row>
        <row r="5453">
          <cell r="D5453" t="str">
            <v>676CPA_BS_040.M</v>
          </cell>
        </row>
        <row r="5454">
          <cell r="D5454" t="str">
            <v>548CPA_BS_040.M</v>
          </cell>
        </row>
        <row r="5455">
          <cell r="D5455" t="str">
            <v>556CPA_BS_040.M</v>
          </cell>
        </row>
        <row r="5456">
          <cell r="D5456" t="str">
            <v>678CPA_BS_040.M</v>
          </cell>
        </row>
        <row r="5457">
          <cell r="D5457" t="str">
            <v>181CPA_BS_040.M</v>
          </cell>
        </row>
        <row r="5458">
          <cell r="D5458" t="str">
            <v>867CPA_BS_040.M</v>
          </cell>
        </row>
        <row r="5459">
          <cell r="D5459" t="str">
            <v>682CPA_BS_040.M</v>
          </cell>
        </row>
        <row r="5460">
          <cell r="D5460" t="str">
            <v>684CPA_BS_040.M</v>
          </cell>
        </row>
        <row r="5461">
          <cell r="D5461" t="str">
            <v>273CPA_BS_040.M</v>
          </cell>
        </row>
        <row r="5462">
          <cell r="D5462" t="str">
            <v>868CPA_BS_040.M</v>
          </cell>
        </row>
        <row r="5463">
          <cell r="D5463" t="str">
            <v>921CPA_BS_040.M</v>
          </cell>
        </row>
        <row r="5464">
          <cell r="D5464" t="str">
            <v>948CPA_BS_040.M</v>
          </cell>
        </row>
        <row r="5465">
          <cell r="D5465" t="str">
            <v>943CPA_BS_040.M</v>
          </cell>
        </row>
        <row r="5466">
          <cell r="D5466" t="str">
            <v>351CPA_BS_040.M</v>
          </cell>
        </row>
        <row r="5467">
          <cell r="D5467" t="str">
            <v>686CPA_BS_040.M</v>
          </cell>
        </row>
        <row r="5468">
          <cell r="D5468" t="str">
            <v>688CPA_BS_040.M</v>
          </cell>
        </row>
        <row r="5469">
          <cell r="D5469" t="str">
            <v>518CPA_BS_040.M</v>
          </cell>
        </row>
        <row r="5470">
          <cell r="D5470" t="str">
            <v>728CPA_BS_040.M</v>
          </cell>
        </row>
        <row r="5471">
          <cell r="D5471" t="str">
            <v>836CPA_BS_040.M</v>
          </cell>
        </row>
        <row r="5472">
          <cell r="D5472" t="str">
            <v>558CPA_BS_040.M</v>
          </cell>
        </row>
        <row r="5473">
          <cell r="D5473" t="str">
            <v>138CPA_BS_040.M</v>
          </cell>
        </row>
        <row r="5474">
          <cell r="D5474" t="str">
            <v>353CPA_BS_040.M</v>
          </cell>
        </row>
        <row r="5475">
          <cell r="D5475" t="str">
            <v>196CPA_BS_040.M</v>
          </cell>
        </row>
        <row r="5476">
          <cell r="D5476" t="str">
            <v>278CPA_BS_040.M</v>
          </cell>
        </row>
        <row r="5477">
          <cell r="D5477" t="str">
            <v>692CPA_BS_040.M</v>
          </cell>
        </row>
        <row r="5478">
          <cell r="D5478" t="str">
            <v>694CPA_BS_040.M</v>
          </cell>
        </row>
        <row r="5479">
          <cell r="D5479" t="str">
            <v>142CPA_BS_040.M</v>
          </cell>
        </row>
        <row r="5480">
          <cell r="D5480" t="str">
            <v>449CPA_BS_040.M</v>
          </cell>
        </row>
        <row r="5481">
          <cell r="D5481" t="str">
            <v>564CPA_BS_040.M</v>
          </cell>
        </row>
        <row r="5482">
          <cell r="D5482" t="str">
            <v>565CPA_BS_040.M</v>
          </cell>
        </row>
        <row r="5483">
          <cell r="D5483" t="str">
            <v>283CPA_BS_040.M</v>
          </cell>
        </row>
        <row r="5484">
          <cell r="D5484" t="str">
            <v>853CPA_BS_040.M</v>
          </cell>
        </row>
        <row r="5485">
          <cell r="D5485" t="str">
            <v>288CPA_BS_040.M</v>
          </cell>
        </row>
        <row r="5486">
          <cell r="D5486" t="str">
            <v>293CPA_BS_040.M</v>
          </cell>
        </row>
        <row r="5487">
          <cell r="D5487" t="str">
            <v>566CPA_BS_040.M</v>
          </cell>
        </row>
        <row r="5488">
          <cell r="D5488" t="str">
            <v>964CPA_BS_040.M</v>
          </cell>
        </row>
        <row r="5489">
          <cell r="D5489" t="str">
            <v>182CPA_BS_040.M</v>
          </cell>
        </row>
        <row r="5490">
          <cell r="D5490" t="str">
            <v>359CPA_BS_040.M</v>
          </cell>
        </row>
        <row r="5491">
          <cell r="D5491" t="str">
            <v>453CPA_BS_040.M</v>
          </cell>
        </row>
        <row r="5492">
          <cell r="D5492" t="str">
            <v>968CPA_BS_040.M</v>
          </cell>
        </row>
        <row r="5493">
          <cell r="D5493" t="str">
            <v>922CPA_BS_040.M</v>
          </cell>
        </row>
        <row r="5494">
          <cell r="D5494" t="str">
            <v>714CPA_BS_040.M</v>
          </cell>
        </row>
        <row r="5495">
          <cell r="D5495" t="str">
            <v>862CPA_BS_040.M</v>
          </cell>
        </row>
        <row r="5496">
          <cell r="D5496" t="str">
            <v>135CPA_BS_040.M</v>
          </cell>
        </row>
        <row r="5497">
          <cell r="D5497" t="str">
            <v>716CPA_BS_040.M</v>
          </cell>
        </row>
        <row r="5498">
          <cell r="D5498" t="str">
            <v>456CPA_BS_040.M</v>
          </cell>
        </row>
        <row r="5499">
          <cell r="D5499" t="str">
            <v>722CPA_BS_040.M</v>
          </cell>
        </row>
        <row r="5500">
          <cell r="D5500" t="str">
            <v>942CPA_BS_040.M</v>
          </cell>
        </row>
        <row r="5501">
          <cell r="D5501" t="str">
            <v>718CPA_BS_040.M</v>
          </cell>
        </row>
        <row r="5502">
          <cell r="D5502" t="str">
            <v>724CPA_BS_040.M</v>
          </cell>
        </row>
        <row r="5503">
          <cell r="D5503" t="str">
            <v>576CPA_BS_040.M</v>
          </cell>
        </row>
        <row r="5504">
          <cell r="D5504" t="str">
            <v>936CPA_BS_040.M</v>
          </cell>
        </row>
        <row r="5505">
          <cell r="D5505" t="str">
            <v>961CPA_BS_040.M</v>
          </cell>
        </row>
        <row r="5506">
          <cell r="D5506" t="str">
            <v>813CPA_BS_040.M</v>
          </cell>
        </row>
        <row r="5507">
          <cell r="D5507" t="str">
            <v>726CPA_BS_040.M</v>
          </cell>
        </row>
        <row r="5508">
          <cell r="D5508" t="str">
            <v>199CPA_BS_040.M</v>
          </cell>
        </row>
        <row r="5509">
          <cell r="D5509" t="str">
            <v>733CPA_BS_040.M</v>
          </cell>
        </row>
        <row r="5510">
          <cell r="D5510" t="str">
            <v>184CPA_BS_040.M</v>
          </cell>
        </row>
        <row r="5511">
          <cell r="D5511" t="str">
            <v>524CPA_BS_040.M</v>
          </cell>
        </row>
        <row r="5512">
          <cell r="D5512" t="str">
            <v>361CPA_BS_040.M</v>
          </cell>
        </row>
        <row r="5513">
          <cell r="D5513" t="str">
            <v>362CPA_BS_040.M</v>
          </cell>
        </row>
        <row r="5514">
          <cell r="D5514" t="str">
            <v>364CPA_BS_040.M</v>
          </cell>
        </row>
        <row r="5515">
          <cell r="D5515" t="str">
            <v>732CPA_BS_040.M</v>
          </cell>
        </row>
        <row r="5516">
          <cell r="D5516" t="str">
            <v>366CPA_BS_040.M</v>
          </cell>
        </row>
        <row r="5517">
          <cell r="D5517" t="str">
            <v>734CPA_BS_040.M</v>
          </cell>
        </row>
        <row r="5518">
          <cell r="D5518" t="str">
            <v>144CPA_BS_040.M</v>
          </cell>
        </row>
        <row r="5519">
          <cell r="D5519" t="str">
            <v>146CPA_BS_040.M</v>
          </cell>
        </row>
        <row r="5520">
          <cell r="D5520" t="str">
            <v>463CPA_BS_040.M</v>
          </cell>
        </row>
        <row r="5521">
          <cell r="D5521" t="str">
            <v>528CPA_BS_040.M</v>
          </cell>
        </row>
        <row r="5522">
          <cell r="D5522" t="str">
            <v>923CPA_BS_040.M</v>
          </cell>
        </row>
        <row r="5523">
          <cell r="D5523" t="str">
            <v>738CPA_BS_040.M</v>
          </cell>
        </row>
        <row r="5524">
          <cell r="D5524" t="str">
            <v>578CPA_BS_040.M</v>
          </cell>
        </row>
        <row r="5525">
          <cell r="D5525" t="str">
            <v>537CPA_BS_040.M</v>
          </cell>
        </row>
        <row r="5526">
          <cell r="D5526" t="str">
            <v>742CPA_BS_040.M</v>
          </cell>
        </row>
        <row r="5527">
          <cell r="D5527" t="str">
            <v>866CPA_BS_040.M</v>
          </cell>
        </row>
        <row r="5528">
          <cell r="D5528" t="str">
            <v>369CPA_BS_040.M</v>
          </cell>
        </row>
        <row r="5529">
          <cell r="D5529" t="str">
            <v>744CPA_BS_040.M</v>
          </cell>
        </row>
        <row r="5530">
          <cell r="D5530" t="str">
            <v>186CPA_BS_040.M</v>
          </cell>
        </row>
        <row r="5531">
          <cell r="D5531" t="str">
            <v>925CPA_BS_040.M</v>
          </cell>
        </row>
        <row r="5532">
          <cell r="D5532" t="str">
            <v>869CPA_BS_040.M</v>
          </cell>
        </row>
        <row r="5533">
          <cell r="D5533" t="str">
            <v>746CPA_BS_040.M</v>
          </cell>
        </row>
        <row r="5534">
          <cell r="D5534" t="str">
            <v>926CPA_BS_040.M</v>
          </cell>
        </row>
        <row r="5535">
          <cell r="D5535" t="str">
            <v>466CPA_BS_040.M</v>
          </cell>
        </row>
        <row r="5536">
          <cell r="D5536" t="str">
            <v>112CPA_BS_040.M</v>
          </cell>
        </row>
        <row r="5537">
          <cell r="D5537" t="str">
            <v>111CPA_BS_040.M</v>
          </cell>
        </row>
        <row r="5538">
          <cell r="D5538" t="str">
            <v>298CPA_BS_040.M</v>
          </cell>
        </row>
        <row r="5539">
          <cell r="D5539" t="str">
            <v>927CPA_BS_040.M</v>
          </cell>
        </row>
        <row r="5540">
          <cell r="D5540" t="str">
            <v>846CPA_BS_040.M</v>
          </cell>
        </row>
        <row r="5541">
          <cell r="D5541" t="str">
            <v>299CPA_BS_040.M</v>
          </cell>
        </row>
        <row r="5542">
          <cell r="D5542" t="str">
            <v>582CPA_BS_040.M</v>
          </cell>
        </row>
        <row r="5543">
          <cell r="D5543" t="str">
            <v>474CPA_BS_040.M</v>
          </cell>
        </row>
        <row r="5544">
          <cell r="D5544" t="str">
            <v>754CPA_BS_040.M</v>
          </cell>
        </row>
        <row r="5545">
          <cell r="D5545" t="str">
            <v>698CPA_BS_040.M</v>
          </cell>
        </row>
        <row r="5546">
          <cell r="D5546" t="str">
            <v>512CPA_BS_041.M</v>
          </cell>
        </row>
        <row r="5547">
          <cell r="D5547" t="str">
            <v>914CPA_BS_041.M</v>
          </cell>
        </row>
        <row r="5548">
          <cell r="D5548" t="str">
            <v>612CPA_BS_041.M</v>
          </cell>
        </row>
        <row r="5549">
          <cell r="D5549" t="str">
            <v>614CPA_BS_041.M</v>
          </cell>
        </row>
        <row r="5550">
          <cell r="D5550" t="str">
            <v>312CPA_BS_041.M</v>
          </cell>
        </row>
        <row r="5551">
          <cell r="D5551" t="str">
            <v>311CPA_BS_041.M</v>
          </cell>
        </row>
        <row r="5552">
          <cell r="D5552" t="str">
            <v>213CPA_BS_041.M</v>
          </cell>
        </row>
        <row r="5553">
          <cell r="D5553" t="str">
            <v>911CPA_BS_041.M</v>
          </cell>
        </row>
        <row r="5554">
          <cell r="D5554" t="str">
            <v>193CPA_BS_041.M</v>
          </cell>
        </row>
        <row r="5555">
          <cell r="D5555" t="str">
            <v>122CPA_BS_041.M</v>
          </cell>
        </row>
        <row r="5556">
          <cell r="D5556" t="str">
            <v>912CPA_BS_041.M</v>
          </cell>
        </row>
        <row r="5557">
          <cell r="D5557" t="str">
            <v>313CPA_BS_041.M</v>
          </cell>
        </row>
        <row r="5558">
          <cell r="D5558" t="str">
            <v>419CPA_BS_041.M</v>
          </cell>
        </row>
        <row r="5559">
          <cell r="D5559" t="str">
            <v>513CPA_BS_041.M</v>
          </cell>
        </row>
        <row r="5560">
          <cell r="D5560" t="str">
            <v>316CPA_BS_041.M</v>
          </cell>
        </row>
        <row r="5561">
          <cell r="D5561" t="str">
            <v>913CPA_BS_041.M</v>
          </cell>
        </row>
        <row r="5562">
          <cell r="D5562" t="str">
            <v>124CPA_BS_041.M</v>
          </cell>
        </row>
        <row r="5563">
          <cell r="D5563" t="str">
            <v>339CPA_BS_041.M</v>
          </cell>
        </row>
        <row r="5564">
          <cell r="D5564" t="str">
            <v>638CPA_BS_041.M</v>
          </cell>
        </row>
        <row r="5565">
          <cell r="D5565" t="str">
            <v>514CPA_BS_041.M</v>
          </cell>
        </row>
        <row r="5566">
          <cell r="D5566" t="str">
            <v>218CPA_BS_041.M</v>
          </cell>
        </row>
        <row r="5567">
          <cell r="D5567" t="str">
            <v>963CPA_BS_041.M</v>
          </cell>
        </row>
        <row r="5568">
          <cell r="D5568" t="str">
            <v>616CPA_BS_041.M</v>
          </cell>
        </row>
        <row r="5569">
          <cell r="D5569" t="str">
            <v>223CPA_BS_041.M</v>
          </cell>
        </row>
        <row r="5570">
          <cell r="D5570" t="str">
            <v>516CPA_BS_041.M</v>
          </cell>
        </row>
        <row r="5571">
          <cell r="D5571" t="str">
            <v>918CPA_BS_041.M</v>
          </cell>
        </row>
        <row r="5572">
          <cell r="D5572" t="str">
            <v>748CPA_BS_041.M</v>
          </cell>
        </row>
        <row r="5573">
          <cell r="D5573" t="str">
            <v>618CPA_BS_041.M</v>
          </cell>
        </row>
        <row r="5574">
          <cell r="D5574" t="str">
            <v>522CPA_BS_041.M</v>
          </cell>
        </row>
        <row r="5575">
          <cell r="D5575" t="str">
            <v>622CPA_BS_041.M</v>
          </cell>
        </row>
        <row r="5576">
          <cell r="D5576" t="str">
            <v>156CPA_BS_041.M</v>
          </cell>
        </row>
        <row r="5577">
          <cell r="D5577" t="str">
            <v>624CPA_BS_041.M</v>
          </cell>
        </row>
        <row r="5578">
          <cell r="D5578" t="str">
            <v>626CPA_BS_041.M</v>
          </cell>
        </row>
        <row r="5579">
          <cell r="D5579" t="str">
            <v>628CPA_BS_041.M</v>
          </cell>
        </row>
        <row r="5580">
          <cell r="D5580" t="str">
            <v>228CPA_BS_041.M</v>
          </cell>
        </row>
        <row r="5581">
          <cell r="D5581" t="str">
            <v>924CPA_BS_041.M</v>
          </cell>
        </row>
        <row r="5582">
          <cell r="D5582" t="str">
            <v>233CPA_BS_041.M</v>
          </cell>
        </row>
        <row r="5583">
          <cell r="D5583" t="str">
            <v>632CPA_BS_041.M</v>
          </cell>
        </row>
        <row r="5584">
          <cell r="D5584" t="str">
            <v>636CPA_BS_041.M</v>
          </cell>
        </row>
        <row r="5585">
          <cell r="D5585" t="str">
            <v>634CPA_BS_041.M</v>
          </cell>
        </row>
        <row r="5586">
          <cell r="D5586" t="str">
            <v>238CPA_BS_041.M</v>
          </cell>
        </row>
        <row r="5587">
          <cell r="D5587" t="str">
            <v>662CPA_BS_041.M</v>
          </cell>
        </row>
        <row r="5588">
          <cell r="D5588" t="str">
            <v>960CPA_BS_041.M</v>
          </cell>
        </row>
        <row r="5589">
          <cell r="D5589" t="str">
            <v>423CPA_BS_041.M</v>
          </cell>
        </row>
        <row r="5590">
          <cell r="D5590" t="str">
            <v>935CPA_BS_041.M</v>
          </cell>
        </row>
        <row r="5591">
          <cell r="D5591" t="str">
            <v>128CPA_BS_041.M</v>
          </cell>
        </row>
        <row r="5592">
          <cell r="D5592" t="str">
            <v>611CPA_BS_041.M</v>
          </cell>
        </row>
        <row r="5593">
          <cell r="D5593" t="str">
            <v>321CPA_BS_041.M</v>
          </cell>
        </row>
        <row r="5594">
          <cell r="D5594" t="str">
            <v>243CPA_BS_041.M</v>
          </cell>
        </row>
        <row r="5595">
          <cell r="D5595" t="str">
            <v>309CPA_BS_041.M</v>
          </cell>
        </row>
        <row r="5596">
          <cell r="D5596" t="str">
            <v>248CPA_BS_041.M</v>
          </cell>
        </row>
        <row r="5597">
          <cell r="D5597" t="str">
            <v>469CPA_BS_041.M</v>
          </cell>
        </row>
        <row r="5598">
          <cell r="D5598" t="str">
            <v>253CPA_BS_041.M</v>
          </cell>
        </row>
        <row r="5599">
          <cell r="D5599" t="str">
            <v>642CPA_BS_041.M</v>
          </cell>
        </row>
        <row r="5600">
          <cell r="D5600" t="str">
            <v>643CPA_BS_041.M</v>
          </cell>
        </row>
        <row r="5601">
          <cell r="D5601" t="str">
            <v>939CPA_BS_041.M</v>
          </cell>
        </row>
        <row r="5602">
          <cell r="D5602" t="str">
            <v>644CPA_BS_041.M</v>
          </cell>
        </row>
        <row r="5603">
          <cell r="D5603" t="str">
            <v>163CPA_BS_041.M</v>
          </cell>
        </row>
        <row r="5604">
          <cell r="D5604" t="str">
            <v>819CPA_BS_041.M</v>
          </cell>
        </row>
        <row r="5605">
          <cell r="D5605" t="str">
            <v>172CPA_BS_041.M</v>
          </cell>
        </row>
        <row r="5606">
          <cell r="D5606" t="str">
            <v>132CPA_BS_041.M</v>
          </cell>
        </row>
        <row r="5607">
          <cell r="D5607" t="str">
            <v>646CPA_BS_041.M</v>
          </cell>
        </row>
        <row r="5608">
          <cell r="D5608" t="str">
            <v>648CPA_BS_041.M</v>
          </cell>
        </row>
        <row r="5609">
          <cell r="D5609" t="str">
            <v>915CPA_BS_041.M</v>
          </cell>
        </row>
        <row r="5610">
          <cell r="D5610" t="str">
            <v>134CPA_BS_041.M</v>
          </cell>
        </row>
        <row r="5611">
          <cell r="D5611" t="str">
            <v>652CPA_BS_041.M</v>
          </cell>
        </row>
        <row r="5612">
          <cell r="D5612" t="str">
            <v>174CPA_BS_041.M</v>
          </cell>
        </row>
        <row r="5613">
          <cell r="D5613" t="str">
            <v>328CPA_BS_041.M</v>
          </cell>
        </row>
        <row r="5614">
          <cell r="D5614" t="str">
            <v>258CPA_BS_041.M</v>
          </cell>
        </row>
        <row r="5615">
          <cell r="D5615" t="str">
            <v>656CPA_BS_041.M</v>
          </cell>
        </row>
        <row r="5616">
          <cell r="D5616" t="str">
            <v>654CPA_BS_041.M</v>
          </cell>
        </row>
        <row r="5617">
          <cell r="D5617" t="str">
            <v>336CPA_BS_041.M</v>
          </cell>
        </row>
        <row r="5618">
          <cell r="D5618" t="str">
            <v>263CPA_BS_041.M</v>
          </cell>
        </row>
        <row r="5619">
          <cell r="D5619" t="str">
            <v>268CPA_BS_041.M</v>
          </cell>
        </row>
        <row r="5620">
          <cell r="D5620" t="str">
            <v>532CPA_BS_041.M</v>
          </cell>
        </row>
        <row r="5621">
          <cell r="D5621" t="str">
            <v>944CPA_BS_041.M</v>
          </cell>
        </row>
        <row r="5622">
          <cell r="D5622" t="str">
            <v>176CPA_BS_041.M</v>
          </cell>
        </row>
        <row r="5623">
          <cell r="D5623" t="str">
            <v>534CPA_BS_041.M</v>
          </cell>
        </row>
        <row r="5624">
          <cell r="D5624" t="str">
            <v>536CPA_BS_041.M</v>
          </cell>
        </row>
        <row r="5625">
          <cell r="D5625" t="str">
            <v>429CPA_BS_041.M</v>
          </cell>
        </row>
        <row r="5626">
          <cell r="D5626" t="str">
            <v>433CPA_BS_041.M</v>
          </cell>
        </row>
        <row r="5627">
          <cell r="D5627" t="str">
            <v>178CPA_BS_041.M</v>
          </cell>
        </row>
        <row r="5628">
          <cell r="D5628" t="str">
            <v>436CPA_BS_041.M</v>
          </cell>
        </row>
        <row r="5629">
          <cell r="D5629" t="str">
            <v>136CPA_BS_041.M</v>
          </cell>
        </row>
        <row r="5630">
          <cell r="D5630" t="str">
            <v>343CPA_BS_041.M</v>
          </cell>
        </row>
        <row r="5631">
          <cell r="D5631" t="str">
            <v>158CPA_BS_041.M</v>
          </cell>
        </row>
        <row r="5632">
          <cell r="D5632" t="str">
            <v>439CPA_BS_041.M</v>
          </cell>
        </row>
        <row r="5633">
          <cell r="D5633" t="str">
            <v>916CPA_BS_041.M</v>
          </cell>
        </row>
        <row r="5634">
          <cell r="D5634" t="str">
            <v>664CPA_BS_041.M</v>
          </cell>
        </row>
        <row r="5635">
          <cell r="D5635" t="str">
            <v>826CPA_BS_041.M</v>
          </cell>
        </row>
        <row r="5636">
          <cell r="D5636" t="str">
            <v>542CPA_BS_041.M</v>
          </cell>
        </row>
        <row r="5637">
          <cell r="D5637" t="str">
            <v>967CPA_BS_041.M</v>
          </cell>
        </row>
        <row r="5638">
          <cell r="D5638" t="str">
            <v>443CPA_BS_041.M</v>
          </cell>
        </row>
        <row r="5639">
          <cell r="D5639" t="str">
            <v>917CPA_BS_041.M</v>
          </cell>
        </row>
        <row r="5640">
          <cell r="D5640" t="str">
            <v>544CPA_BS_041.M</v>
          </cell>
        </row>
        <row r="5641">
          <cell r="D5641" t="str">
            <v>941CPA_BS_041.M</v>
          </cell>
        </row>
        <row r="5642">
          <cell r="D5642" t="str">
            <v>446CPA_BS_041.M</v>
          </cell>
        </row>
        <row r="5643">
          <cell r="D5643" t="str">
            <v>666CPA_BS_041.M</v>
          </cell>
        </row>
        <row r="5644">
          <cell r="D5644" t="str">
            <v>668CPA_BS_041.M</v>
          </cell>
        </row>
        <row r="5645">
          <cell r="D5645" t="str">
            <v>672CPA_BS_041.M</v>
          </cell>
        </row>
        <row r="5646">
          <cell r="D5646" t="str">
            <v>946CPA_BS_041.M</v>
          </cell>
        </row>
        <row r="5647">
          <cell r="D5647" t="str">
            <v>137CPA_BS_041.M</v>
          </cell>
        </row>
        <row r="5648">
          <cell r="D5648" t="str">
            <v>546CPA_BS_041.M</v>
          </cell>
        </row>
        <row r="5649">
          <cell r="D5649" t="str">
            <v>962CPA_BS_041.M</v>
          </cell>
        </row>
        <row r="5650">
          <cell r="D5650" t="str">
            <v>674CPA_BS_041.M</v>
          </cell>
        </row>
        <row r="5651">
          <cell r="D5651" t="str">
            <v>676CPA_BS_041.M</v>
          </cell>
        </row>
        <row r="5652">
          <cell r="D5652" t="str">
            <v>548CPA_BS_041.M</v>
          </cell>
        </row>
        <row r="5653">
          <cell r="D5653" t="str">
            <v>556CPA_BS_041.M</v>
          </cell>
        </row>
        <row r="5654">
          <cell r="D5654" t="str">
            <v>678CPA_BS_041.M</v>
          </cell>
        </row>
        <row r="5655">
          <cell r="D5655" t="str">
            <v>181CPA_BS_041.M</v>
          </cell>
        </row>
        <row r="5656">
          <cell r="D5656" t="str">
            <v>867CPA_BS_041.M</v>
          </cell>
        </row>
        <row r="5657">
          <cell r="D5657" t="str">
            <v>682CPA_BS_041.M</v>
          </cell>
        </row>
        <row r="5658">
          <cell r="D5658" t="str">
            <v>684CPA_BS_041.M</v>
          </cell>
        </row>
        <row r="5659">
          <cell r="D5659" t="str">
            <v>273CPA_BS_041.M</v>
          </cell>
        </row>
        <row r="5660">
          <cell r="D5660" t="str">
            <v>868CPA_BS_041.M</v>
          </cell>
        </row>
        <row r="5661">
          <cell r="D5661" t="str">
            <v>921CPA_BS_041.M</v>
          </cell>
        </row>
        <row r="5662">
          <cell r="D5662" t="str">
            <v>948CPA_BS_041.M</v>
          </cell>
        </row>
        <row r="5663">
          <cell r="D5663" t="str">
            <v>943CPA_BS_041.M</v>
          </cell>
        </row>
        <row r="5664">
          <cell r="D5664" t="str">
            <v>351CPA_BS_041.M</v>
          </cell>
        </row>
        <row r="5665">
          <cell r="D5665" t="str">
            <v>686CPA_BS_041.M</v>
          </cell>
        </row>
        <row r="5666">
          <cell r="D5666" t="str">
            <v>688CPA_BS_041.M</v>
          </cell>
        </row>
        <row r="5667">
          <cell r="D5667" t="str">
            <v>518CPA_BS_041.M</v>
          </cell>
        </row>
        <row r="5668">
          <cell r="D5668" t="str">
            <v>728CPA_BS_041.M</v>
          </cell>
        </row>
        <row r="5669">
          <cell r="D5669" t="str">
            <v>836CPA_BS_041.M</v>
          </cell>
        </row>
        <row r="5670">
          <cell r="D5670" t="str">
            <v>558CPA_BS_041.M</v>
          </cell>
        </row>
        <row r="5671">
          <cell r="D5671" t="str">
            <v>138CPA_BS_041.M</v>
          </cell>
        </row>
        <row r="5672">
          <cell r="D5672" t="str">
            <v>353CPA_BS_041.M</v>
          </cell>
        </row>
        <row r="5673">
          <cell r="D5673" t="str">
            <v>196CPA_BS_041.M</v>
          </cell>
        </row>
        <row r="5674">
          <cell r="D5674" t="str">
            <v>278CPA_BS_041.M</v>
          </cell>
        </row>
        <row r="5675">
          <cell r="D5675" t="str">
            <v>692CPA_BS_041.M</v>
          </cell>
        </row>
        <row r="5676">
          <cell r="D5676" t="str">
            <v>694CPA_BS_041.M</v>
          </cell>
        </row>
        <row r="5677">
          <cell r="D5677" t="str">
            <v>142CPA_BS_041.M</v>
          </cell>
        </row>
        <row r="5678">
          <cell r="D5678" t="str">
            <v>449CPA_BS_041.M</v>
          </cell>
        </row>
        <row r="5679">
          <cell r="D5679" t="str">
            <v>564CPA_BS_041.M</v>
          </cell>
        </row>
        <row r="5680">
          <cell r="D5680" t="str">
            <v>565CPA_BS_041.M</v>
          </cell>
        </row>
        <row r="5681">
          <cell r="D5681" t="str">
            <v>283CPA_BS_041.M</v>
          </cell>
        </row>
        <row r="5682">
          <cell r="D5682" t="str">
            <v>853CPA_BS_041.M</v>
          </cell>
        </row>
        <row r="5683">
          <cell r="D5683" t="str">
            <v>288CPA_BS_041.M</v>
          </cell>
        </row>
        <row r="5684">
          <cell r="D5684" t="str">
            <v>293CPA_BS_041.M</v>
          </cell>
        </row>
        <row r="5685">
          <cell r="D5685" t="str">
            <v>566CPA_BS_041.M</v>
          </cell>
        </row>
        <row r="5686">
          <cell r="D5686" t="str">
            <v>964CPA_BS_041.M</v>
          </cell>
        </row>
        <row r="5687">
          <cell r="D5687" t="str">
            <v>182CPA_BS_041.M</v>
          </cell>
        </row>
        <row r="5688">
          <cell r="D5688" t="str">
            <v>359CPA_BS_041.M</v>
          </cell>
        </row>
        <row r="5689">
          <cell r="D5689" t="str">
            <v>453CPA_BS_041.M</v>
          </cell>
        </row>
        <row r="5690">
          <cell r="D5690" t="str">
            <v>968CPA_BS_041.M</v>
          </cell>
        </row>
        <row r="5691">
          <cell r="D5691" t="str">
            <v>922CPA_BS_041.M</v>
          </cell>
        </row>
        <row r="5692">
          <cell r="D5692" t="str">
            <v>714CPA_BS_041.M</v>
          </cell>
        </row>
        <row r="5693">
          <cell r="D5693" t="str">
            <v>862CPA_BS_041.M</v>
          </cell>
        </row>
        <row r="5694">
          <cell r="D5694" t="str">
            <v>135CPA_BS_041.M</v>
          </cell>
        </row>
        <row r="5695">
          <cell r="D5695" t="str">
            <v>716CPA_BS_041.M</v>
          </cell>
        </row>
        <row r="5696">
          <cell r="D5696" t="str">
            <v>456CPA_BS_041.M</v>
          </cell>
        </row>
        <row r="5697">
          <cell r="D5697" t="str">
            <v>722CPA_BS_041.M</v>
          </cell>
        </row>
        <row r="5698">
          <cell r="D5698" t="str">
            <v>942CPA_BS_041.M</v>
          </cell>
        </row>
        <row r="5699">
          <cell r="D5699" t="str">
            <v>718CPA_BS_041.M</v>
          </cell>
        </row>
        <row r="5700">
          <cell r="D5700" t="str">
            <v>724CPA_BS_041.M</v>
          </cell>
        </row>
        <row r="5701">
          <cell r="D5701" t="str">
            <v>576CPA_BS_041.M</v>
          </cell>
        </row>
        <row r="5702">
          <cell r="D5702" t="str">
            <v>936CPA_BS_041.M</v>
          </cell>
        </row>
        <row r="5703">
          <cell r="D5703" t="str">
            <v>961CPA_BS_041.M</v>
          </cell>
        </row>
        <row r="5704">
          <cell r="D5704" t="str">
            <v>813CPA_BS_041.M</v>
          </cell>
        </row>
        <row r="5705">
          <cell r="D5705" t="str">
            <v>726CPA_BS_041.M</v>
          </cell>
        </row>
        <row r="5706">
          <cell r="D5706" t="str">
            <v>199CPA_BS_041.M</v>
          </cell>
        </row>
        <row r="5707">
          <cell r="D5707" t="str">
            <v>733CPA_BS_041.M</v>
          </cell>
        </row>
        <row r="5708">
          <cell r="D5708" t="str">
            <v>184CPA_BS_041.M</v>
          </cell>
        </row>
        <row r="5709">
          <cell r="D5709" t="str">
            <v>524CPA_BS_041.M</v>
          </cell>
        </row>
        <row r="5710">
          <cell r="D5710" t="str">
            <v>361CPA_BS_041.M</v>
          </cell>
        </row>
        <row r="5711">
          <cell r="D5711" t="str">
            <v>362CPA_BS_041.M</v>
          </cell>
        </row>
        <row r="5712">
          <cell r="D5712" t="str">
            <v>364CPA_BS_041.M</v>
          </cell>
        </row>
        <row r="5713">
          <cell r="D5713" t="str">
            <v>732CPA_BS_041.M</v>
          </cell>
        </row>
        <row r="5714">
          <cell r="D5714" t="str">
            <v>366CPA_BS_041.M</v>
          </cell>
        </row>
        <row r="5715">
          <cell r="D5715" t="str">
            <v>734CPA_BS_041.M</v>
          </cell>
        </row>
        <row r="5716">
          <cell r="D5716" t="str">
            <v>144CPA_BS_041.M</v>
          </cell>
        </row>
        <row r="5717">
          <cell r="D5717" t="str">
            <v>146CPA_BS_041.M</v>
          </cell>
        </row>
        <row r="5718">
          <cell r="D5718" t="str">
            <v>463CPA_BS_041.M</v>
          </cell>
        </row>
        <row r="5719">
          <cell r="D5719" t="str">
            <v>528CPA_BS_041.M</v>
          </cell>
        </row>
        <row r="5720">
          <cell r="D5720" t="str">
            <v>923CPA_BS_041.M</v>
          </cell>
        </row>
        <row r="5721">
          <cell r="D5721" t="str">
            <v>738CPA_BS_041.M</v>
          </cell>
        </row>
        <row r="5722">
          <cell r="D5722" t="str">
            <v>578CPA_BS_041.M</v>
          </cell>
        </row>
        <row r="5723">
          <cell r="D5723" t="str">
            <v>537CPA_BS_041.M</v>
          </cell>
        </row>
        <row r="5724">
          <cell r="D5724" t="str">
            <v>742CPA_BS_041.M</v>
          </cell>
        </row>
        <row r="5725">
          <cell r="D5725" t="str">
            <v>866CPA_BS_041.M</v>
          </cell>
        </row>
        <row r="5726">
          <cell r="D5726" t="str">
            <v>369CPA_BS_041.M</v>
          </cell>
        </row>
        <row r="5727">
          <cell r="D5727" t="str">
            <v>744CPA_BS_041.M</v>
          </cell>
        </row>
        <row r="5728">
          <cell r="D5728" t="str">
            <v>186CPA_BS_041.M</v>
          </cell>
        </row>
        <row r="5729">
          <cell r="D5729" t="str">
            <v>925CPA_BS_041.M</v>
          </cell>
        </row>
        <row r="5730">
          <cell r="D5730" t="str">
            <v>869CPA_BS_041.M</v>
          </cell>
        </row>
        <row r="5731">
          <cell r="D5731" t="str">
            <v>746CPA_BS_041.M</v>
          </cell>
        </row>
        <row r="5732">
          <cell r="D5732" t="str">
            <v>926CPA_BS_041.M</v>
          </cell>
        </row>
        <row r="5733">
          <cell r="D5733" t="str">
            <v>466CPA_BS_041.M</v>
          </cell>
        </row>
        <row r="5734">
          <cell r="D5734" t="str">
            <v>112CPA_BS_041.M</v>
          </cell>
        </row>
        <row r="5735">
          <cell r="D5735" t="str">
            <v>111CPA_BS_041.M</v>
          </cell>
        </row>
        <row r="5736">
          <cell r="D5736" t="str">
            <v>298CPA_BS_041.M</v>
          </cell>
        </row>
        <row r="5737">
          <cell r="D5737" t="str">
            <v>927CPA_BS_041.M</v>
          </cell>
        </row>
        <row r="5738">
          <cell r="D5738" t="str">
            <v>846CPA_BS_041.M</v>
          </cell>
        </row>
        <row r="5739">
          <cell r="D5739" t="str">
            <v>299CPA_BS_041.M</v>
          </cell>
        </row>
        <row r="5740">
          <cell r="D5740" t="str">
            <v>582CPA_BS_041.M</v>
          </cell>
        </row>
        <row r="5741">
          <cell r="D5741" t="str">
            <v>474CPA_BS_041.M</v>
          </cell>
        </row>
        <row r="5742">
          <cell r="D5742" t="str">
            <v>754CPA_BS_041.M</v>
          </cell>
        </row>
        <row r="5743">
          <cell r="D5743" t="str">
            <v>698CPA_BS_041.M</v>
          </cell>
        </row>
        <row r="5744">
          <cell r="D5744" t="str">
            <v>512CPA_FW_010.M</v>
          </cell>
        </row>
        <row r="5745">
          <cell r="D5745" t="str">
            <v>914CPA_FW_010.M</v>
          </cell>
        </row>
        <row r="5746">
          <cell r="D5746" t="str">
            <v>612CPA_FW_010.M</v>
          </cell>
        </row>
        <row r="5747">
          <cell r="D5747" t="str">
            <v>614CPA_FW_010.M</v>
          </cell>
        </row>
        <row r="5748">
          <cell r="D5748" t="str">
            <v>312CPA_FW_010.M</v>
          </cell>
        </row>
        <row r="5749">
          <cell r="D5749" t="str">
            <v>311CPA_FW_010.M</v>
          </cell>
        </row>
        <row r="5750">
          <cell r="D5750" t="str">
            <v>213CPA_FW_010.M</v>
          </cell>
        </row>
        <row r="5751">
          <cell r="D5751" t="str">
            <v>911CPA_FW_010.M</v>
          </cell>
        </row>
        <row r="5752">
          <cell r="D5752" t="str">
            <v>193CPA_FW_010.M</v>
          </cell>
        </row>
        <row r="5753">
          <cell r="D5753" t="str">
            <v>122CPA_FW_010.M</v>
          </cell>
        </row>
        <row r="5754">
          <cell r="D5754" t="str">
            <v>912CPA_FW_010.M</v>
          </cell>
        </row>
        <row r="5755">
          <cell r="D5755" t="str">
            <v>313CPA_FW_010.M</v>
          </cell>
        </row>
        <row r="5756">
          <cell r="D5756" t="str">
            <v>419CPA_FW_010.M</v>
          </cell>
        </row>
        <row r="5757">
          <cell r="D5757" t="str">
            <v>513CPA_FW_010.M</v>
          </cell>
        </row>
        <row r="5758">
          <cell r="D5758" t="str">
            <v>316CPA_FW_010.M</v>
          </cell>
        </row>
        <row r="5759">
          <cell r="D5759" t="str">
            <v>913CPA_FW_010.M</v>
          </cell>
        </row>
        <row r="5760">
          <cell r="D5760" t="str">
            <v>124CPA_FW_010.M</v>
          </cell>
        </row>
        <row r="5761">
          <cell r="D5761" t="str">
            <v>339CPA_FW_010.M</v>
          </cell>
        </row>
        <row r="5762">
          <cell r="D5762" t="str">
            <v>638CPA_FW_010.M</v>
          </cell>
        </row>
        <row r="5763">
          <cell r="D5763" t="str">
            <v>514CPA_FW_010.M</v>
          </cell>
        </row>
        <row r="5764">
          <cell r="D5764" t="str">
            <v>218CPA_FW_010.M</v>
          </cell>
        </row>
        <row r="5765">
          <cell r="D5765" t="str">
            <v>963CPA_FW_010.M</v>
          </cell>
        </row>
        <row r="5766">
          <cell r="D5766" t="str">
            <v>616CPA_FW_010.M</v>
          </cell>
        </row>
        <row r="5767">
          <cell r="D5767" t="str">
            <v>223CPA_FW_010.M</v>
          </cell>
        </row>
        <row r="5768">
          <cell r="D5768" t="str">
            <v>516CPA_FW_010.M</v>
          </cell>
        </row>
        <row r="5769">
          <cell r="D5769" t="str">
            <v>918CPA_FW_010.M</v>
          </cell>
        </row>
        <row r="5770">
          <cell r="D5770" t="str">
            <v>748CPA_FW_010.M</v>
          </cell>
        </row>
        <row r="5771">
          <cell r="D5771" t="str">
            <v>618CPA_FW_010.M</v>
          </cell>
        </row>
        <row r="5772">
          <cell r="D5772" t="str">
            <v>522CPA_FW_010.M</v>
          </cell>
        </row>
        <row r="5773">
          <cell r="D5773" t="str">
            <v>622CPA_FW_010.M</v>
          </cell>
        </row>
        <row r="5774">
          <cell r="D5774" t="str">
            <v>156CPA_FW_010.M</v>
          </cell>
        </row>
        <row r="5775">
          <cell r="D5775" t="str">
            <v>624CPA_FW_010.M</v>
          </cell>
        </row>
        <row r="5776">
          <cell r="D5776" t="str">
            <v>626CPA_FW_010.M</v>
          </cell>
        </row>
        <row r="5777">
          <cell r="D5777" t="str">
            <v>628CPA_FW_010.M</v>
          </cell>
        </row>
        <row r="5778">
          <cell r="D5778" t="str">
            <v>228CPA_FW_010.M</v>
          </cell>
        </row>
        <row r="5779">
          <cell r="D5779" t="str">
            <v>924CPA_FW_010.M</v>
          </cell>
        </row>
        <row r="5780">
          <cell r="D5780" t="str">
            <v>233CPA_FW_010.M</v>
          </cell>
        </row>
        <row r="5781">
          <cell r="D5781" t="str">
            <v>632CPA_FW_010.M</v>
          </cell>
        </row>
        <row r="5782">
          <cell r="D5782" t="str">
            <v>636CPA_FW_010.M</v>
          </cell>
        </row>
        <row r="5783">
          <cell r="D5783" t="str">
            <v>634CPA_FW_010.M</v>
          </cell>
        </row>
        <row r="5784">
          <cell r="D5784" t="str">
            <v>238CPA_FW_010.M</v>
          </cell>
        </row>
        <row r="5785">
          <cell r="D5785" t="str">
            <v>662CPA_FW_010.M</v>
          </cell>
        </row>
        <row r="5786">
          <cell r="D5786" t="str">
            <v>960CPA_FW_010.M</v>
          </cell>
        </row>
        <row r="5787">
          <cell r="D5787" t="str">
            <v>423CPA_FW_010.M</v>
          </cell>
        </row>
        <row r="5788">
          <cell r="D5788" t="str">
            <v>935CPA_FW_010.M</v>
          </cell>
        </row>
        <row r="5789">
          <cell r="D5789" t="str">
            <v>128CPA_FW_010.M</v>
          </cell>
        </row>
        <row r="5790">
          <cell r="D5790" t="str">
            <v>611CPA_FW_010.M</v>
          </cell>
        </row>
        <row r="5791">
          <cell r="D5791" t="str">
            <v>321CPA_FW_010.M</v>
          </cell>
        </row>
        <row r="5792">
          <cell r="D5792" t="str">
            <v>243CPA_FW_010.M</v>
          </cell>
        </row>
        <row r="5793">
          <cell r="D5793" t="str">
            <v>309CPA_FW_010.M</v>
          </cell>
        </row>
        <row r="5794">
          <cell r="D5794" t="str">
            <v>248CPA_FW_010.M</v>
          </cell>
        </row>
        <row r="5795">
          <cell r="D5795" t="str">
            <v>469CPA_FW_010.M</v>
          </cell>
        </row>
        <row r="5796">
          <cell r="D5796" t="str">
            <v>253CPA_FW_010.M</v>
          </cell>
        </row>
        <row r="5797">
          <cell r="D5797" t="str">
            <v>642CPA_FW_010.M</v>
          </cell>
        </row>
        <row r="5798">
          <cell r="D5798" t="str">
            <v>643CPA_FW_010.M</v>
          </cell>
        </row>
        <row r="5799">
          <cell r="D5799" t="str">
            <v>939CPA_FW_010.M</v>
          </cell>
        </row>
        <row r="5800">
          <cell r="D5800" t="str">
            <v>644CPA_FW_010.M</v>
          </cell>
        </row>
        <row r="5801">
          <cell r="D5801" t="str">
            <v>163CPA_FW_010.M</v>
          </cell>
        </row>
        <row r="5802">
          <cell r="D5802" t="str">
            <v>819CPA_FW_010.M</v>
          </cell>
        </row>
        <row r="5803">
          <cell r="D5803" t="str">
            <v>172CPA_FW_010.M</v>
          </cell>
        </row>
        <row r="5804">
          <cell r="D5804" t="str">
            <v>132CPA_FW_010.M</v>
          </cell>
        </row>
        <row r="5805">
          <cell r="D5805" t="str">
            <v>646CPA_FW_010.M</v>
          </cell>
        </row>
        <row r="5806">
          <cell r="D5806" t="str">
            <v>648CPA_FW_010.M</v>
          </cell>
        </row>
        <row r="5807">
          <cell r="D5807" t="str">
            <v>915CPA_FW_010.M</v>
          </cell>
        </row>
        <row r="5808">
          <cell r="D5808" t="str">
            <v>134CPA_FW_010.M</v>
          </cell>
        </row>
        <row r="5809">
          <cell r="D5809" t="str">
            <v>652CPA_FW_010.M</v>
          </cell>
        </row>
        <row r="5810">
          <cell r="D5810" t="str">
            <v>174CPA_FW_010.M</v>
          </cell>
        </row>
        <row r="5811">
          <cell r="D5811" t="str">
            <v>328CPA_FW_010.M</v>
          </cell>
        </row>
        <row r="5812">
          <cell r="D5812" t="str">
            <v>258CPA_FW_010.M</v>
          </cell>
        </row>
        <row r="5813">
          <cell r="D5813" t="str">
            <v>656CPA_FW_010.M</v>
          </cell>
        </row>
        <row r="5814">
          <cell r="D5814" t="str">
            <v>654CPA_FW_010.M</v>
          </cell>
        </row>
        <row r="5815">
          <cell r="D5815" t="str">
            <v>336CPA_FW_010.M</v>
          </cell>
        </row>
        <row r="5816">
          <cell r="D5816" t="str">
            <v>263CPA_FW_010.M</v>
          </cell>
        </row>
        <row r="5817">
          <cell r="D5817" t="str">
            <v>268CPA_FW_010.M</v>
          </cell>
        </row>
        <row r="5818">
          <cell r="D5818" t="str">
            <v>532CPA_FW_010.M</v>
          </cell>
        </row>
        <row r="5819">
          <cell r="D5819" t="str">
            <v>944CPA_FW_010.M</v>
          </cell>
        </row>
        <row r="5820">
          <cell r="D5820" t="str">
            <v>176CPA_FW_010.M</v>
          </cell>
        </row>
        <row r="5821">
          <cell r="D5821" t="str">
            <v>534CPA_FW_010.M</v>
          </cell>
        </row>
        <row r="5822">
          <cell r="D5822" t="str">
            <v>536CPA_FW_010.M</v>
          </cell>
        </row>
        <row r="5823">
          <cell r="D5823" t="str">
            <v>429CPA_FW_010.M</v>
          </cell>
        </row>
        <row r="5824">
          <cell r="D5824" t="str">
            <v>433CPA_FW_010.M</v>
          </cell>
        </row>
        <row r="5825">
          <cell r="D5825" t="str">
            <v>178CPA_FW_010.M</v>
          </cell>
        </row>
        <row r="5826">
          <cell r="D5826" t="str">
            <v>436CPA_FW_010.M</v>
          </cell>
        </row>
        <row r="5827">
          <cell r="D5827" t="str">
            <v>136CPA_FW_010.M</v>
          </cell>
        </row>
        <row r="5828">
          <cell r="D5828" t="str">
            <v>343CPA_FW_010.M</v>
          </cell>
        </row>
        <row r="5829">
          <cell r="D5829" t="str">
            <v>158CPA_FW_010.M</v>
          </cell>
        </row>
        <row r="5830">
          <cell r="D5830" t="str">
            <v>439CPA_FW_010.M</v>
          </cell>
        </row>
        <row r="5831">
          <cell r="D5831" t="str">
            <v>916CPA_FW_010.M</v>
          </cell>
        </row>
        <row r="5832">
          <cell r="D5832" t="str">
            <v>664CPA_FW_010.M</v>
          </cell>
        </row>
        <row r="5833">
          <cell r="D5833" t="str">
            <v>826CPA_FW_010.M</v>
          </cell>
        </row>
        <row r="5834">
          <cell r="D5834" t="str">
            <v>542CPA_FW_010.M</v>
          </cell>
        </row>
        <row r="5835">
          <cell r="D5835" t="str">
            <v>967CPA_FW_010.M</v>
          </cell>
        </row>
        <row r="5836">
          <cell r="D5836" t="str">
            <v>443CPA_FW_010.M</v>
          </cell>
        </row>
        <row r="5837">
          <cell r="D5837" t="str">
            <v>917CPA_FW_010.M</v>
          </cell>
        </row>
        <row r="5838">
          <cell r="D5838" t="str">
            <v>544CPA_FW_010.M</v>
          </cell>
        </row>
        <row r="5839">
          <cell r="D5839" t="str">
            <v>941CPA_FW_010.M</v>
          </cell>
        </row>
        <row r="5840">
          <cell r="D5840" t="str">
            <v>446CPA_FW_010.M</v>
          </cell>
        </row>
        <row r="5841">
          <cell r="D5841" t="str">
            <v>666CPA_FW_010.M</v>
          </cell>
        </row>
        <row r="5842">
          <cell r="D5842" t="str">
            <v>668CPA_FW_010.M</v>
          </cell>
        </row>
        <row r="5843">
          <cell r="D5843" t="str">
            <v>672CPA_FW_010.M</v>
          </cell>
        </row>
        <row r="5844">
          <cell r="D5844" t="str">
            <v>946CPA_FW_010.M</v>
          </cell>
        </row>
        <row r="5845">
          <cell r="D5845" t="str">
            <v>137CPA_FW_010.M</v>
          </cell>
        </row>
        <row r="5846">
          <cell r="D5846" t="str">
            <v>546CPA_FW_010.M</v>
          </cell>
        </row>
        <row r="5847">
          <cell r="D5847" t="str">
            <v>962CPA_FW_010.M</v>
          </cell>
        </row>
        <row r="5848">
          <cell r="D5848" t="str">
            <v>674CPA_FW_010.M</v>
          </cell>
        </row>
        <row r="5849">
          <cell r="D5849" t="str">
            <v>676CPA_FW_010.M</v>
          </cell>
        </row>
        <row r="5850">
          <cell r="D5850" t="str">
            <v>548CPA_FW_010.M</v>
          </cell>
        </row>
        <row r="5851">
          <cell r="D5851" t="str">
            <v>556CPA_FW_010.M</v>
          </cell>
        </row>
        <row r="5852">
          <cell r="D5852" t="str">
            <v>678CPA_FW_010.M</v>
          </cell>
        </row>
        <row r="5853">
          <cell r="D5853" t="str">
            <v>181CPA_FW_010.M</v>
          </cell>
        </row>
        <row r="5854">
          <cell r="D5854" t="str">
            <v>867CPA_FW_010.M</v>
          </cell>
        </row>
        <row r="5855">
          <cell r="D5855" t="str">
            <v>682CPA_FW_010.M</v>
          </cell>
        </row>
        <row r="5856">
          <cell r="D5856" t="str">
            <v>684CPA_FW_010.M</v>
          </cell>
        </row>
        <row r="5857">
          <cell r="D5857" t="str">
            <v>273CPA_FW_010.M</v>
          </cell>
        </row>
        <row r="5858">
          <cell r="D5858" t="str">
            <v>868CPA_FW_010.M</v>
          </cell>
        </row>
        <row r="5859">
          <cell r="D5859" t="str">
            <v>921CPA_FW_010.M</v>
          </cell>
        </row>
        <row r="5860">
          <cell r="D5860" t="str">
            <v>948CPA_FW_010.M</v>
          </cell>
        </row>
        <row r="5861">
          <cell r="D5861" t="str">
            <v>943CPA_FW_010.M</v>
          </cell>
        </row>
        <row r="5862">
          <cell r="D5862" t="str">
            <v>351CPA_FW_010.M</v>
          </cell>
        </row>
        <row r="5863">
          <cell r="D5863" t="str">
            <v>686CPA_FW_010.M</v>
          </cell>
        </row>
        <row r="5864">
          <cell r="D5864" t="str">
            <v>688CPA_FW_010.M</v>
          </cell>
        </row>
        <row r="5865">
          <cell r="D5865" t="str">
            <v>518CPA_FW_010.M</v>
          </cell>
        </row>
        <row r="5866">
          <cell r="D5866" t="str">
            <v>728CPA_FW_010.M</v>
          </cell>
        </row>
        <row r="5867">
          <cell r="D5867" t="str">
            <v>836CPA_FW_010.M</v>
          </cell>
        </row>
        <row r="5868">
          <cell r="D5868" t="str">
            <v>558CPA_FW_010.M</v>
          </cell>
        </row>
        <row r="5869">
          <cell r="D5869" t="str">
            <v>138CPA_FW_010.M</v>
          </cell>
        </row>
        <row r="5870">
          <cell r="D5870" t="str">
            <v>353CPA_FW_010.M</v>
          </cell>
        </row>
        <row r="5871">
          <cell r="D5871" t="str">
            <v>196CPA_FW_010.M</v>
          </cell>
        </row>
        <row r="5872">
          <cell r="D5872" t="str">
            <v>278CPA_FW_010.M</v>
          </cell>
        </row>
        <row r="5873">
          <cell r="D5873" t="str">
            <v>692CPA_FW_010.M</v>
          </cell>
        </row>
        <row r="5874">
          <cell r="D5874" t="str">
            <v>694CPA_FW_010.M</v>
          </cell>
        </row>
        <row r="5875">
          <cell r="D5875" t="str">
            <v>142CPA_FW_010.M</v>
          </cell>
        </row>
        <row r="5876">
          <cell r="D5876" t="str">
            <v>449CPA_FW_010.M</v>
          </cell>
        </row>
        <row r="5877">
          <cell r="D5877" t="str">
            <v>564CPA_FW_010.M</v>
          </cell>
        </row>
        <row r="5878">
          <cell r="D5878" t="str">
            <v>565CPA_FW_010.M</v>
          </cell>
        </row>
        <row r="5879">
          <cell r="D5879" t="str">
            <v>283CPA_FW_010.M</v>
          </cell>
        </row>
        <row r="5880">
          <cell r="D5880" t="str">
            <v>853CPA_FW_010.M</v>
          </cell>
        </row>
        <row r="5881">
          <cell r="D5881" t="str">
            <v>288CPA_FW_010.M</v>
          </cell>
        </row>
        <row r="5882">
          <cell r="D5882" t="str">
            <v>293CPA_FW_010.M</v>
          </cell>
        </row>
        <row r="5883">
          <cell r="D5883" t="str">
            <v>566CPA_FW_010.M</v>
          </cell>
        </row>
        <row r="5884">
          <cell r="D5884" t="str">
            <v>964CPA_FW_010.M</v>
          </cell>
        </row>
        <row r="5885">
          <cell r="D5885" t="str">
            <v>182CPA_FW_010.M</v>
          </cell>
        </row>
        <row r="5886">
          <cell r="D5886" t="str">
            <v>359CPA_FW_010.M</v>
          </cell>
        </row>
        <row r="5887">
          <cell r="D5887" t="str">
            <v>453CPA_FW_010.M</v>
          </cell>
        </row>
        <row r="5888">
          <cell r="D5888" t="str">
            <v>968CPA_FW_010.M</v>
          </cell>
        </row>
        <row r="5889">
          <cell r="D5889" t="str">
            <v>922CPA_FW_010.M</v>
          </cell>
        </row>
        <row r="5890">
          <cell r="D5890" t="str">
            <v>714CPA_FW_010.M</v>
          </cell>
        </row>
        <row r="5891">
          <cell r="D5891" t="str">
            <v>862CPA_FW_010.M</v>
          </cell>
        </row>
        <row r="5892">
          <cell r="D5892" t="str">
            <v>135CPA_FW_010.M</v>
          </cell>
        </row>
        <row r="5893">
          <cell r="D5893" t="str">
            <v>716CPA_FW_010.M</v>
          </cell>
        </row>
        <row r="5894">
          <cell r="D5894" t="str">
            <v>456CPA_FW_010.M</v>
          </cell>
        </row>
        <row r="5895">
          <cell r="D5895" t="str">
            <v>722CPA_FW_010.M</v>
          </cell>
        </row>
        <row r="5896">
          <cell r="D5896" t="str">
            <v>942CPA_FW_010.M</v>
          </cell>
        </row>
        <row r="5897">
          <cell r="D5897" t="str">
            <v>718CPA_FW_010.M</v>
          </cell>
        </row>
        <row r="5898">
          <cell r="D5898" t="str">
            <v>724CPA_FW_010.M</v>
          </cell>
        </row>
        <row r="5899">
          <cell r="D5899" t="str">
            <v>576CPA_FW_010.M</v>
          </cell>
        </row>
        <row r="5900">
          <cell r="D5900" t="str">
            <v>936CPA_FW_010.M</v>
          </cell>
        </row>
        <row r="5901">
          <cell r="D5901" t="str">
            <v>961CPA_FW_010.M</v>
          </cell>
        </row>
        <row r="5902">
          <cell r="D5902" t="str">
            <v>813CPA_FW_010.M</v>
          </cell>
        </row>
        <row r="5903">
          <cell r="D5903" t="str">
            <v>726CPA_FW_010.M</v>
          </cell>
        </row>
        <row r="5904">
          <cell r="D5904" t="str">
            <v>199CPA_FW_010.M</v>
          </cell>
        </row>
        <row r="5905">
          <cell r="D5905" t="str">
            <v>733CPA_FW_010.M</v>
          </cell>
        </row>
        <row r="5906">
          <cell r="D5906" t="str">
            <v>184CPA_FW_010.M</v>
          </cell>
        </row>
        <row r="5907">
          <cell r="D5907" t="str">
            <v>524CPA_FW_010.M</v>
          </cell>
        </row>
        <row r="5908">
          <cell r="D5908" t="str">
            <v>361CPA_FW_010.M</v>
          </cell>
        </row>
        <row r="5909">
          <cell r="D5909" t="str">
            <v>362CPA_FW_010.M</v>
          </cell>
        </row>
        <row r="5910">
          <cell r="D5910" t="str">
            <v>364CPA_FW_010.M</v>
          </cell>
        </row>
        <row r="5911">
          <cell r="D5911" t="str">
            <v>732CPA_FW_010.M</v>
          </cell>
        </row>
        <row r="5912">
          <cell r="D5912" t="str">
            <v>366CPA_FW_010.M</v>
          </cell>
        </row>
        <row r="5913">
          <cell r="D5913" t="str">
            <v>734CPA_FW_010.M</v>
          </cell>
        </row>
        <row r="5914">
          <cell r="D5914" t="str">
            <v>144CPA_FW_010.M</v>
          </cell>
        </row>
        <row r="5915">
          <cell r="D5915" t="str">
            <v>146CPA_FW_010.M</v>
          </cell>
        </row>
        <row r="5916">
          <cell r="D5916" t="str">
            <v>463CPA_FW_010.M</v>
          </cell>
        </row>
        <row r="5917">
          <cell r="D5917" t="str">
            <v>528CPA_FW_010.M</v>
          </cell>
        </row>
        <row r="5918">
          <cell r="D5918" t="str">
            <v>923CPA_FW_010.M</v>
          </cell>
        </row>
        <row r="5919">
          <cell r="D5919" t="str">
            <v>738CPA_FW_010.M</v>
          </cell>
        </row>
        <row r="5920">
          <cell r="D5920" t="str">
            <v>578CPA_FW_010.M</v>
          </cell>
        </row>
        <row r="5921">
          <cell r="D5921" t="str">
            <v>537CPA_FW_010.M</v>
          </cell>
        </row>
        <row r="5922">
          <cell r="D5922" t="str">
            <v>742CPA_FW_010.M</v>
          </cell>
        </row>
        <row r="5923">
          <cell r="D5923" t="str">
            <v>866CPA_FW_010.M</v>
          </cell>
        </row>
        <row r="5924">
          <cell r="D5924" t="str">
            <v>369CPA_FW_010.M</v>
          </cell>
        </row>
        <row r="5925">
          <cell r="D5925" t="str">
            <v>744CPA_FW_010.M</v>
          </cell>
        </row>
        <row r="5926">
          <cell r="D5926" t="str">
            <v>186CPA_FW_010.M</v>
          </cell>
        </row>
        <row r="5927">
          <cell r="D5927" t="str">
            <v>925CPA_FW_010.M</v>
          </cell>
        </row>
        <row r="5928">
          <cell r="D5928" t="str">
            <v>869CPA_FW_010.M</v>
          </cell>
        </row>
        <row r="5929">
          <cell r="D5929" t="str">
            <v>746CPA_FW_010.M</v>
          </cell>
        </row>
        <row r="5930">
          <cell r="D5930" t="str">
            <v>926CPA_FW_010.M</v>
          </cell>
        </row>
        <row r="5931">
          <cell r="D5931" t="str">
            <v>466CPA_FW_010.M</v>
          </cell>
        </row>
        <row r="5932">
          <cell r="D5932" t="str">
            <v>112CPA_FW_010.M</v>
          </cell>
        </row>
        <row r="5933">
          <cell r="D5933" t="str">
            <v>111CPA_FW_010.M</v>
          </cell>
        </row>
        <row r="5934">
          <cell r="D5934" t="str">
            <v>298CPA_FW_010.M</v>
          </cell>
        </row>
        <row r="5935">
          <cell r="D5935" t="str">
            <v>927CPA_FW_010.M</v>
          </cell>
        </row>
        <row r="5936">
          <cell r="D5936" t="str">
            <v>846CPA_FW_010.M</v>
          </cell>
        </row>
        <row r="5937">
          <cell r="D5937" t="str">
            <v>299CPA_FW_010.M</v>
          </cell>
        </row>
        <row r="5938">
          <cell r="D5938" t="str">
            <v>582CPA_FW_010.M</v>
          </cell>
        </row>
        <row r="5939">
          <cell r="D5939" t="str">
            <v>474CPA_FW_010.M</v>
          </cell>
        </row>
        <row r="5940">
          <cell r="D5940" t="str">
            <v>754CPA_FW_010.M</v>
          </cell>
        </row>
        <row r="5941">
          <cell r="D5941" t="str">
            <v>698CPA_FW_010.M</v>
          </cell>
        </row>
        <row r="5942">
          <cell r="D5942" t="str">
            <v>512CPA_FW_020.M</v>
          </cell>
        </row>
        <row r="5943">
          <cell r="D5943" t="str">
            <v>914CPA_FW_020.M</v>
          </cell>
        </row>
        <row r="5944">
          <cell r="D5944" t="str">
            <v>612CPA_FW_020.M</v>
          </cell>
        </row>
        <row r="5945">
          <cell r="D5945" t="str">
            <v>614CPA_FW_020.M</v>
          </cell>
        </row>
        <row r="5946">
          <cell r="D5946" t="str">
            <v>312CPA_FW_020.M</v>
          </cell>
        </row>
        <row r="5947">
          <cell r="D5947" t="str">
            <v>311CPA_FW_020.M</v>
          </cell>
        </row>
        <row r="5948">
          <cell r="D5948" t="str">
            <v>213CPA_FW_020.M</v>
          </cell>
        </row>
        <row r="5949">
          <cell r="D5949" t="str">
            <v>911CPA_FW_020.M</v>
          </cell>
        </row>
        <row r="5950">
          <cell r="D5950" t="str">
            <v>193CPA_FW_020.M</v>
          </cell>
        </row>
        <row r="5951">
          <cell r="D5951" t="str">
            <v>122CPA_FW_020.M</v>
          </cell>
        </row>
        <row r="5952">
          <cell r="D5952" t="str">
            <v>912CPA_FW_020.M</v>
          </cell>
        </row>
        <row r="5953">
          <cell r="D5953" t="str">
            <v>313CPA_FW_020.M</v>
          </cell>
        </row>
        <row r="5954">
          <cell r="D5954" t="str">
            <v>419CPA_FW_020.M</v>
          </cell>
        </row>
        <row r="5955">
          <cell r="D5955" t="str">
            <v>513CPA_FW_020.M</v>
          </cell>
        </row>
        <row r="5956">
          <cell r="D5956" t="str">
            <v>316CPA_FW_020.M</v>
          </cell>
        </row>
        <row r="5957">
          <cell r="D5957" t="str">
            <v>913CPA_FW_020.M</v>
          </cell>
        </row>
        <row r="5958">
          <cell r="D5958" t="str">
            <v>124CPA_FW_020.M</v>
          </cell>
        </row>
        <row r="5959">
          <cell r="D5959" t="str">
            <v>339CPA_FW_020.M</v>
          </cell>
        </row>
        <row r="5960">
          <cell r="D5960" t="str">
            <v>638CPA_FW_020.M</v>
          </cell>
        </row>
        <row r="5961">
          <cell r="D5961" t="str">
            <v>514CPA_FW_020.M</v>
          </cell>
        </row>
        <row r="5962">
          <cell r="D5962" t="str">
            <v>218CPA_FW_020.M</v>
          </cell>
        </row>
        <row r="5963">
          <cell r="D5963" t="str">
            <v>963CPA_FW_020.M</v>
          </cell>
        </row>
        <row r="5964">
          <cell r="D5964" t="str">
            <v>616CPA_FW_020.M</v>
          </cell>
        </row>
        <row r="5965">
          <cell r="D5965" t="str">
            <v>223CPA_FW_020.M</v>
          </cell>
        </row>
        <row r="5966">
          <cell r="D5966" t="str">
            <v>516CPA_FW_020.M</v>
          </cell>
        </row>
        <row r="5967">
          <cell r="D5967" t="str">
            <v>918CPA_FW_020.M</v>
          </cell>
        </row>
        <row r="5968">
          <cell r="D5968" t="str">
            <v>748CPA_FW_020.M</v>
          </cell>
        </row>
        <row r="5969">
          <cell r="D5969" t="str">
            <v>618CPA_FW_020.M</v>
          </cell>
        </row>
        <row r="5970">
          <cell r="D5970" t="str">
            <v>522CPA_FW_020.M</v>
          </cell>
        </row>
        <row r="5971">
          <cell r="D5971" t="str">
            <v>622CPA_FW_020.M</v>
          </cell>
        </row>
        <row r="5972">
          <cell r="D5972" t="str">
            <v>156CPA_FW_020.M</v>
          </cell>
        </row>
        <row r="5973">
          <cell r="D5973" t="str">
            <v>624CPA_FW_020.M</v>
          </cell>
        </row>
        <row r="5974">
          <cell r="D5974" t="str">
            <v>626CPA_FW_020.M</v>
          </cell>
        </row>
        <row r="5975">
          <cell r="D5975" t="str">
            <v>628CPA_FW_020.M</v>
          </cell>
        </row>
        <row r="5976">
          <cell r="D5976" t="str">
            <v>228CPA_FW_020.M</v>
          </cell>
        </row>
        <row r="5977">
          <cell r="D5977" t="str">
            <v>924CPA_FW_020.M</v>
          </cell>
        </row>
        <row r="5978">
          <cell r="D5978" t="str">
            <v>233CPA_FW_020.M</v>
          </cell>
        </row>
        <row r="5979">
          <cell r="D5979" t="str">
            <v>632CPA_FW_020.M</v>
          </cell>
        </row>
        <row r="5980">
          <cell r="D5980" t="str">
            <v>636CPA_FW_020.M</v>
          </cell>
        </row>
        <row r="5981">
          <cell r="D5981" t="str">
            <v>634CPA_FW_020.M</v>
          </cell>
        </row>
        <row r="5982">
          <cell r="D5982" t="str">
            <v>238CPA_FW_020.M</v>
          </cell>
        </row>
        <row r="5983">
          <cell r="D5983" t="str">
            <v>662CPA_FW_020.M</v>
          </cell>
        </row>
        <row r="5984">
          <cell r="D5984" t="str">
            <v>960CPA_FW_020.M</v>
          </cell>
        </row>
        <row r="5985">
          <cell r="D5985" t="str">
            <v>423CPA_FW_020.M</v>
          </cell>
        </row>
        <row r="5986">
          <cell r="D5986" t="str">
            <v>935CPA_FW_020.M</v>
          </cell>
        </row>
        <row r="5987">
          <cell r="D5987" t="str">
            <v>128CPA_FW_020.M</v>
          </cell>
        </row>
        <row r="5988">
          <cell r="D5988" t="str">
            <v>611CPA_FW_020.M</v>
          </cell>
        </row>
        <row r="5989">
          <cell r="D5989" t="str">
            <v>321CPA_FW_020.M</v>
          </cell>
        </row>
        <row r="5990">
          <cell r="D5990" t="str">
            <v>243CPA_FW_020.M</v>
          </cell>
        </row>
        <row r="5991">
          <cell r="D5991" t="str">
            <v>309CPA_FW_020.M</v>
          </cell>
        </row>
        <row r="5992">
          <cell r="D5992" t="str">
            <v>248CPA_FW_020.M</v>
          </cell>
        </row>
        <row r="5993">
          <cell r="D5993" t="str">
            <v>469CPA_FW_020.M</v>
          </cell>
        </row>
        <row r="5994">
          <cell r="D5994" t="str">
            <v>253CPA_FW_020.M</v>
          </cell>
        </row>
        <row r="5995">
          <cell r="D5995" t="str">
            <v>642CPA_FW_020.M</v>
          </cell>
        </row>
        <row r="5996">
          <cell r="D5996" t="str">
            <v>643CPA_FW_020.M</v>
          </cell>
        </row>
        <row r="5997">
          <cell r="D5997" t="str">
            <v>939CPA_FW_020.M</v>
          </cell>
        </row>
        <row r="5998">
          <cell r="D5998" t="str">
            <v>644CPA_FW_020.M</v>
          </cell>
        </row>
        <row r="5999">
          <cell r="D5999" t="str">
            <v>163CPA_FW_020.M</v>
          </cell>
        </row>
        <row r="6000">
          <cell r="D6000" t="str">
            <v>819CPA_FW_020.M</v>
          </cell>
        </row>
        <row r="6001">
          <cell r="D6001" t="str">
            <v>172CPA_FW_020.M</v>
          </cell>
        </row>
        <row r="6002">
          <cell r="D6002" t="str">
            <v>132CPA_FW_020.M</v>
          </cell>
        </row>
        <row r="6003">
          <cell r="D6003" t="str">
            <v>646CPA_FW_020.M</v>
          </cell>
        </row>
        <row r="6004">
          <cell r="D6004" t="str">
            <v>648CPA_FW_020.M</v>
          </cell>
        </row>
        <row r="6005">
          <cell r="D6005" t="str">
            <v>915CPA_FW_020.M</v>
          </cell>
        </row>
        <row r="6006">
          <cell r="D6006" t="str">
            <v>134CPA_FW_020.M</v>
          </cell>
        </row>
        <row r="6007">
          <cell r="D6007" t="str">
            <v>652CPA_FW_020.M</v>
          </cell>
        </row>
        <row r="6008">
          <cell r="D6008" t="str">
            <v>174CPA_FW_020.M</v>
          </cell>
        </row>
        <row r="6009">
          <cell r="D6009" t="str">
            <v>328CPA_FW_020.M</v>
          </cell>
        </row>
        <row r="6010">
          <cell r="D6010" t="str">
            <v>258CPA_FW_020.M</v>
          </cell>
        </row>
        <row r="6011">
          <cell r="D6011" t="str">
            <v>656CPA_FW_020.M</v>
          </cell>
        </row>
        <row r="6012">
          <cell r="D6012" t="str">
            <v>654CPA_FW_020.M</v>
          </cell>
        </row>
        <row r="6013">
          <cell r="D6013" t="str">
            <v>336CPA_FW_020.M</v>
          </cell>
        </row>
        <row r="6014">
          <cell r="D6014" t="str">
            <v>263CPA_FW_020.M</v>
          </cell>
        </row>
        <row r="6015">
          <cell r="D6015" t="str">
            <v>268CPA_FW_020.M</v>
          </cell>
        </row>
        <row r="6016">
          <cell r="D6016" t="str">
            <v>532CPA_FW_020.M</v>
          </cell>
        </row>
        <row r="6017">
          <cell r="D6017" t="str">
            <v>944CPA_FW_020.M</v>
          </cell>
        </row>
        <row r="6018">
          <cell r="D6018" t="str">
            <v>176CPA_FW_020.M</v>
          </cell>
        </row>
        <row r="6019">
          <cell r="D6019" t="str">
            <v>534CPA_FW_020.M</v>
          </cell>
        </row>
        <row r="6020">
          <cell r="D6020" t="str">
            <v>536CPA_FW_020.M</v>
          </cell>
        </row>
        <row r="6021">
          <cell r="D6021" t="str">
            <v>429CPA_FW_020.M</v>
          </cell>
        </row>
        <row r="6022">
          <cell r="D6022" t="str">
            <v>433CPA_FW_020.M</v>
          </cell>
        </row>
        <row r="6023">
          <cell r="D6023" t="str">
            <v>178CPA_FW_020.M</v>
          </cell>
        </row>
        <row r="6024">
          <cell r="D6024" t="str">
            <v>436CPA_FW_020.M</v>
          </cell>
        </row>
        <row r="6025">
          <cell r="D6025" t="str">
            <v>136CPA_FW_020.M</v>
          </cell>
        </row>
        <row r="6026">
          <cell r="D6026" t="str">
            <v>343CPA_FW_020.M</v>
          </cell>
        </row>
        <row r="6027">
          <cell r="D6027" t="str">
            <v>158CPA_FW_020.M</v>
          </cell>
        </row>
        <row r="6028">
          <cell r="D6028" t="str">
            <v>439CPA_FW_020.M</v>
          </cell>
        </row>
        <row r="6029">
          <cell r="D6029" t="str">
            <v>916CPA_FW_020.M</v>
          </cell>
        </row>
        <row r="6030">
          <cell r="D6030" t="str">
            <v>664CPA_FW_020.M</v>
          </cell>
        </row>
        <row r="6031">
          <cell r="D6031" t="str">
            <v>826CPA_FW_020.M</v>
          </cell>
        </row>
        <row r="6032">
          <cell r="D6032" t="str">
            <v>542CPA_FW_020.M</v>
          </cell>
        </row>
        <row r="6033">
          <cell r="D6033" t="str">
            <v>967CPA_FW_020.M</v>
          </cell>
        </row>
        <row r="6034">
          <cell r="D6034" t="str">
            <v>443CPA_FW_020.M</v>
          </cell>
        </row>
        <row r="6035">
          <cell r="D6035" t="str">
            <v>917CPA_FW_020.M</v>
          </cell>
        </row>
        <row r="6036">
          <cell r="D6036" t="str">
            <v>544CPA_FW_020.M</v>
          </cell>
        </row>
        <row r="6037">
          <cell r="D6037" t="str">
            <v>941CPA_FW_020.M</v>
          </cell>
        </row>
        <row r="6038">
          <cell r="D6038" t="str">
            <v>446CPA_FW_020.M</v>
          </cell>
        </row>
        <row r="6039">
          <cell r="D6039" t="str">
            <v>666CPA_FW_020.M</v>
          </cell>
        </row>
        <row r="6040">
          <cell r="D6040" t="str">
            <v>668CPA_FW_020.M</v>
          </cell>
        </row>
        <row r="6041">
          <cell r="D6041" t="str">
            <v>672CPA_FW_020.M</v>
          </cell>
        </row>
        <row r="6042">
          <cell r="D6042" t="str">
            <v>946CPA_FW_020.M</v>
          </cell>
        </row>
        <row r="6043">
          <cell r="D6043" t="str">
            <v>137CPA_FW_020.M</v>
          </cell>
        </row>
        <row r="6044">
          <cell r="D6044" t="str">
            <v>546CPA_FW_020.M</v>
          </cell>
        </row>
        <row r="6045">
          <cell r="D6045" t="str">
            <v>962CPA_FW_020.M</v>
          </cell>
        </row>
        <row r="6046">
          <cell r="D6046" t="str">
            <v>674CPA_FW_020.M</v>
          </cell>
        </row>
        <row r="6047">
          <cell r="D6047" t="str">
            <v>676CPA_FW_020.M</v>
          </cell>
        </row>
        <row r="6048">
          <cell r="D6048" t="str">
            <v>548CPA_FW_020.M</v>
          </cell>
        </row>
        <row r="6049">
          <cell r="D6049" t="str">
            <v>556CPA_FW_020.M</v>
          </cell>
        </row>
        <row r="6050">
          <cell r="D6050" t="str">
            <v>678CPA_FW_020.M</v>
          </cell>
        </row>
        <row r="6051">
          <cell r="D6051" t="str">
            <v>181CPA_FW_020.M</v>
          </cell>
        </row>
        <row r="6052">
          <cell r="D6052" t="str">
            <v>867CPA_FW_020.M</v>
          </cell>
        </row>
        <row r="6053">
          <cell r="D6053" t="str">
            <v>682CPA_FW_020.M</v>
          </cell>
        </row>
        <row r="6054">
          <cell r="D6054" t="str">
            <v>684CPA_FW_020.M</v>
          </cell>
        </row>
        <row r="6055">
          <cell r="D6055" t="str">
            <v>273CPA_FW_020.M</v>
          </cell>
        </row>
        <row r="6056">
          <cell r="D6056" t="str">
            <v>868CPA_FW_020.M</v>
          </cell>
        </row>
        <row r="6057">
          <cell r="D6057" t="str">
            <v>921CPA_FW_020.M</v>
          </cell>
        </row>
        <row r="6058">
          <cell r="D6058" t="str">
            <v>948CPA_FW_020.M</v>
          </cell>
        </row>
        <row r="6059">
          <cell r="D6059" t="str">
            <v>943CPA_FW_020.M</v>
          </cell>
        </row>
        <row r="6060">
          <cell r="D6060" t="str">
            <v>351CPA_FW_020.M</v>
          </cell>
        </row>
        <row r="6061">
          <cell r="D6061" t="str">
            <v>686CPA_FW_020.M</v>
          </cell>
        </row>
        <row r="6062">
          <cell r="D6062" t="str">
            <v>688CPA_FW_020.M</v>
          </cell>
        </row>
        <row r="6063">
          <cell r="D6063" t="str">
            <v>518CPA_FW_020.M</v>
          </cell>
        </row>
        <row r="6064">
          <cell r="D6064" t="str">
            <v>728CPA_FW_020.M</v>
          </cell>
        </row>
        <row r="6065">
          <cell r="D6065" t="str">
            <v>836CPA_FW_020.M</v>
          </cell>
        </row>
        <row r="6066">
          <cell r="D6066" t="str">
            <v>558CPA_FW_020.M</v>
          </cell>
        </row>
        <row r="6067">
          <cell r="D6067" t="str">
            <v>138CPA_FW_020.M</v>
          </cell>
        </row>
        <row r="6068">
          <cell r="D6068" t="str">
            <v>353CPA_FW_020.M</v>
          </cell>
        </row>
        <row r="6069">
          <cell r="D6069" t="str">
            <v>196CPA_FW_020.M</v>
          </cell>
        </row>
        <row r="6070">
          <cell r="D6070" t="str">
            <v>278CPA_FW_020.M</v>
          </cell>
        </row>
        <row r="6071">
          <cell r="D6071" t="str">
            <v>692CPA_FW_020.M</v>
          </cell>
        </row>
        <row r="6072">
          <cell r="D6072" t="str">
            <v>694CPA_FW_020.M</v>
          </cell>
        </row>
        <row r="6073">
          <cell r="D6073" t="str">
            <v>142CPA_FW_020.M</v>
          </cell>
        </row>
        <row r="6074">
          <cell r="D6074" t="str">
            <v>449CPA_FW_020.M</v>
          </cell>
        </row>
        <row r="6075">
          <cell r="D6075" t="str">
            <v>564CPA_FW_020.M</v>
          </cell>
        </row>
        <row r="6076">
          <cell r="D6076" t="str">
            <v>565CPA_FW_020.M</v>
          </cell>
        </row>
        <row r="6077">
          <cell r="D6077" t="str">
            <v>283CPA_FW_020.M</v>
          </cell>
        </row>
        <row r="6078">
          <cell r="D6078" t="str">
            <v>853CPA_FW_020.M</v>
          </cell>
        </row>
        <row r="6079">
          <cell r="D6079" t="str">
            <v>288CPA_FW_020.M</v>
          </cell>
        </row>
        <row r="6080">
          <cell r="D6080" t="str">
            <v>293CPA_FW_020.M</v>
          </cell>
        </row>
        <row r="6081">
          <cell r="D6081" t="str">
            <v>566CPA_FW_020.M</v>
          </cell>
        </row>
        <row r="6082">
          <cell r="D6082" t="str">
            <v>964CPA_FW_020.M</v>
          </cell>
        </row>
        <row r="6083">
          <cell r="D6083" t="str">
            <v>182CPA_FW_020.M</v>
          </cell>
        </row>
        <row r="6084">
          <cell r="D6084" t="str">
            <v>359CPA_FW_020.M</v>
          </cell>
        </row>
        <row r="6085">
          <cell r="D6085" t="str">
            <v>453CPA_FW_020.M</v>
          </cell>
        </row>
        <row r="6086">
          <cell r="D6086" t="str">
            <v>968CPA_FW_020.M</v>
          </cell>
        </row>
        <row r="6087">
          <cell r="D6087" t="str">
            <v>922CPA_FW_020.M</v>
          </cell>
        </row>
        <row r="6088">
          <cell r="D6088" t="str">
            <v>714CPA_FW_020.M</v>
          </cell>
        </row>
        <row r="6089">
          <cell r="D6089" t="str">
            <v>862CPA_FW_020.M</v>
          </cell>
        </row>
        <row r="6090">
          <cell r="D6090" t="str">
            <v>135CPA_FW_020.M</v>
          </cell>
        </row>
        <row r="6091">
          <cell r="D6091" t="str">
            <v>716CPA_FW_020.M</v>
          </cell>
        </row>
        <row r="6092">
          <cell r="D6092" t="str">
            <v>456CPA_FW_020.M</v>
          </cell>
        </row>
        <row r="6093">
          <cell r="D6093" t="str">
            <v>722CPA_FW_020.M</v>
          </cell>
        </row>
        <row r="6094">
          <cell r="D6094" t="str">
            <v>942CPA_FW_020.M</v>
          </cell>
        </row>
        <row r="6095">
          <cell r="D6095" t="str">
            <v>718CPA_FW_020.M</v>
          </cell>
        </row>
        <row r="6096">
          <cell r="D6096" t="str">
            <v>724CPA_FW_020.M</v>
          </cell>
        </row>
        <row r="6097">
          <cell r="D6097" t="str">
            <v>576CPA_FW_020.M</v>
          </cell>
        </row>
        <row r="6098">
          <cell r="D6098" t="str">
            <v>936CPA_FW_020.M</v>
          </cell>
        </row>
        <row r="6099">
          <cell r="D6099" t="str">
            <v>961CPA_FW_020.M</v>
          </cell>
        </row>
        <row r="6100">
          <cell r="D6100" t="str">
            <v>813CPA_FW_020.M</v>
          </cell>
        </row>
        <row r="6101">
          <cell r="D6101" t="str">
            <v>726CPA_FW_020.M</v>
          </cell>
        </row>
        <row r="6102">
          <cell r="D6102" t="str">
            <v>199CPA_FW_020.M</v>
          </cell>
        </row>
        <row r="6103">
          <cell r="D6103" t="str">
            <v>733CPA_FW_020.M</v>
          </cell>
        </row>
        <row r="6104">
          <cell r="D6104" t="str">
            <v>184CPA_FW_020.M</v>
          </cell>
        </row>
        <row r="6105">
          <cell r="D6105" t="str">
            <v>524CPA_FW_020.M</v>
          </cell>
        </row>
        <row r="6106">
          <cell r="D6106" t="str">
            <v>361CPA_FW_020.M</v>
          </cell>
        </row>
        <row r="6107">
          <cell r="D6107" t="str">
            <v>362CPA_FW_020.M</v>
          </cell>
        </row>
        <row r="6108">
          <cell r="D6108" t="str">
            <v>364CPA_FW_020.M</v>
          </cell>
        </row>
        <row r="6109">
          <cell r="D6109" t="str">
            <v>732CPA_FW_020.M</v>
          </cell>
        </row>
        <row r="6110">
          <cell r="D6110" t="str">
            <v>366CPA_FW_020.M</v>
          </cell>
        </row>
        <row r="6111">
          <cell r="D6111" t="str">
            <v>734CPA_FW_020.M</v>
          </cell>
        </row>
        <row r="6112">
          <cell r="D6112" t="str">
            <v>144CPA_FW_020.M</v>
          </cell>
        </row>
        <row r="6113">
          <cell r="D6113" t="str">
            <v>146CPA_FW_020.M</v>
          </cell>
        </row>
        <row r="6114">
          <cell r="D6114" t="str">
            <v>463CPA_FW_020.M</v>
          </cell>
        </row>
        <row r="6115">
          <cell r="D6115" t="str">
            <v>528CPA_FW_020.M</v>
          </cell>
        </row>
        <row r="6116">
          <cell r="D6116" t="str">
            <v>923CPA_FW_020.M</v>
          </cell>
        </row>
        <row r="6117">
          <cell r="D6117" t="str">
            <v>738CPA_FW_020.M</v>
          </cell>
        </row>
        <row r="6118">
          <cell r="D6118" t="str">
            <v>578CPA_FW_020.M</v>
          </cell>
        </row>
        <row r="6119">
          <cell r="D6119" t="str">
            <v>537CPA_FW_020.M</v>
          </cell>
        </row>
        <row r="6120">
          <cell r="D6120" t="str">
            <v>742CPA_FW_020.M</v>
          </cell>
        </row>
        <row r="6121">
          <cell r="D6121" t="str">
            <v>866CPA_FW_020.M</v>
          </cell>
        </row>
        <row r="6122">
          <cell r="D6122" t="str">
            <v>369CPA_FW_020.M</v>
          </cell>
        </row>
        <row r="6123">
          <cell r="D6123" t="str">
            <v>744CPA_FW_020.M</v>
          </cell>
        </row>
        <row r="6124">
          <cell r="D6124" t="str">
            <v>186CPA_FW_020.M</v>
          </cell>
        </row>
        <row r="6125">
          <cell r="D6125" t="str">
            <v>925CPA_FW_020.M</v>
          </cell>
        </row>
        <row r="6126">
          <cell r="D6126" t="str">
            <v>869CPA_FW_020.M</v>
          </cell>
        </row>
        <row r="6127">
          <cell r="D6127" t="str">
            <v>746CPA_FW_020.M</v>
          </cell>
        </row>
        <row r="6128">
          <cell r="D6128" t="str">
            <v>926CPA_FW_020.M</v>
          </cell>
        </row>
        <row r="6129">
          <cell r="D6129" t="str">
            <v>466CPA_FW_020.M</v>
          </cell>
        </row>
        <row r="6130">
          <cell r="D6130" t="str">
            <v>112CPA_FW_020.M</v>
          </cell>
        </row>
        <row r="6131">
          <cell r="D6131" t="str">
            <v>111CPA_FW_020.M</v>
          </cell>
        </row>
        <row r="6132">
          <cell r="D6132" t="str">
            <v>298CPA_FW_020.M</v>
          </cell>
        </row>
        <row r="6133">
          <cell r="D6133" t="str">
            <v>927CPA_FW_020.M</v>
          </cell>
        </row>
        <row r="6134">
          <cell r="D6134" t="str">
            <v>846CPA_FW_020.M</v>
          </cell>
        </row>
        <row r="6135">
          <cell r="D6135" t="str">
            <v>299CPA_FW_020.M</v>
          </cell>
        </row>
        <row r="6136">
          <cell r="D6136" t="str">
            <v>582CPA_FW_020.M</v>
          </cell>
        </row>
        <row r="6137">
          <cell r="D6137" t="str">
            <v>474CPA_FW_020.M</v>
          </cell>
        </row>
        <row r="6138">
          <cell r="D6138" t="str">
            <v>754CPA_FW_020.M</v>
          </cell>
        </row>
        <row r="6139">
          <cell r="D6139" t="str">
            <v>698CPA_FW_020.M</v>
          </cell>
        </row>
        <row r="6140">
          <cell r="D6140" t="str">
            <v>512CPA_FW_030.M</v>
          </cell>
        </row>
        <row r="6141">
          <cell r="D6141" t="str">
            <v>914CPA_FW_030.M</v>
          </cell>
        </row>
        <row r="6142">
          <cell r="D6142" t="str">
            <v>612CPA_FW_030.M</v>
          </cell>
        </row>
        <row r="6143">
          <cell r="D6143" t="str">
            <v>614CPA_FW_030.M</v>
          </cell>
        </row>
        <row r="6144">
          <cell r="D6144" t="str">
            <v>312CPA_FW_030.M</v>
          </cell>
        </row>
        <row r="6145">
          <cell r="D6145" t="str">
            <v>311CPA_FW_030.M</v>
          </cell>
        </row>
        <row r="6146">
          <cell r="D6146" t="str">
            <v>213CPA_FW_030.M</v>
          </cell>
        </row>
        <row r="6147">
          <cell r="D6147" t="str">
            <v>911CPA_FW_030.M</v>
          </cell>
        </row>
        <row r="6148">
          <cell r="D6148" t="str">
            <v>193CPA_FW_030.M</v>
          </cell>
        </row>
        <row r="6149">
          <cell r="D6149" t="str">
            <v>122CPA_FW_030.M</v>
          </cell>
        </row>
        <row r="6150">
          <cell r="D6150" t="str">
            <v>912CPA_FW_030.M</v>
          </cell>
        </row>
        <row r="6151">
          <cell r="D6151" t="str">
            <v>313CPA_FW_030.M</v>
          </cell>
        </row>
        <row r="6152">
          <cell r="D6152" t="str">
            <v>419CPA_FW_030.M</v>
          </cell>
        </row>
        <row r="6153">
          <cell r="D6153" t="str">
            <v>513CPA_FW_030.M</v>
          </cell>
        </row>
        <row r="6154">
          <cell r="D6154" t="str">
            <v>316CPA_FW_030.M</v>
          </cell>
        </row>
        <row r="6155">
          <cell r="D6155" t="str">
            <v>913CPA_FW_030.M</v>
          </cell>
        </row>
        <row r="6156">
          <cell r="D6156" t="str">
            <v>124CPA_FW_030.M</v>
          </cell>
        </row>
        <row r="6157">
          <cell r="D6157" t="str">
            <v>339CPA_FW_030.M</v>
          </cell>
        </row>
        <row r="6158">
          <cell r="D6158" t="str">
            <v>638CPA_FW_030.M</v>
          </cell>
        </row>
        <row r="6159">
          <cell r="D6159" t="str">
            <v>514CPA_FW_030.M</v>
          </cell>
        </row>
        <row r="6160">
          <cell r="D6160" t="str">
            <v>218CPA_FW_030.M</v>
          </cell>
        </row>
        <row r="6161">
          <cell r="D6161" t="str">
            <v>963CPA_FW_030.M</v>
          </cell>
        </row>
        <row r="6162">
          <cell r="D6162" t="str">
            <v>616CPA_FW_030.M</v>
          </cell>
        </row>
        <row r="6163">
          <cell r="D6163" t="str">
            <v>223CPA_FW_030.M</v>
          </cell>
        </row>
        <row r="6164">
          <cell r="D6164" t="str">
            <v>516CPA_FW_030.M</v>
          </cell>
        </row>
        <row r="6165">
          <cell r="D6165" t="str">
            <v>918CPA_FW_030.M</v>
          </cell>
        </row>
        <row r="6166">
          <cell r="D6166" t="str">
            <v>748CPA_FW_030.M</v>
          </cell>
        </row>
        <row r="6167">
          <cell r="D6167" t="str">
            <v>618CPA_FW_030.M</v>
          </cell>
        </row>
        <row r="6168">
          <cell r="D6168" t="str">
            <v>522CPA_FW_030.M</v>
          </cell>
        </row>
        <row r="6169">
          <cell r="D6169" t="str">
            <v>622CPA_FW_030.M</v>
          </cell>
        </row>
        <row r="6170">
          <cell r="D6170" t="str">
            <v>156CPA_FW_030.M</v>
          </cell>
        </row>
        <row r="6171">
          <cell r="D6171" t="str">
            <v>624CPA_FW_030.M</v>
          </cell>
        </row>
        <row r="6172">
          <cell r="D6172" t="str">
            <v>626CPA_FW_030.M</v>
          </cell>
        </row>
        <row r="6173">
          <cell r="D6173" t="str">
            <v>628CPA_FW_030.M</v>
          </cell>
        </row>
        <row r="6174">
          <cell r="D6174" t="str">
            <v>228CPA_FW_030.M</v>
          </cell>
        </row>
        <row r="6175">
          <cell r="D6175" t="str">
            <v>924CPA_FW_030.M</v>
          </cell>
        </row>
        <row r="6176">
          <cell r="D6176" t="str">
            <v>233CPA_FW_030.M</v>
          </cell>
        </row>
        <row r="6177">
          <cell r="D6177" t="str">
            <v>632CPA_FW_030.M</v>
          </cell>
        </row>
        <row r="6178">
          <cell r="D6178" t="str">
            <v>636CPA_FW_030.M</v>
          </cell>
        </row>
        <row r="6179">
          <cell r="D6179" t="str">
            <v>634CPA_FW_030.M</v>
          </cell>
        </row>
        <row r="6180">
          <cell r="D6180" t="str">
            <v>238CPA_FW_030.M</v>
          </cell>
        </row>
        <row r="6181">
          <cell r="D6181" t="str">
            <v>662CPA_FW_030.M</v>
          </cell>
        </row>
        <row r="6182">
          <cell r="D6182" t="str">
            <v>960CPA_FW_030.M</v>
          </cell>
        </row>
        <row r="6183">
          <cell r="D6183" t="str">
            <v>423CPA_FW_030.M</v>
          </cell>
        </row>
        <row r="6184">
          <cell r="D6184" t="str">
            <v>935CPA_FW_030.M</v>
          </cell>
        </row>
        <row r="6185">
          <cell r="D6185" t="str">
            <v>128CPA_FW_030.M</v>
          </cell>
        </row>
        <row r="6186">
          <cell r="D6186" t="str">
            <v>611CPA_FW_030.M</v>
          </cell>
        </row>
        <row r="6187">
          <cell r="D6187" t="str">
            <v>321CPA_FW_030.M</v>
          </cell>
        </row>
        <row r="6188">
          <cell r="D6188" t="str">
            <v>243CPA_FW_030.M</v>
          </cell>
        </row>
        <row r="6189">
          <cell r="D6189" t="str">
            <v>309CPA_FW_030.M</v>
          </cell>
        </row>
        <row r="6190">
          <cell r="D6190" t="str">
            <v>248CPA_FW_030.M</v>
          </cell>
        </row>
        <row r="6191">
          <cell r="D6191" t="str">
            <v>469CPA_FW_030.M</v>
          </cell>
        </row>
        <row r="6192">
          <cell r="D6192" t="str">
            <v>253CPA_FW_030.M</v>
          </cell>
        </row>
        <row r="6193">
          <cell r="D6193" t="str">
            <v>642CPA_FW_030.M</v>
          </cell>
        </row>
        <row r="6194">
          <cell r="D6194" t="str">
            <v>643CPA_FW_030.M</v>
          </cell>
        </row>
        <row r="6195">
          <cell r="D6195" t="str">
            <v>939CPA_FW_030.M</v>
          </cell>
        </row>
        <row r="6196">
          <cell r="D6196" t="str">
            <v>644CPA_FW_030.M</v>
          </cell>
        </row>
        <row r="6197">
          <cell r="D6197" t="str">
            <v>163CPA_FW_030.M</v>
          </cell>
        </row>
        <row r="6198">
          <cell r="D6198" t="str">
            <v>819CPA_FW_030.M</v>
          </cell>
        </row>
        <row r="6199">
          <cell r="D6199" t="str">
            <v>172CPA_FW_030.M</v>
          </cell>
        </row>
        <row r="6200">
          <cell r="D6200" t="str">
            <v>132CPA_FW_030.M</v>
          </cell>
        </row>
        <row r="6201">
          <cell r="D6201" t="str">
            <v>646CPA_FW_030.M</v>
          </cell>
        </row>
        <row r="6202">
          <cell r="D6202" t="str">
            <v>648CPA_FW_030.M</v>
          </cell>
        </row>
        <row r="6203">
          <cell r="D6203" t="str">
            <v>915CPA_FW_030.M</v>
          </cell>
        </row>
        <row r="6204">
          <cell r="D6204" t="str">
            <v>134CPA_FW_030.M</v>
          </cell>
        </row>
        <row r="6205">
          <cell r="D6205" t="str">
            <v>652CPA_FW_030.M</v>
          </cell>
        </row>
        <row r="6206">
          <cell r="D6206" t="str">
            <v>174CPA_FW_030.M</v>
          </cell>
        </row>
        <row r="6207">
          <cell r="D6207" t="str">
            <v>328CPA_FW_030.M</v>
          </cell>
        </row>
        <row r="6208">
          <cell r="D6208" t="str">
            <v>258CPA_FW_030.M</v>
          </cell>
        </row>
        <row r="6209">
          <cell r="D6209" t="str">
            <v>656CPA_FW_030.M</v>
          </cell>
        </row>
        <row r="6210">
          <cell r="D6210" t="str">
            <v>654CPA_FW_030.M</v>
          </cell>
        </row>
        <row r="6211">
          <cell r="D6211" t="str">
            <v>336CPA_FW_030.M</v>
          </cell>
        </row>
        <row r="6212">
          <cell r="D6212" t="str">
            <v>263CPA_FW_030.M</v>
          </cell>
        </row>
        <row r="6213">
          <cell r="D6213" t="str">
            <v>268CPA_FW_030.M</v>
          </cell>
        </row>
        <row r="6214">
          <cell r="D6214" t="str">
            <v>532CPA_FW_030.M</v>
          </cell>
        </row>
        <row r="6215">
          <cell r="D6215" t="str">
            <v>944CPA_FW_030.M</v>
          </cell>
        </row>
        <row r="6216">
          <cell r="D6216" t="str">
            <v>176CPA_FW_030.M</v>
          </cell>
        </row>
        <row r="6217">
          <cell r="D6217" t="str">
            <v>534CPA_FW_030.M</v>
          </cell>
        </row>
        <row r="6218">
          <cell r="D6218" t="str">
            <v>536CPA_FW_030.M</v>
          </cell>
        </row>
        <row r="6219">
          <cell r="D6219" t="str">
            <v>429CPA_FW_030.M</v>
          </cell>
        </row>
        <row r="6220">
          <cell r="D6220" t="str">
            <v>433CPA_FW_030.M</v>
          </cell>
        </row>
        <row r="6221">
          <cell r="D6221" t="str">
            <v>178CPA_FW_030.M</v>
          </cell>
        </row>
        <row r="6222">
          <cell r="D6222" t="str">
            <v>436CPA_FW_030.M</v>
          </cell>
        </row>
        <row r="6223">
          <cell r="D6223" t="str">
            <v>136CPA_FW_030.M</v>
          </cell>
        </row>
        <row r="6224">
          <cell r="D6224" t="str">
            <v>343CPA_FW_030.M</v>
          </cell>
        </row>
        <row r="6225">
          <cell r="D6225" t="str">
            <v>158CPA_FW_030.M</v>
          </cell>
        </row>
        <row r="6226">
          <cell r="D6226" t="str">
            <v>439CPA_FW_030.M</v>
          </cell>
        </row>
        <row r="6227">
          <cell r="D6227" t="str">
            <v>916CPA_FW_030.M</v>
          </cell>
        </row>
        <row r="6228">
          <cell r="D6228" t="str">
            <v>664CPA_FW_030.M</v>
          </cell>
        </row>
        <row r="6229">
          <cell r="D6229" t="str">
            <v>826CPA_FW_030.M</v>
          </cell>
        </row>
        <row r="6230">
          <cell r="D6230" t="str">
            <v>542CPA_FW_030.M</v>
          </cell>
        </row>
        <row r="6231">
          <cell r="D6231" t="str">
            <v>967CPA_FW_030.M</v>
          </cell>
        </row>
        <row r="6232">
          <cell r="D6232" t="str">
            <v>443CPA_FW_030.M</v>
          </cell>
        </row>
        <row r="6233">
          <cell r="D6233" t="str">
            <v>917CPA_FW_030.M</v>
          </cell>
        </row>
        <row r="6234">
          <cell r="D6234" t="str">
            <v>544CPA_FW_030.M</v>
          </cell>
        </row>
        <row r="6235">
          <cell r="D6235" t="str">
            <v>941CPA_FW_030.M</v>
          </cell>
        </row>
        <row r="6236">
          <cell r="D6236" t="str">
            <v>446CPA_FW_030.M</v>
          </cell>
        </row>
        <row r="6237">
          <cell r="D6237" t="str">
            <v>666CPA_FW_030.M</v>
          </cell>
        </row>
        <row r="6238">
          <cell r="D6238" t="str">
            <v>668CPA_FW_030.M</v>
          </cell>
        </row>
        <row r="6239">
          <cell r="D6239" t="str">
            <v>672CPA_FW_030.M</v>
          </cell>
        </row>
        <row r="6240">
          <cell r="D6240" t="str">
            <v>946CPA_FW_030.M</v>
          </cell>
        </row>
        <row r="6241">
          <cell r="D6241" t="str">
            <v>137CPA_FW_030.M</v>
          </cell>
        </row>
        <row r="6242">
          <cell r="D6242" t="str">
            <v>546CPA_FW_030.M</v>
          </cell>
        </row>
        <row r="6243">
          <cell r="D6243" t="str">
            <v>962CPA_FW_030.M</v>
          </cell>
        </row>
        <row r="6244">
          <cell r="D6244" t="str">
            <v>674CPA_FW_030.M</v>
          </cell>
        </row>
        <row r="6245">
          <cell r="D6245" t="str">
            <v>676CPA_FW_030.M</v>
          </cell>
        </row>
        <row r="6246">
          <cell r="D6246" t="str">
            <v>548CPA_FW_030.M</v>
          </cell>
        </row>
        <row r="6247">
          <cell r="D6247" t="str">
            <v>556CPA_FW_030.M</v>
          </cell>
        </row>
        <row r="6248">
          <cell r="D6248" t="str">
            <v>678CPA_FW_030.M</v>
          </cell>
        </row>
        <row r="6249">
          <cell r="D6249" t="str">
            <v>181CPA_FW_030.M</v>
          </cell>
        </row>
        <row r="6250">
          <cell r="D6250" t="str">
            <v>867CPA_FW_030.M</v>
          </cell>
        </row>
        <row r="6251">
          <cell r="D6251" t="str">
            <v>682CPA_FW_030.M</v>
          </cell>
        </row>
        <row r="6252">
          <cell r="D6252" t="str">
            <v>684CPA_FW_030.M</v>
          </cell>
        </row>
        <row r="6253">
          <cell r="D6253" t="str">
            <v>273CPA_FW_030.M</v>
          </cell>
        </row>
        <row r="6254">
          <cell r="D6254" t="str">
            <v>868CPA_FW_030.M</v>
          </cell>
        </row>
        <row r="6255">
          <cell r="D6255" t="str">
            <v>921CPA_FW_030.M</v>
          </cell>
        </row>
        <row r="6256">
          <cell r="D6256" t="str">
            <v>948CPA_FW_030.M</v>
          </cell>
        </row>
        <row r="6257">
          <cell r="D6257" t="str">
            <v>943CPA_FW_030.M</v>
          </cell>
        </row>
        <row r="6258">
          <cell r="D6258" t="str">
            <v>351CPA_FW_030.M</v>
          </cell>
        </row>
        <row r="6259">
          <cell r="D6259" t="str">
            <v>686CPA_FW_030.M</v>
          </cell>
        </row>
        <row r="6260">
          <cell r="D6260" t="str">
            <v>688CPA_FW_030.M</v>
          </cell>
        </row>
        <row r="6261">
          <cell r="D6261" t="str">
            <v>518CPA_FW_030.M</v>
          </cell>
        </row>
        <row r="6262">
          <cell r="D6262" t="str">
            <v>728CPA_FW_030.M</v>
          </cell>
        </row>
        <row r="6263">
          <cell r="D6263" t="str">
            <v>836CPA_FW_030.M</v>
          </cell>
        </row>
        <row r="6264">
          <cell r="D6264" t="str">
            <v>558CPA_FW_030.M</v>
          </cell>
        </row>
        <row r="6265">
          <cell r="D6265" t="str">
            <v>138CPA_FW_030.M</v>
          </cell>
        </row>
        <row r="6266">
          <cell r="D6266" t="str">
            <v>353CPA_FW_030.M</v>
          </cell>
        </row>
        <row r="6267">
          <cell r="D6267" t="str">
            <v>196CPA_FW_030.M</v>
          </cell>
        </row>
        <row r="6268">
          <cell r="D6268" t="str">
            <v>278CPA_FW_030.M</v>
          </cell>
        </row>
        <row r="6269">
          <cell r="D6269" t="str">
            <v>692CPA_FW_030.M</v>
          </cell>
        </row>
        <row r="6270">
          <cell r="D6270" t="str">
            <v>694CPA_FW_030.M</v>
          </cell>
        </row>
        <row r="6271">
          <cell r="D6271" t="str">
            <v>142CPA_FW_030.M</v>
          </cell>
        </row>
        <row r="6272">
          <cell r="D6272" t="str">
            <v>449CPA_FW_030.M</v>
          </cell>
        </row>
        <row r="6273">
          <cell r="D6273" t="str">
            <v>564CPA_FW_030.M</v>
          </cell>
        </row>
        <row r="6274">
          <cell r="D6274" t="str">
            <v>565CPA_FW_030.M</v>
          </cell>
        </row>
        <row r="6275">
          <cell r="D6275" t="str">
            <v>283CPA_FW_030.M</v>
          </cell>
        </row>
        <row r="6276">
          <cell r="D6276" t="str">
            <v>853CPA_FW_030.M</v>
          </cell>
        </row>
        <row r="6277">
          <cell r="D6277" t="str">
            <v>288CPA_FW_030.M</v>
          </cell>
        </row>
        <row r="6278">
          <cell r="D6278" t="str">
            <v>293CPA_FW_030.M</v>
          </cell>
        </row>
        <row r="6279">
          <cell r="D6279" t="str">
            <v>566CPA_FW_030.M</v>
          </cell>
        </row>
        <row r="6280">
          <cell r="D6280" t="str">
            <v>964CPA_FW_030.M</v>
          </cell>
        </row>
        <row r="6281">
          <cell r="D6281" t="str">
            <v>182CPA_FW_030.M</v>
          </cell>
        </row>
        <row r="6282">
          <cell r="D6282" t="str">
            <v>359CPA_FW_030.M</v>
          </cell>
        </row>
        <row r="6283">
          <cell r="D6283" t="str">
            <v>453CPA_FW_030.M</v>
          </cell>
        </row>
        <row r="6284">
          <cell r="D6284" t="str">
            <v>968CPA_FW_030.M</v>
          </cell>
        </row>
        <row r="6285">
          <cell r="D6285" t="str">
            <v>922CPA_FW_030.M</v>
          </cell>
        </row>
        <row r="6286">
          <cell r="D6286" t="str">
            <v>714CPA_FW_030.M</v>
          </cell>
        </row>
        <row r="6287">
          <cell r="D6287" t="str">
            <v>862CPA_FW_030.M</v>
          </cell>
        </row>
        <row r="6288">
          <cell r="D6288" t="str">
            <v>135CPA_FW_030.M</v>
          </cell>
        </row>
        <row r="6289">
          <cell r="D6289" t="str">
            <v>716CPA_FW_030.M</v>
          </cell>
        </row>
        <row r="6290">
          <cell r="D6290" t="str">
            <v>456CPA_FW_030.M</v>
          </cell>
        </row>
        <row r="6291">
          <cell r="D6291" t="str">
            <v>722CPA_FW_030.M</v>
          </cell>
        </row>
        <row r="6292">
          <cell r="D6292" t="str">
            <v>942CPA_FW_030.M</v>
          </cell>
        </row>
        <row r="6293">
          <cell r="D6293" t="str">
            <v>718CPA_FW_030.M</v>
          </cell>
        </row>
        <row r="6294">
          <cell r="D6294" t="str">
            <v>724CPA_FW_030.M</v>
          </cell>
        </row>
        <row r="6295">
          <cell r="D6295" t="str">
            <v>576CPA_FW_030.M</v>
          </cell>
        </row>
        <row r="6296">
          <cell r="D6296" t="str">
            <v>936CPA_FW_030.M</v>
          </cell>
        </row>
        <row r="6297">
          <cell r="D6297" t="str">
            <v>961CPA_FW_030.M</v>
          </cell>
        </row>
        <row r="6298">
          <cell r="D6298" t="str">
            <v>813CPA_FW_030.M</v>
          </cell>
        </row>
        <row r="6299">
          <cell r="D6299" t="str">
            <v>726CPA_FW_030.M</v>
          </cell>
        </row>
        <row r="6300">
          <cell r="D6300" t="str">
            <v>199CPA_FW_030.M</v>
          </cell>
        </row>
        <row r="6301">
          <cell r="D6301" t="str">
            <v>733CPA_FW_030.M</v>
          </cell>
        </row>
        <row r="6302">
          <cell r="D6302" t="str">
            <v>184CPA_FW_030.M</v>
          </cell>
        </row>
        <row r="6303">
          <cell r="D6303" t="str">
            <v>524CPA_FW_030.M</v>
          </cell>
        </row>
        <row r="6304">
          <cell r="D6304" t="str">
            <v>361CPA_FW_030.M</v>
          </cell>
        </row>
        <row r="6305">
          <cell r="D6305" t="str">
            <v>362CPA_FW_030.M</v>
          </cell>
        </row>
        <row r="6306">
          <cell r="D6306" t="str">
            <v>364CPA_FW_030.M</v>
          </cell>
        </row>
        <row r="6307">
          <cell r="D6307" t="str">
            <v>732CPA_FW_030.M</v>
          </cell>
        </row>
        <row r="6308">
          <cell r="D6308" t="str">
            <v>366CPA_FW_030.M</v>
          </cell>
        </row>
        <row r="6309">
          <cell r="D6309" t="str">
            <v>734CPA_FW_030.M</v>
          </cell>
        </row>
        <row r="6310">
          <cell r="D6310" t="str">
            <v>144CPA_FW_030.M</v>
          </cell>
        </row>
        <row r="6311">
          <cell r="D6311" t="str">
            <v>146CPA_FW_030.M</v>
          </cell>
        </row>
        <row r="6312">
          <cell r="D6312" t="str">
            <v>463CPA_FW_030.M</v>
          </cell>
        </row>
        <row r="6313">
          <cell r="D6313" t="str">
            <v>528CPA_FW_030.M</v>
          </cell>
        </row>
        <row r="6314">
          <cell r="D6314" t="str">
            <v>923CPA_FW_030.M</v>
          </cell>
        </row>
        <row r="6315">
          <cell r="D6315" t="str">
            <v>738CPA_FW_030.M</v>
          </cell>
        </row>
        <row r="6316">
          <cell r="D6316" t="str">
            <v>578CPA_FW_030.M</v>
          </cell>
        </row>
        <row r="6317">
          <cell r="D6317" t="str">
            <v>537CPA_FW_030.M</v>
          </cell>
        </row>
        <row r="6318">
          <cell r="D6318" t="str">
            <v>742CPA_FW_030.M</v>
          </cell>
        </row>
        <row r="6319">
          <cell r="D6319" t="str">
            <v>866CPA_FW_030.M</v>
          </cell>
        </row>
        <row r="6320">
          <cell r="D6320" t="str">
            <v>369CPA_FW_030.M</v>
          </cell>
        </row>
        <row r="6321">
          <cell r="D6321" t="str">
            <v>744CPA_FW_030.M</v>
          </cell>
        </row>
        <row r="6322">
          <cell r="D6322" t="str">
            <v>186CPA_FW_030.M</v>
          </cell>
        </row>
        <row r="6323">
          <cell r="D6323" t="str">
            <v>925CPA_FW_030.M</v>
          </cell>
        </row>
        <row r="6324">
          <cell r="D6324" t="str">
            <v>869CPA_FW_030.M</v>
          </cell>
        </row>
        <row r="6325">
          <cell r="D6325" t="str">
            <v>746CPA_FW_030.M</v>
          </cell>
        </row>
        <row r="6326">
          <cell r="D6326" t="str">
            <v>926CPA_FW_030.M</v>
          </cell>
        </row>
        <row r="6327">
          <cell r="D6327" t="str">
            <v>466CPA_FW_030.M</v>
          </cell>
        </row>
        <row r="6328">
          <cell r="D6328" t="str">
            <v>112CPA_FW_030.M</v>
          </cell>
        </row>
        <row r="6329">
          <cell r="D6329" t="str">
            <v>111CPA_FW_030.M</v>
          </cell>
        </row>
        <row r="6330">
          <cell r="D6330" t="str">
            <v>298CPA_FW_030.M</v>
          </cell>
        </row>
        <row r="6331">
          <cell r="D6331" t="str">
            <v>927CPA_FW_030.M</v>
          </cell>
        </row>
        <row r="6332">
          <cell r="D6332" t="str">
            <v>846CPA_FW_030.M</v>
          </cell>
        </row>
        <row r="6333">
          <cell r="D6333" t="str">
            <v>299CPA_FW_030.M</v>
          </cell>
        </row>
        <row r="6334">
          <cell r="D6334" t="str">
            <v>582CPA_FW_030.M</v>
          </cell>
        </row>
        <row r="6335">
          <cell r="D6335" t="str">
            <v>474CPA_FW_030.M</v>
          </cell>
        </row>
        <row r="6336">
          <cell r="D6336" t="str">
            <v>754CPA_FW_030.M</v>
          </cell>
        </row>
        <row r="6337">
          <cell r="D6337" t="str">
            <v>698CPA_FW_030.M</v>
          </cell>
        </row>
        <row r="6338">
          <cell r="D6338" t="str">
            <v>512CPA_FW_040.M</v>
          </cell>
        </row>
        <row r="6339">
          <cell r="D6339" t="str">
            <v>914CPA_FW_040.M</v>
          </cell>
        </row>
        <row r="6340">
          <cell r="D6340" t="str">
            <v>612CPA_FW_040.M</v>
          </cell>
        </row>
        <row r="6341">
          <cell r="D6341" t="str">
            <v>614CPA_FW_040.M</v>
          </cell>
        </row>
        <row r="6342">
          <cell r="D6342" t="str">
            <v>312CPA_FW_040.M</v>
          </cell>
        </row>
        <row r="6343">
          <cell r="D6343" t="str">
            <v>311CPA_FW_040.M</v>
          </cell>
        </row>
        <row r="6344">
          <cell r="D6344" t="str">
            <v>213CPA_FW_040.M</v>
          </cell>
        </row>
        <row r="6345">
          <cell r="D6345" t="str">
            <v>911CPA_FW_040.M</v>
          </cell>
        </row>
        <row r="6346">
          <cell r="D6346" t="str">
            <v>193CPA_FW_040.M</v>
          </cell>
        </row>
        <row r="6347">
          <cell r="D6347" t="str">
            <v>122CPA_FW_040.M</v>
          </cell>
        </row>
        <row r="6348">
          <cell r="D6348" t="str">
            <v>912CPA_FW_040.M</v>
          </cell>
        </row>
        <row r="6349">
          <cell r="D6349" t="str">
            <v>313CPA_FW_040.M</v>
          </cell>
        </row>
        <row r="6350">
          <cell r="D6350" t="str">
            <v>419CPA_FW_040.M</v>
          </cell>
        </row>
        <row r="6351">
          <cell r="D6351" t="str">
            <v>513CPA_FW_040.M</v>
          </cell>
        </row>
        <row r="6352">
          <cell r="D6352" t="str">
            <v>316CPA_FW_040.M</v>
          </cell>
        </row>
        <row r="6353">
          <cell r="D6353" t="str">
            <v>913CPA_FW_040.M</v>
          </cell>
        </row>
        <row r="6354">
          <cell r="D6354" t="str">
            <v>124CPA_FW_040.M</v>
          </cell>
        </row>
        <row r="6355">
          <cell r="D6355" t="str">
            <v>339CPA_FW_040.M</v>
          </cell>
        </row>
        <row r="6356">
          <cell r="D6356" t="str">
            <v>638CPA_FW_040.M</v>
          </cell>
        </row>
        <row r="6357">
          <cell r="D6357" t="str">
            <v>514CPA_FW_040.M</v>
          </cell>
        </row>
        <row r="6358">
          <cell r="D6358" t="str">
            <v>218CPA_FW_040.M</v>
          </cell>
        </row>
        <row r="6359">
          <cell r="D6359" t="str">
            <v>963CPA_FW_040.M</v>
          </cell>
        </row>
        <row r="6360">
          <cell r="D6360" t="str">
            <v>616CPA_FW_040.M</v>
          </cell>
        </row>
        <row r="6361">
          <cell r="D6361" t="str">
            <v>223CPA_FW_040.M</v>
          </cell>
        </row>
        <row r="6362">
          <cell r="D6362" t="str">
            <v>516CPA_FW_040.M</v>
          </cell>
        </row>
        <row r="6363">
          <cell r="D6363" t="str">
            <v>918CPA_FW_040.M</v>
          </cell>
        </row>
        <row r="6364">
          <cell r="D6364" t="str">
            <v>748CPA_FW_040.M</v>
          </cell>
        </row>
        <row r="6365">
          <cell r="D6365" t="str">
            <v>618CPA_FW_040.M</v>
          </cell>
        </row>
        <row r="6366">
          <cell r="D6366" t="str">
            <v>522CPA_FW_040.M</v>
          </cell>
        </row>
        <row r="6367">
          <cell r="D6367" t="str">
            <v>622CPA_FW_040.M</v>
          </cell>
        </row>
        <row r="6368">
          <cell r="D6368" t="str">
            <v>156CPA_FW_040.M</v>
          </cell>
        </row>
        <row r="6369">
          <cell r="D6369" t="str">
            <v>624CPA_FW_040.M</v>
          </cell>
        </row>
        <row r="6370">
          <cell r="D6370" t="str">
            <v>626CPA_FW_040.M</v>
          </cell>
        </row>
        <row r="6371">
          <cell r="D6371" t="str">
            <v>628CPA_FW_040.M</v>
          </cell>
        </row>
        <row r="6372">
          <cell r="D6372" t="str">
            <v>228CPA_FW_040.M</v>
          </cell>
        </row>
        <row r="6373">
          <cell r="D6373" t="str">
            <v>924CPA_FW_040.M</v>
          </cell>
        </row>
        <row r="6374">
          <cell r="D6374" t="str">
            <v>233CPA_FW_040.M</v>
          </cell>
        </row>
        <row r="6375">
          <cell r="D6375" t="str">
            <v>632CPA_FW_040.M</v>
          </cell>
        </row>
        <row r="6376">
          <cell r="D6376" t="str">
            <v>636CPA_FW_040.M</v>
          </cell>
        </row>
        <row r="6377">
          <cell r="D6377" t="str">
            <v>634CPA_FW_040.M</v>
          </cell>
        </row>
        <row r="6378">
          <cell r="D6378" t="str">
            <v>238CPA_FW_040.M</v>
          </cell>
        </row>
        <row r="6379">
          <cell r="D6379" t="str">
            <v>662CPA_FW_040.M</v>
          </cell>
        </row>
        <row r="6380">
          <cell r="D6380" t="str">
            <v>960CPA_FW_040.M</v>
          </cell>
        </row>
        <row r="6381">
          <cell r="D6381" t="str">
            <v>423CPA_FW_040.M</v>
          </cell>
        </row>
        <row r="6382">
          <cell r="D6382" t="str">
            <v>935CPA_FW_040.M</v>
          </cell>
        </row>
        <row r="6383">
          <cell r="D6383" t="str">
            <v>128CPA_FW_040.M</v>
          </cell>
        </row>
        <row r="6384">
          <cell r="D6384" t="str">
            <v>611CPA_FW_040.M</v>
          </cell>
        </row>
        <row r="6385">
          <cell r="D6385" t="str">
            <v>321CPA_FW_040.M</v>
          </cell>
        </row>
        <row r="6386">
          <cell r="D6386" t="str">
            <v>243CPA_FW_040.M</v>
          </cell>
        </row>
        <row r="6387">
          <cell r="D6387" t="str">
            <v>309CPA_FW_040.M</v>
          </cell>
        </row>
        <row r="6388">
          <cell r="D6388" t="str">
            <v>248CPA_FW_040.M</v>
          </cell>
        </row>
        <row r="6389">
          <cell r="D6389" t="str">
            <v>469CPA_FW_040.M</v>
          </cell>
        </row>
        <row r="6390">
          <cell r="D6390" t="str">
            <v>253CPA_FW_040.M</v>
          </cell>
        </row>
        <row r="6391">
          <cell r="D6391" t="str">
            <v>642CPA_FW_040.M</v>
          </cell>
        </row>
        <row r="6392">
          <cell r="D6392" t="str">
            <v>643CPA_FW_040.M</v>
          </cell>
        </row>
        <row r="6393">
          <cell r="D6393" t="str">
            <v>939CPA_FW_040.M</v>
          </cell>
        </row>
        <row r="6394">
          <cell r="D6394" t="str">
            <v>644CPA_FW_040.M</v>
          </cell>
        </row>
        <row r="6395">
          <cell r="D6395" t="str">
            <v>163CPA_FW_040.M</v>
          </cell>
        </row>
        <row r="6396">
          <cell r="D6396" t="str">
            <v>819CPA_FW_040.M</v>
          </cell>
        </row>
        <row r="6397">
          <cell r="D6397" t="str">
            <v>172CPA_FW_040.M</v>
          </cell>
        </row>
        <row r="6398">
          <cell r="D6398" t="str">
            <v>132CPA_FW_040.M</v>
          </cell>
        </row>
        <row r="6399">
          <cell r="D6399" t="str">
            <v>646CPA_FW_040.M</v>
          </cell>
        </row>
        <row r="6400">
          <cell r="D6400" t="str">
            <v>648CPA_FW_040.M</v>
          </cell>
        </row>
        <row r="6401">
          <cell r="D6401" t="str">
            <v>915CPA_FW_040.M</v>
          </cell>
        </row>
        <row r="6402">
          <cell r="D6402" t="str">
            <v>134CPA_FW_040.M</v>
          </cell>
        </row>
        <row r="6403">
          <cell r="D6403" t="str">
            <v>652CPA_FW_040.M</v>
          </cell>
        </row>
        <row r="6404">
          <cell r="D6404" t="str">
            <v>174CPA_FW_040.M</v>
          </cell>
        </row>
        <row r="6405">
          <cell r="D6405" t="str">
            <v>328CPA_FW_040.M</v>
          </cell>
        </row>
        <row r="6406">
          <cell r="D6406" t="str">
            <v>258CPA_FW_040.M</v>
          </cell>
        </row>
        <row r="6407">
          <cell r="D6407" t="str">
            <v>656CPA_FW_040.M</v>
          </cell>
        </row>
        <row r="6408">
          <cell r="D6408" t="str">
            <v>654CPA_FW_040.M</v>
          </cell>
        </row>
        <row r="6409">
          <cell r="D6409" t="str">
            <v>336CPA_FW_040.M</v>
          </cell>
        </row>
        <row r="6410">
          <cell r="D6410" t="str">
            <v>263CPA_FW_040.M</v>
          </cell>
        </row>
        <row r="6411">
          <cell r="D6411" t="str">
            <v>268CPA_FW_040.M</v>
          </cell>
        </row>
        <row r="6412">
          <cell r="D6412" t="str">
            <v>532CPA_FW_040.M</v>
          </cell>
        </row>
        <row r="6413">
          <cell r="D6413" t="str">
            <v>944CPA_FW_040.M</v>
          </cell>
        </row>
        <row r="6414">
          <cell r="D6414" t="str">
            <v>176CPA_FW_040.M</v>
          </cell>
        </row>
        <row r="6415">
          <cell r="D6415" t="str">
            <v>534CPA_FW_040.M</v>
          </cell>
        </row>
        <row r="6416">
          <cell r="D6416" t="str">
            <v>536CPA_FW_040.M</v>
          </cell>
        </row>
        <row r="6417">
          <cell r="D6417" t="str">
            <v>429CPA_FW_040.M</v>
          </cell>
        </row>
        <row r="6418">
          <cell r="D6418" t="str">
            <v>433CPA_FW_040.M</v>
          </cell>
        </row>
        <row r="6419">
          <cell r="D6419" t="str">
            <v>178CPA_FW_040.M</v>
          </cell>
        </row>
        <row r="6420">
          <cell r="D6420" t="str">
            <v>436CPA_FW_040.M</v>
          </cell>
        </row>
        <row r="6421">
          <cell r="D6421" t="str">
            <v>136CPA_FW_040.M</v>
          </cell>
        </row>
        <row r="6422">
          <cell r="D6422" t="str">
            <v>343CPA_FW_040.M</v>
          </cell>
        </row>
        <row r="6423">
          <cell r="D6423" t="str">
            <v>158CPA_FW_040.M</v>
          </cell>
        </row>
        <row r="6424">
          <cell r="D6424" t="str">
            <v>439CPA_FW_040.M</v>
          </cell>
        </row>
        <row r="6425">
          <cell r="D6425" t="str">
            <v>916CPA_FW_040.M</v>
          </cell>
        </row>
        <row r="6426">
          <cell r="D6426" t="str">
            <v>664CPA_FW_040.M</v>
          </cell>
        </row>
        <row r="6427">
          <cell r="D6427" t="str">
            <v>826CPA_FW_040.M</v>
          </cell>
        </row>
        <row r="6428">
          <cell r="D6428" t="str">
            <v>542CPA_FW_040.M</v>
          </cell>
        </row>
        <row r="6429">
          <cell r="D6429" t="str">
            <v>967CPA_FW_040.M</v>
          </cell>
        </row>
        <row r="6430">
          <cell r="D6430" t="str">
            <v>443CPA_FW_040.M</v>
          </cell>
        </row>
        <row r="6431">
          <cell r="D6431" t="str">
            <v>917CPA_FW_040.M</v>
          </cell>
        </row>
        <row r="6432">
          <cell r="D6432" t="str">
            <v>544CPA_FW_040.M</v>
          </cell>
        </row>
        <row r="6433">
          <cell r="D6433" t="str">
            <v>941CPA_FW_040.M</v>
          </cell>
        </row>
        <row r="6434">
          <cell r="D6434" t="str">
            <v>446CPA_FW_040.M</v>
          </cell>
        </row>
        <row r="6435">
          <cell r="D6435" t="str">
            <v>666CPA_FW_040.M</v>
          </cell>
        </row>
        <row r="6436">
          <cell r="D6436" t="str">
            <v>668CPA_FW_040.M</v>
          </cell>
        </row>
        <row r="6437">
          <cell r="D6437" t="str">
            <v>672CPA_FW_040.M</v>
          </cell>
        </row>
        <row r="6438">
          <cell r="D6438" t="str">
            <v>946CPA_FW_040.M</v>
          </cell>
        </row>
        <row r="6439">
          <cell r="D6439" t="str">
            <v>137CPA_FW_040.M</v>
          </cell>
        </row>
        <row r="6440">
          <cell r="D6440" t="str">
            <v>546CPA_FW_040.M</v>
          </cell>
        </row>
        <row r="6441">
          <cell r="D6441" t="str">
            <v>962CPA_FW_040.M</v>
          </cell>
        </row>
        <row r="6442">
          <cell r="D6442" t="str">
            <v>674CPA_FW_040.M</v>
          </cell>
        </row>
        <row r="6443">
          <cell r="D6443" t="str">
            <v>676CPA_FW_040.M</v>
          </cell>
        </row>
        <row r="6444">
          <cell r="D6444" t="str">
            <v>548CPA_FW_040.M</v>
          </cell>
        </row>
        <row r="6445">
          <cell r="D6445" t="str">
            <v>556CPA_FW_040.M</v>
          </cell>
        </row>
        <row r="6446">
          <cell r="D6446" t="str">
            <v>678CPA_FW_040.M</v>
          </cell>
        </row>
        <row r="6447">
          <cell r="D6447" t="str">
            <v>181CPA_FW_040.M</v>
          </cell>
        </row>
        <row r="6448">
          <cell r="D6448" t="str">
            <v>867CPA_FW_040.M</v>
          </cell>
        </row>
        <row r="6449">
          <cell r="D6449" t="str">
            <v>682CPA_FW_040.M</v>
          </cell>
        </row>
        <row r="6450">
          <cell r="D6450" t="str">
            <v>684CPA_FW_040.M</v>
          </cell>
        </row>
        <row r="6451">
          <cell r="D6451" t="str">
            <v>273CPA_FW_040.M</v>
          </cell>
        </row>
        <row r="6452">
          <cell r="D6452" t="str">
            <v>868CPA_FW_040.M</v>
          </cell>
        </row>
        <row r="6453">
          <cell r="D6453" t="str">
            <v>921CPA_FW_040.M</v>
          </cell>
        </row>
        <row r="6454">
          <cell r="D6454" t="str">
            <v>948CPA_FW_040.M</v>
          </cell>
        </row>
        <row r="6455">
          <cell r="D6455" t="str">
            <v>943CPA_FW_040.M</v>
          </cell>
        </row>
        <row r="6456">
          <cell r="D6456" t="str">
            <v>351CPA_FW_040.M</v>
          </cell>
        </row>
        <row r="6457">
          <cell r="D6457" t="str">
            <v>686CPA_FW_040.M</v>
          </cell>
        </row>
        <row r="6458">
          <cell r="D6458" t="str">
            <v>688CPA_FW_040.M</v>
          </cell>
        </row>
        <row r="6459">
          <cell r="D6459" t="str">
            <v>518CPA_FW_040.M</v>
          </cell>
        </row>
        <row r="6460">
          <cell r="D6460" t="str">
            <v>728CPA_FW_040.M</v>
          </cell>
        </row>
        <row r="6461">
          <cell r="D6461" t="str">
            <v>836CPA_FW_040.M</v>
          </cell>
        </row>
        <row r="6462">
          <cell r="D6462" t="str">
            <v>558CPA_FW_040.M</v>
          </cell>
        </row>
        <row r="6463">
          <cell r="D6463" t="str">
            <v>138CPA_FW_040.M</v>
          </cell>
        </row>
        <row r="6464">
          <cell r="D6464" t="str">
            <v>353CPA_FW_040.M</v>
          </cell>
        </row>
        <row r="6465">
          <cell r="D6465" t="str">
            <v>196CPA_FW_040.M</v>
          </cell>
        </row>
        <row r="6466">
          <cell r="D6466" t="str">
            <v>278CPA_FW_040.M</v>
          </cell>
        </row>
        <row r="6467">
          <cell r="D6467" t="str">
            <v>692CPA_FW_040.M</v>
          </cell>
        </row>
        <row r="6468">
          <cell r="D6468" t="str">
            <v>694CPA_FW_040.M</v>
          </cell>
        </row>
        <row r="6469">
          <cell r="D6469" t="str">
            <v>142CPA_FW_040.M</v>
          </cell>
        </row>
        <row r="6470">
          <cell r="D6470" t="str">
            <v>449CPA_FW_040.M</v>
          </cell>
        </row>
        <row r="6471">
          <cell r="D6471" t="str">
            <v>564CPA_FW_040.M</v>
          </cell>
        </row>
        <row r="6472">
          <cell r="D6472" t="str">
            <v>565CPA_FW_040.M</v>
          </cell>
        </row>
        <row r="6473">
          <cell r="D6473" t="str">
            <v>283CPA_FW_040.M</v>
          </cell>
        </row>
        <row r="6474">
          <cell r="D6474" t="str">
            <v>853CPA_FW_040.M</v>
          </cell>
        </row>
        <row r="6475">
          <cell r="D6475" t="str">
            <v>288CPA_FW_040.M</v>
          </cell>
        </row>
        <row r="6476">
          <cell r="D6476" t="str">
            <v>293CPA_FW_040.M</v>
          </cell>
        </row>
        <row r="6477">
          <cell r="D6477" t="str">
            <v>566CPA_FW_040.M</v>
          </cell>
        </row>
        <row r="6478">
          <cell r="D6478" t="str">
            <v>964CPA_FW_040.M</v>
          </cell>
        </row>
        <row r="6479">
          <cell r="D6479" t="str">
            <v>182CPA_FW_040.M</v>
          </cell>
        </row>
        <row r="6480">
          <cell r="D6480" t="str">
            <v>359CPA_FW_040.M</v>
          </cell>
        </row>
        <row r="6481">
          <cell r="D6481" t="str">
            <v>453CPA_FW_040.M</v>
          </cell>
        </row>
        <row r="6482">
          <cell r="D6482" t="str">
            <v>968CPA_FW_040.M</v>
          </cell>
        </row>
        <row r="6483">
          <cell r="D6483" t="str">
            <v>922CPA_FW_040.M</v>
          </cell>
        </row>
        <row r="6484">
          <cell r="D6484" t="str">
            <v>714CPA_FW_040.M</v>
          </cell>
        </row>
        <row r="6485">
          <cell r="D6485" t="str">
            <v>862CPA_FW_040.M</v>
          </cell>
        </row>
        <row r="6486">
          <cell r="D6486" t="str">
            <v>135CPA_FW_040.M</v>
          </cell>
        </row>
        <row r="6487">
          <cell r="D6487" t="str">
            <v>716CPA_FW_040.M</v>
          </cell>
        </row>
        <row r="6488">
          <cell r="D6488" t="str">
            <v>456CPA_FW_040.M</v>
          </cell>
        </row>
        <row r="6489">
          <cell r="D6489" t="str">
            <v>722CPA_FW_040.M</v>
          </cell>
        </row>
        <row r="6490">
          <cell r="D6490" t="str">
            <v>942CPA_FW_040.M</v>
          </cell>
        </row>
        <row r="6491">
          <cell r="D6491" t="str">
            <v>718CPA_FW_040.M</v>
          </cell>
        </row>
        <row r="6492">
          <cell r="D6492" t="str">
            <v>724CPA_FW_040.M</v>
          </cell>
        </row>
        <row r="6493">
          <cell r="D6493" t="str">
            <v>576CPA_FW_040.M</v>
          </cell>
        </row>
        <row r="6494">
          <cell r="D6494" t="str">
            <v>936CPA_FW_040.M</v>
          </cell>
        </row>
        <row r="6495">
          <cell r="D6495" t="str">
            <v>961CPA_FW_040.M</v>
          </cell>
        </row>
        <row r="6496">
          <cell r="D6496" t="str">
            <v>813CPA_FW_040.M</v>
          </cell>
        </row>
        <row r="6497">
          <cell r="D6497" t="str">
            <v>726CPA_FW_040.M</v>
          </cell>
        </row>
        <row r="6498">
          <cell r="D6498" t="str">
            <v>199CPA_FW_040.M</v>
          </cell>
        </row>
        <row r="6499">
          <cell r="D6499" t="str">
            <v>733CPA_FW_040.M</v>
          </cell>
        </row>
        <row r="6500">
          <cell r="D6500" t="str">
            <v>184CPA_FW_040.M</v>
          </cell>
        </row>
        <row r="6501">
          <cell r="D6501" t="str">
            <v>524CPA_FW_040.M</v>
          </cell>
        </row>
        <row r="6502">
          <cell r="D6502" t="str">
            <v>361CPA_FW_040.M</v>
          </cell>
        </row>
        <row r="6503">
          <cell r="D6503" t="str">
            <v>362CPA_FW_040.M</v>
          </cell>
        </row>
        <row r="6504">
          <cell r="D6504" t="str">
            <v>364CPA_FW_040.M</v>
          </cell>
        </row>
        <row r="6505">
          <cell r="D6505" t="str">
            <v>732CPA_FW_040.M</v>
          </cell>
        </row>
        <row r="6506">
          <cell r="D6506" t="str">
            <v>366CPA_FW_040.M</v>
          </cell>
        </row>
        <row r="6507">
          <cell r="D6507" t="str">
            <v>734CPA_FW_040.M</v>
          </cell>
        </row>
        <row r="6508">
          <cell r="D6508" t="str">
            <v>144CPA_FW_040.M</v>
          </cell>
        </row>
        <row r="6509">
          <cell r="D6509" t="str">
            <v>146CPA_FW_040.M</v>
          </cell>
        </row>
        <row r="6510">
          <cell r="D6510" t="str">
            <v>463CPA_FW_040.M</v>
          </cell>
        </row>
        <row r="6511">
          <cell r="D6511" t="str">
            <v>528CPA_FW_040.M</v>
          </cell>
        </row>
        <row r="6512">
          <cell r="D6512" t="str">
            <v>923CPA_FW_040.M</v>
          </cell>
        </row>
        <row r="6513">
          <cell r="D6513" t="str">
            <v>738CPA_FW_040.M</v>
          </cell>
        </row>
        <row r="6514">
          <cell r="D6514" t="str">
            <v>578CPA_FW_040.M</v>
          </cell>
        </row>
        <row r="6515">
          <cell r="D6515" t="str">
            <v>537CPA_FW_040.M</v>
          </cell>
        </row>
        <row r="6516">
          <cell r="D6516" t="str">
            <v>742CPA_FW_040.M</v>
          </cell>
        </row>
        <row r="6517">
          <cell r="D6517" t="str">
            <v>866CPA_FW_040.M</v>
          </cell>
        </row>
        <row r="6518">
          <cell r="D6518" t="str">
            <v>369CPA_FW_040.M</v>
          </cell>
        </row>
        <row r="6519">
          <cell r="D6519" t="str">
            <v>744CPA_FW_040.M</v>
          </cell>
        </row>
        <row r="6520">
          <cell r="D6520" t="str">
            <v>186CPA_FW_040.M</v>
          </cell>
        </row>
        <row r="6521">
          <cell r="D6521" t="str">
            <v>925CPA_FW_040.M</v>
          </cell>
        </row>
        <row r="6522">
          <cell r="D6522" t="str">
            <v>869CPA_FW_040.M</v>
          </cell>
        </row>
        <row r="6523">
          <cell r="D6523" t="str">
            <v>746CPA_FW_040.M</v>
          </cell>
        </row>
        <row r="6524">
          <cell r="D6524" t="str">
            <v>926CPA_FW_040.M</v>
          </cell>
        </row>
        <row r="6525">
          <cell r="D6525" t="str">
            <v>466CPA_FW_040.M</v>
          </cell>
        </row>
        <row r="6526">
          <cell r="D6526" t="str">
            <v>112CPA_FW_040.M</v>
          </cell>
        </row>
        <row r="6527">
          <cell r="D6527" t="str">
            <v>111CPA_FW_040.M</v>
          </cell>
        </row>
        <row r="6528">
          <cell r="D6528" t="str">
            <v>298CPA_FW_040.M</v>
          </cell>
        </row>
        <row r="6529">
          <cell r="D6529" t="str">
            <v>927CPA_FW_040.M</v>
          </cell>
        </row>
        <row r="6530">
          <cell r="D6530" t="str">
            <v>846CPA_FW_040.M</v>
          </cell>
        </row>
        <row r="6531">
          <cell r="D6531" t="str">
            <v>299CPA_FW_040.M</v>
          </cell>
        </row>
        <row r="6532">
          <cell r="D6532" t="str">
            <v>582CPA_FW_040.M</v>
          </cell>
        </row>
        <row r="6533">
          <cell r="D6533" t="str">
            <v>474CPA_FW_040.M</v>
          </cell>
        </row>
        <row r="6534">
          <cell r="D6534" t="str">
            <v>754CPA_FW_040.M</v>
          </cell>
        </row>
        <row r="6535">
          <cell r="D6535" t="str">
            <v>698CPA_FW_040.M</v>
          </cell>
        </row>
        <row r="6536">
          <cell r="D6536" t="str">
            <v>512CPA_FW_060.M</v>
          </cell>
        </row>
        <row r="6537">
          <cell r="D6537" t="str">
            <v>914CPA_FW_060.M</v>
          </cell>
        </row>
        <row r="6538">
          <cell r="D6538" t="str">
            <v>612CPA_FW_060.M</v>
          </cell>
        </row>
        <row r="6539">
          <cell r="D6539" t="str">
            <v>614CPA_FW_060.M</v>
          </cell>
        </row>
        <row r="6540">
          <cell r="D6540" t="str">
            <v>312CPA_FW_060.M</v>
          </cell>
        </row>
        <row r="6541">
          <cell r="D6541" t="str">
            <v>311CPA_FW_060.M</v>
          </cell>
        </row>
        <row r="6542">
          <cell r="D6542" t="str">
            <v>213CPA_FW_060.M</v>
          </cell>
        </row>
        <row r="6543">
          <cell r="D6543" t="str">
            <v>911CPA_FW_060.M</v>
          </cell>
        </row>
        <row r="6544">
          <cell r="D6544" t="str">
            <v>193CPA_FW_060.M</v>
          </cell>
        </row>
        <row r="6545">
          <cell r="D6545" t="str">
            <v>122CPA_FW_060.M</v>
          </cell>
        </row>
        <row r="6546">
          <cell r="D6546" t="str">
            <v>912CPA_FW_060.M</v>
          </cell>
        </row>
        <row r="6547">
          <cell r="D6547" t="str">
            <v>313CPA_FW_060.M</v>
          </cell>
        </row>
        <row r="6548">
          <cell r="D6548" t="str">
            <v>419CPA_FW_060.M</v>
          </cell>
        </row>
        <row r="6549">
          <cell r="D6549" t="str">
            <v>513CPA_FW_060.M</v>
          </cell>
        </row>
        <row r="6550">
          <cell r="D6550" t="str">
            <v>316CPA_FW_060.M</v>
          </cell>
        </row>
        <row r="6551">
          <cell r="D6551" t="str">
            <v>913CPA_FW_060.M</v>
          </cell>
        </row>
        <row r="6552">
          <cell r="D6552" t="str">
            <v>124CPA_FW_060.M</v>
          </cell>
        </row>
        <row r="6553">
          <cell r="D6553" t="str">
            <v>339CPA_FW_060.M</v>
          </cell>
        </row>
        <row r="6554">
          <cell r="D6554" t="str">
            <v>638CPA_FW_060.M</v>
          </cell>
        </row>
        <row r="6555">
          <cell r="D6555" t="str">
            <v>514CPA_FW_060.M</v>
          </cell>
        </row>
        <row r="6556">
          <cell r="D6556" t="str">
            <v>218CPA_FW_060.M</v>
          </cell>
        </row>
        <row r="6557">
          <cell r="D6557" t="str">
            <v>963CPA_FW_060.M</v>
          </cell>
        </row>
        <row r="6558">
          <cell r="D6558" t="str">
            <v>616CPA_FW_060.M</v>
          </cell>
        </row>
        <row r="6559">
          <cell r="D6559" t="str">
            <v>223CPA_FW_060.M</v>
          </cell>
        </row>
        <row r="6560">
          <cell r="D6560" t="str">
            <v>516CPA_FW_060.M</v>
          </cell>
        </row>
        <row r="6561">
          <cell r="D6561" t="str">
            <v>918CPA_FW_060.M</v>
          </cell>
        </row>
        <row r="6562">
          <cell r="D6562" t="str">
            <v>748CPA_FW_060.M</v>
          </cell>
        </row>
        <row r="6563">
          <cell r="D6563" t="str">
            <v>618CPA_FW_060.M</v>
          </cell>
        </row>
        <row r="6564">
          <cell r="D6564" t="str">
            <v>522CPA_FW_060.M</v>
          </cell>
        </row>
        <row r="6565">
          <cell r="D6565" t="str">
            <v>622CPA_FW_060.M</v>
          </cell>
        </row>
        <row r="6566">
          <cell r="D6566" t="str">
            <v>156CPA_FW_060.M</v>
          </cell>
        </row>
        <row r="6567">
          <cell r="D6567" t="str">
            <v>624CPA_FW_060.M</v>
          </cell>
        </row>
        <row r="6568">
          <cell r="D6568" t="str">
            <v>626CPA_FW_060.M</v>
          </cell>
        </row>
        <row r="6569">
          <cell r="D6569" t="str">
            <v>628CPA_FW_060.M</v>
          </cell>
        </row>
        <row r="6570">
          <cell r="D6570" t="str">
            <v>228CPA_FW_060.M</v>
          </cell>
        </row>
        <row r="6571">
          <cell r="D6571" t="str">
            <v>924CPA_FW_060.M</v>
          </cell>
        </row>
        <row r="6572">
          <cell r="D6572" t="str">
            <v>233CPA_FW_060.M</v>
          </cell>
        </row>
        <row r="6573">
          <cell r="D6573" t="str">
            <v>632CPA_FW_060.M</v>
          </cell>
        </row>
        <row r="6574">
          <cell r="D6574" t="str">
            <v>636CPA_FW_060.M</v>
          </cell>
        </row>
        <row r="6575">
          <cell r="D6575" t="str">
            <v>634CPA_FW_060.M</v>
          </cell>
        </row>
        <row r="6576">
          <cell r="D6576" t="str">
            <v>238CPA_FW_060.M</v>
          </cell>
        </row>
        <row r="6577">
          <cell r="D6577" t="str">
            <v>662CPA_FW_060.M</v>
          </cell>
        </row>
        <row r="6578">
          <cell r="D6578" t="str">
            <v>960CPA_FW_060.M</v>
          </cell>
        </row>
        <row r="6579">
          <cell r="D6579" t="str">
            <v>423CPA_FW_060.M</v>
          </cell>
        </row>
        <row r="6580">
          <cell r="D6580" t="str">
            <v>935CPA_FW_060.M</v>
          </cell>
        </row>
        <row r="6581">
          <cell r="D6581" t="str">
            <v>128CPA_FW_060.M</v>
          </cell>
        </row>
        <row r="6582">
          <cell r="D6582" t="str">
            <v>611CPA_FW_060.M</v>
          </cell>
        </row>
        <row r="6583">
          <cell r="D6583" t="str">
            <v>321CPA_FW_060.M</v>
          </cell>
        </row>
        <row r="6584">
          <cell r="D6584" t="str">
            <v>243CPA_FW_060.M</v>
          </cell>
        </row>
        <row r="6585">
          <cell r="D6585" t="str">
            <v>309CPA_FW_060.M</v>
          </cell>
        </row>
        <row r="6586">
          <cell r="D6586" t="str">
            <v>248CPA_FW_060.M</v>
          </cell>
        </row>
        <row r="6587">
          <cell r="D6587" t="str">
            <v>469CPA_FW_060.M</v>
          </cell>
        </row>
        <row r="6588">
          <cell r="D6588" t="str">
            <v>253CPA_FW_060.M</v>
          </cell>
        </row>
        <row r="6589">
          <cell r="D6589" t="str">
            <v>642CPA_FW_060.M</v>
          </cell>
        </row>
        <row r="6590">
          <cell r="D6590" t="str">
            <v>643CPA_FW_060.M</v>
          </cell>
        </row>
        <row r="6591">
          <cell r="D6591" t="str">
            <v>939CPA_FW_060.M</v>
          </cell>
        </row>
        <row r="6592">
          <cell r="D6592" t="str">
            <v>644CPA_FW_060.M</v>
          </cell>
        </row>
        <row r="6593">
          <cell r="D6593" t="str">
            <v>163CPA_FW_060.M</v>
          </cell>
        </row>
        <row r="6594">
          <cell r="D6594" t="str">
            <v>819CPA_FW_060.M</v>
          </cell>
        </row>
        <row r="6595">
          <cell r="D6595" t="str">
            <v>172CPA_FW_060.M</v>
          </cell>
        </row>
        <row r="6596">
          <cell r="D6596" t="str">
            <v>132CPA_FW_060.M</v>
          </cell>
        </row>
        <row r="6597">
          <cell r="D6597" t="str">
            <v>646CPA_FW_060.M</v>
          </cell>
        </row>
        <row r="6598">
          <cell r="D6598" t="str">
            <v>648CPA_FW_060.M</v>
          </cell>
        </row>
        <row r="6599">
          <cell r="D6599" t="str">
            <v>915CPA_FW_060.M</v>
          </cell>
        </row>
        <row r="6600">
          <cell r="D6600" t="str">
            <v>134CPA_FW_060.M</v>
          </cell>
        </row>
        <row r="6601">
          <cell r="D6601" t="str">
            <v>652CPA_FW_060.M</v>
          </cell>
        </row>
        <row r="6602">
          <cell r="D6602" t="str">
            <v>174CPA_FW_060.M</v>
          </cell>
        </row>
        <row r="6603">
          <cell r="D6603" t="str">
            <v>328CPA_FW_060.M</v>
          </cell>
        </row>
        <row r="6604">
          <cell r="D6604" t="str">
            <v>258CPA_FW_060.M</v>
          </cell>
        </row>
        <row r="6605">
          <cell r="D6605" t="str">
            <v>656CPA_FW_060.M</v>
          </cell>
        </row>
        <row r="6606">
          <cell r="D6606" t="str">
            <v>654CPA_FW_060.M</v>
          </cell>
        </row>
        <row r="6607">
          <cell r="D6607" t="str">
            <v>336CPA_FW_060.M</v>
          </cell>
        </row>
        <row r="6608">
          <cell r="D6608" t="str">
            <v>263CPA_FW_060.M</v>
          </cell>
        </row>
        <row r="6609">
          <cell r="D6609" t="str">
            <v>268CPA_FW_060.M</v>
          </cell>
        </row>
        <row r="6610">
          <cell r="D6610" t="str">
            <v>532CPA_FW_060.M</v>
          </cell>
        </row>
        <row r="6611">
          <cell r="D6611" t="str">
            <v>944CPA_FW_060.M</v>
          </cell>
        </row>
        <row r="6612">
          <cell r="D6612" t="str">
            <v>176CPA_FW_060.M</v>
          </cell>
        </row>
        <row r="6613">
          <cell r="D6613" t="str">
            <v>534CPA_FW_060.M</v>
          </cell>
        </row>
        <row r="6614">
          <cell r="D6614" t="str">
            <v>536CPA_FW_060.M</v>
          </cell>
        </row>
        <row r="6615">
          <cell r="D6615" t="str">
            <v>429CPA_FW_060.M</v>
          </cell>
        </row>
        <row r="6616">
          <cell r="D6616" t="str">
            <v>433CPA_FW_060.M</v>
          </cell>
        </row>
        <row r="6617">
          <cell r="D6617" t="str">
            <v>178CPA_FW_060.M</v>
          </cell>
        </row>
        <row r="6618">
          <cell r="D6618" t="str">
            <v>436CPA_FW_060.M</v>
          </cell>
        </row>
        <row r="6619">
          <cell r="D6619" t="str">
            <v>136CPA_FW_060.M</v>
          </cell>
        </row>
        <row r="6620">
          <cell r="D6620" t="str">
            <v>343CPA_FW_060.M</v>
          </cell>
        </row>
        <row r="6621">
          <cell r="D6621" t="str">
            <v>158CPA_FW_060.M</v>
          </cell>
        </row>
        <row r="6622">
          <cell r="D6622" t="str">
            <v>439CPA_FW_060.M</v>
          </cell>
        </row>
        <row r="6623">
          <cell r="D6623" t="str">
            <v>916CPA_FW_060.M</v>
          </cell>
        </row>
        <row r="6624">
          <cell r="D6624" t="str">
            <v>664CPA_FW_060.M</v>
          </cell>
        </row>
        <row r="6625">
          <cell r="D6625" t="str">
            <v>826CPA_FW_060.M</v>
          </cell>
        </row>
        <row r="6626">
          <cell r="D6626" t="str">
            <v>542CPA_FW_060.M</v>
          </cell>
        </row>
        <row r="6627">
          <cell r="D6627" t="str">
            <v>967CPA_FW_060.M</v>
          </cell>
        </row>
        <row r="6628">
          <cell r="D6628" t="str">
            <v>443CPA_FW_060.M</v>
          </cell>
        </row>
        <row r="6629">
          <cell r="D6629" t="str">
            <v>917CPA_FW_060.M</v>
          </cell>
        </row>
        <row r="6630">
          <cell r="D6630" t="str">
            <v>544CPA_FW_060.M</v>
          </cell>
        </row>
        <row r="6631">
          <cell r="D6631" t="str">
            <v>941CPA_FW_060.M</v>
          </cell>
        </row>
        <row r="6632">
          <cell r="D6632" t="str">
            <v>446CPA_FW_060.M</v>
          </cell>
        </row>
        <row r="6633">
          <cell r="D6633" t="str">
            <v>666CPA_FW_060.M</v>
          </cell>
        </row>
        <row r="6634">
          <cell r="D6634" t="str">
            <v>668CPA_FW_060.M</v>
          </cell>
        </row>
        <row r="6635">
          <cell r="D6635" t="str">
            <v>672CPA_FW_060.M</v>
          </cell>
        </row>
        <row r="6636">
          <cell r="D6636" t="str">
            <v>946CPA_FW_060.M</v>
          </cell>
        </row>
        <row r="6637">
          <cell r="D6637" t="str">
            <v>137CPA_FW_060.M</v>
          </cell>
        </row>
        <row r="6638">
          <cell r="D6638" t="str">
            <v>546CPA_FW_060.M</v>
          </cell>
        </row>
        <row r="6639">
          <cell r="D6639" t="str">
            <v>962CPA_FW_060.M</v>
          </cell>
        </row>
        <row r="6640">
          <cell r="D6640" t="str">
            <v>674CPA_FW_060.M</v>
          </cell>
        </row>
        <row r="6641">
          <cell r="D6641" t="str">
            <v>676CPA_FW_060.M</v>
          </cell>
        </row>
        <row r="6642">
          <cell r="D6642" t="str">
            <v>548CPA_FW_060.M</v>
          </cell>
        </row>
        <row r="6643">
          <cell r="D6643" t="str">
            <v>556CPA_FW_060.M</v>
          </cell>
        </row>
        <row r="6644">
          <cell r="D6644" t="str">
            <v>678CPA_FW_060.M</v>
          </cell>
        </row>
        <row r="6645">
          <cell r="D6645" t="str">
            <v>181CPA_FW_060.M</v>
          </cell>
        </row>
        <row r="6646">
          <cell r="D6646" t="str">
            <v>867CPA_FW_060.M</v>
          </cell>
        </row>
        <row r="6647">
          <cell r="D6647" t="str">
            <v>682CPA_FW_060.M</v>
          </cell>
        </row>
        <row r="6648">
          <cell r="D6648" t="str">
            <v>684CPA_FW_060.M</v>
          </cell>
        </row>
        <row r="6649">
          <cell r="D6649" t="str">
            <v>273CPA_FW_060.M</v>
          </cell>
        </row>
        <row r="6650">
          <cell r="D6650" t="str">
            <v>868CPA_FW_060.M</v>
          </cell>
        </row>
        <row r="6651">
          <cell r="D6651" t="str">
            <v>921CPA_FW_060.M</v>
          </cell>
        </row>
        <row r="6652">
          <cell r="D6652" t="str">
            <v>948CPA_FW_060.M</v>
          </cell>
        </row>
        <row r="6653">
          <cell r="D6653" t="str">
            <v>943CPA_FW_060.M</v>
          </cell>
        </row>
        <row r="6654">
          <cell r="D6654" t="str">
            <v>351CPA_FW_060.M</v>
          </cell>
        </row>
        <row r="6655">
          <cell r="D6655" t="str">
            <v>686CPA_FW_060.M</v>
          </cell>
        </row>
        <row r="6656">
          <cell r="D6656" t="str">
            <v>688CPA_FW_060.M</v>
          </cell>
        </row>
        <row r="6657">
          <cell r="D6657" t="str">
            <v>518CPA_FW_060.M</v>
          </cell>
        </row>
        <row r="6658">
          <cell r="D6658" t="str">
            <v>728CPA_FW_060.M</v>
          </cell>
        </row>
        <row r="6659">
          <cell r="D6659" t="str">
            <v>836CPA_FW_060.M</v>
          </cell>
        </row>
        <row r="6660">
          <cell r="D6660" t="str">
            <v>558CPA_FW_060.M</v>
          </cell>
        </row>
        <row r="6661">
          <cell r="D6661" t="str">
            <v>138CPA_FW_060.M</v>
          </cell>
        </row>
        <row r="6662">
          <cell r="D6662" t="str">
            <v>353CPA_FW_060.M</v>
          </cell>
        </row>
        <row r="6663">
          <cell r="D6663" t="str">
            <v>196CPA_FW_060.M</v>
          </cell>
        </row>
        <row r="6664">
          <cell r="D6664" t="str">
            <v>278CPA_FW_060.M</v>
          </cell>
        </row>
        <row r="6665">
          <cell r="D6665" t="str">
            <v>692CPA_FW_060.M</v>
          </cell>
        </row>
        <row r="6666">
          <cell r="D6666" t="str">
            <v>694CPA_FW_060.M</v>
          </cell>
        </row>
        <row r="6667">
          <cell r="D6667" t="str">
            <v>142CPA_FW_060.M</v>
          </cell>
        </row>
        <row r="6668">
          <cell r="D6668" t="str">
            <v>449CPA_FW_060.M</v>
          </cell>
        </row>
        <row r="6669">
          <cell r="D6669" t="str">
            <v>564CPA_FW_060.M</v>
          </cell>
        </row>
        <row r="6670">
          <cell r="D6670" t="str">
            <v>565CPA_FW_060.M</v>
          </cell>
        </row>
        <row r="6671">
          <cell r="D6671" t="str">
            <v>283CPA_FW_060.M</v>
          </cell>
        </row>
        <row r="6672">
          <cell r="D6672" t="str">
            <v>853CPA_FW_060.M</v>
          </cell>
        </row>
        <row r="6673">
          <cell r="D6673" t="str">
            <v>288CPA_FW_060.M</v>
          </cell>
        </row>
        <row r="6674">
          <cell r="D6674" t="str">
            <v>293CPA_FW_060.M</v>
          </cell>
        </row>
        <row r="6675">
          <cell r="D6675" t="str">
            <v>566CPA_FW_060.M</v>
          </cell>
        </row>
        <row r="6676">
          <cell r="D6676" t="str">
            <v>964CPA_FW_060.M</v>
          </cell>
        </row>
        <row r="6677">
          <cell r="D6677" t="str">
            <v>182CPA_FW_060.M</v>
          </cell>
        </row>
        <row r="6678">
          <cell r="D6678" t="str">
            <v>359CPA_FW_060.M</v>
          </cell>
        </row>
        <row r="6679">
          <cell r="D6679" t="str">
            <v>453CPA_FW_060.M</v>
          </cell>
        </row>
        <row r="6680">
          <cell r="D6680" t="str">
            <v>968CPA_FW_060.M</v>
          </cell>
        </row>
        <row r="6681">
          <cell r="D6681" t="str">
            <v>922CPA_FW_060.M</v>
          </cell>
        </row>
        <row r="6682">
          <cell r="D6682" t="str">
            <v>714CPA_FW_060.M</v>
          </cell>
        </row>
        <row r="6683">
          <cell r="D6683" t="str">
            <v>862CPA_FW_060.M</v>
          </cell>
        </row>
        <row r="6684">
          <cell r="D6684" t="str">
            <v>135CPA_FW_060.M</v>
          </cell>
        </row>
        <row r="6685">
          <cell r="D6685" t="str">
            <v>716CPA_FW_060.M</v>
          </cell>
        </row>
        <row r="6686">
          <cell r="D6686" t="str">
            <v>456CPA_FW_060.M</v>
          </cell>
        </row>
        <row r="6687">
          <cell r="D6687" t="str">
            <v>722CPA_FW_060.M</v>
          </cell>
        </row>
        <row r="6688">
          <cell r="D6688" t="str">
            <v>942CPA_FW_060.M</v>
          </cell>
        </row>
        <row r="6689">
          <cell r="D6689" t="str">
            <v>718CPA_FW_060.M</v>
          </cell>
        </row>
        <row r="6690">
          <cell r="D6690" t="str">
            <v>724CPA_FW_060.M</v>
          </cell>
        </row>
        <row r="6691">
          <cell r="D6691" t="str">
            <v>576CPA_FW_060.M</v>
          </cell>
        </row>
        <row r="6692">
          <cell r="D6692" t="str">
            <v>936CPA_FW_060.M</v>
          </cell>
        </row>
        <row r="6693">
          <cell r="D6693" t="str">
            <v>961CPA_FW_060.M</v>
          </cell>
        </row>
        <row r="6694">
          <cell r="D6694" t="str">
            <v>813CPA_FW_060.M</v>
          </cell>
        </row>
        <row r="6695">
          <cell r="D6695" t="str">
            <v>726CPA_FW_060.M</v>
          </cell>
        </row>
        <row r="6696">
          <cell r="D6696" t="str">
            <v>199CPA_FW_060.M</v>
          </cell>
        </row>
        <row r="6697">
          <cell r="D6697" t="str">
            <v>733CPA_FW_060.M</v>
          </cell>
        </row>
        <row r="6698">
          <cell r="D6698" t="str">
            <v>184CPA_FW_060.M</v>
          </cell>
        </row>
        <row r="6699">
          <cell r="D6699" t="str">
            <v>524CPA_FW_060.M</v>
          </cell>
        </row>
        <row r="6700">
          <cell r="D6700" t="str">
            <v>361CPA_FW_060.M</v>
          </cell>
        </row>
        <row r="6701">
          <cell r="D6701" t="str">
            <v>362CPA_FW_060.M</v>
          </cell>
        </row>
        <row r="6702">
          <cell r="D6702" t="str">
            <v>364CPA_FW_060.M</v>
          </cell>
        </row>
        <row r="6703">
          <cell r="D6703" t="str">
            <v>732CPA_FW_060.M</v>
          </cell>
        </row>
        <row r="6704">
          <cell r="D6704" t="str">
            <v>366CPA_FW_060.M</v>
          </cell>
        </row>
        <row r="6705">
          <cell r="D6705" t="str">
            <v>734CPA_FW_060.M</v>
          </cell>
        </row>
        <row r="6706">
          <cell r="D6706" t="str">
            <v>144CPA_FW_060.M</v>
          </cell>
        </row>
        <row r="6707">
          <cell r="D6707" t="str">
            <v>146CPA_FW_060.M</v>
          </cell>
        </row>
        <row r="6708">
          <cell r="D6708" t="str">
            <v>463CPA_FW_060.M</v>
          </cell>
        </row>
        <row r="6709">
          <cell r="D6709" t="str">
            <v>528CPA_FW_060.M</v>
          </cell>
        </row>
        <row r="6710">
          <cell r="D6710" t="str">
            <v>923CPA_FW_060.M</v>
          </cell>
        </row>
        <row r="6711">
          <cell r="D6711" t="str">
            <v>738CPA_FW_060.M</v>
          </cell>
        </row>
        <row r="6712">
          <cell r="D6712" t="str">
            <v>578CPA_FW_060.M</v>
          </cell>
        </row>
        <row r="6713">
          <cell r="D6713" t="str">
            <v>537CPA_FW_060.M</v>
          </cell>
        </row>
        <row r="6714">
          <cell r="D6714" t="str">
            <v>742CPA_FW_060.M</v>
          </cell>
        </row>
        <row r="6715">
          <cell r="D6715" t="str">
            <v>866CPA_FW_060.M</v>
          </cell>
        </row>
        <row r="6716">
          <cell r="D6716" t="str">
            <v>369CPA_FW_060.M</v>
          </cell>
        </row>
        <row r="6717">
          <cell r="D6717" t="str">
            <v>744CPA_FW_060.M</v>
          </cell>
        </row>
        <row r="6718">
          <cell r="D6718" t="str">
            <v>186CPA_FW_060.M</v>
          </cell>
        </row>
        <row r="6719">
          <cell r="D6719" t="str">
            <v>925CPA_FW_060.M</v>
          </cell>
        </row>
        <row r="6720">
          <cell r="D6720" t="str">
            <v>869CPA_FW_060.M</v>
          </cell>
        </row>
        <row r="6721">
          <cell r="D6721" t="str">
            <v>746CPA_FW_060.M</v>
          </cell>
        </row>
        <row r="6722">
          <cell r="D6722" t="str">
            <v>926CPA_FW_060.M</v>
          </cell>
        </row>
        <row r="6723">
          <cell r="D6723" t="str">
            <v>466CPA_FW_060.M</v>
          </cell>
        </row>
        <row r="6724">
          <cell r="D6724" t="str">
            <v>112CPA_FW_060.M</v>
          </cell>
        </row>
        <row r="6725">
          <cell r="D6725" t="str">
            <v>111CPA_FW_060.M</v>
          </cell>
        </row>
        <row r="6726">
          <cell r="D6726" t="str">
            <v>298CPA_FW_060.M</v>
          </cell>
        </row>
        <row r="6727">
          <cell r="D6727" t="str">
            <v>927CPA_FW_060.M</v>
          </cell>
        </row>
        <row r="6728">
          <cell r="D6728" t="str">
            <v>846CPA_FW_060.M</v>
          </cell>
        </row>
        <row r="6729">
          <cell r="D6729" t="str">
            <v>299CPA_FW_060.M</v>
          </cell>
        </row>
        <row r="6730">
          <cell r="D6730" t="str">
            <v>582CPA_FW_060.M</v>
          </cell>
        </row>
        <row r="6731">
          <cell r="D6731" t="str">
            <v>474CPA_FW_060.M</v>
          </cell>
        </row>
        <row r="6732">
          <cell r="D6732" t="str">
            <v>754CPA_FW_060.M</v>
          </cell>
        </row>
        <row r="6733">
          <cell r="D6733" t="str">
            <v>698CPA_FW_060.M</v>
          </cell>
        </row>
        <row r="6734">
          <cell r="D6734" t="str">
            <v>512CPA_FW_070.M</v>
          </cell>
        </row>
        <row r="6735">
          <cell r="D6735" t="str">
            <v>914CPA_FW_070.M</v>
          </cell>
        </row>
        <row r="6736">
          <cell r="D6736" t="str">
            <v>612CPA_FW_070.M</v>
          </cell>
        </row>
        <row r="6737">
          <cell r="D6737" t="str">
            <v>614CPA_FW_070.M</v>
          </cell>
        </row>
        <row r="6738">
          <cell r="D6738" t="str">
            <v>312CPA_FW_070.M</v>
          </cell>
        </row>
        <row r="6739">
          <cell r="D6739" t="str">
            <v>311CPA_FW_070.M</v>
          </cell>
        </row>
        <row r="6740">
          <cell r="D6740" t="str">
            <v>213CPA_FW_070.M</v>
          </cell>
        </row>
        <row r="6741">
          <cell r="D6741" t="str">
            <v>911CPA_FW_070.M</v>
          </cell>
        </row>
        <row r="6742">
          <cell r="D6742" t="str">
            <v>193CPA_FW_070.M</v>
          </cell>
        </row>
        <row r="6743">
          <cell r="D6743" t="str">
            <v>122CPA_FW_070.M</v>
          </cell>
        </row>
        <row r="6744">
          <cell r="D6744" t="str">
            <v>912CPA_FW_070.M</v>
          </cell>
        </row>
        <row r="6745">
          <cell r="D6745" t="str">
            <v>313CPA_FW_070.M</v>
          </cell>
        </row>
        <row r="6746">
          <cell r="D6746" t="str">
            <v>419CPA_FW_070.M</v>
          </cell>
        </row>
        <row r="6747">
          <cell r="D6747" t="str">
            <v>513CPA_FW_070.M</v>
          </cell>
        </row>
        <row r="6748">
          <cell r="D6748" t="str">
            <v>316CPA_FW_070.M</v>
          </cell>
        </row>
        <row r="6749">
          <cell r="D6749" t="str">
            <v>913CPA_FW_070.M</v>
          </cell>
        </row>
        <row r="6750">
          <cell r="D6750" t="str">
            <v>124CPA_FW_070.M</v>
          </cell>
        </row>
        <row r="6751">
          <cell r="D6751" t="str">
            <v>339CPA_FW_070.M</v>
          </cell>
        </row>
        <row r="6752">
          <cell r="D6752" t="str">
            <v>638CPA_FW_070.M</v>
          </cell>
        </row>
        <row r="6753">
          <cell r="D6753" t="str">
            <v>514CPA_FW_070.M</v>
          </cell>
        </row>
        <row r="6754">
          <cell r="D6754" t="str">
            <v>218CPA_FW_070.M</v>
          </cell>
        </row>
        <row r="6755">
          <cell r="D6755" t="str">
            <v>963CPA_FW_070.M</v>
          </cell>
        </row>
        <row r="6756">
          <cell r="D6756" t="str">
            <v>616CPA_FW_070.M</v>
          </cell>
        </row>
        <row r="6757">
          <cell r="D6757" t="str">
            <v>223CPA_FW_070.M</v>
          </cell>
        </row>
        <row r="6758">
          <cell r="D6758" t="str">
            <v>516CPA_FW_070.M</v>
          </cell>
        </row>
        <row r="6759">
          <cell r="D6759" t="str">
            <v>918CPA_FW_070.M</v>
          </cell>
        </row>
        <row r="6760">
          <cell r="D6760" t="str">
            <v>748CPA_FW_070.M</v>
          </cell>
        </row>
        <row r="6761">
          <cell r="D6761" t="str">
            <v>618CPA_FW_070.M</v>
          </cell>
        </row>
        <row r="6762">
          <cell r="D6762" t="str">
            <v>522CPA_FW_070.M</v>
          </cell>
        </row>
        <row r="6763">
          <cell r="D6763" t="str">
            <v>622CPA_FW_070.M</v>
          </cell>
        </row>
        <row r="6764">
          <cell r="D6764" t="str">
            <v>156CPA_FW_070.M</v>
          </cell>
        </row>
        <row r="6765">
          <cell r="D6765" t="str">
            <v>624CPA_FW_070.M</v>
          </cell>
        </row>
        <row r="6766">
          <cell r="D6766" t="str">
            <v>626CPA_FW_070.M</v>
          </cell>
        </row>
        <row r="6767">
          <cell r="D6767" t="str">
            <v>628CPA_FW_070.M</v>
          </cell>
        </row>
        <row r="6768">
          <cell r="D6768" t="str">
            <v>228CPA_FW_070.M</v>
          </cell>
        </row>
        <row r="6769">
          <cell r="D6769" t="str">
            <v>924CPA_FW_070.M</v>
          </cell>
        </row>
        <row r="6770">
          <cell r="D6770" t="str">
            <v>233CPA_FW_070.M</v>
          </cell>
        </row>
        <row r="6771">
          <cell r="D6771" t="str">
            <v>632CPA_FW_070.M</v>
          </cell>
        </row>
        <row r="6772">
          <cell r="D6772" t="str">
            <v>636CPA_FW_070.M</v>
          </cell>
        </row>
        <row r="6773">
          <cell r="D6773" t="str">
            <v>634CPA_FW_070.M</v>
          </cell>
        </row>
        <row r="6774">
          <cell r="D6774" t="str">
            <v>238CPA_FW_070.M</v>
          </cell>
        </row>
        <row r="6775">
          <cell r="D6775" t="str">
            <v>662CPA_FW_070.M</v>
          </cell>
        </row>
        <row r="6776">
          <cell r="D6776" t="str">
            <v>960CPA_FW_070.M</v>
          </cell>
        </row>
        <row r="6777">
          <cell r="D6777" t="str">
            <v>423CPA_FW_070.M</v>
          </cell>
        </row>
        <row r="6778">
          <cell r="D6778" t="str">
            <v>935CPA_FW_070.M</v>
          </cell>
        </row>
        <row r="6779">
          <cell r="D6779" t="str">
            <v>128CPA_FW_070.M</v>
          </cell>
        </row>
        <row r="6780">
          <cell r="D6780" t="str">
            <v>611CPA_FW_070.M</v>
          </cell>
        </row>
        <row r="6781">
          <cell r="D6781" t="str">
            <v>321CPA_FW_070.M</v>
          </cell>
        </row>
        <row r="6782">
          <cell r="D6782" t="str">
            <v>243CPA_FW_070.M</v>
          </cell>
        </row>
        <row r="6783">
          <cell r="D6783" t="str">
            <v>309CPA_FW_070.M</v>
          </cell>
        </row>
        <row r="6784">
          <cell r="D6784" t="str">
            <v>248CPA_FW_070.M</v>
          </cell>
        </row>
        <row r="6785">
          <cell r="D6785" t="str">
            <v>469CPA_FW_070.M</v>
          </cell>
        </row>
        <row r="6786">
          <cell r="D6786" t="str">
            <v>253CPA_FW_070.M</v>
          </cell>
        </row>
        <row r="6787">
          <cell r="D6787" t="str">
            <v>642CPA_FW_070.M</v>
          </cell>
        </row>
        <row r="6788">
          <cell r="D6788" t="str">
            <v>643CPA_FW_070.M</v>
          </cell>
        </row>
        <row r="6789">
          <cell r="D6789" t="str">
            <v>939CPA_FW_070.M</v>
          </cell>
        </row>
        <row r="6790">
          <cell r="D6790" t="str">
            <v>644CPA_FW_070.M</v>
          </cell>
        </row>
        <row r="6791">
          <cell r="D6791" t="str">
            <v>163CPA_FW_070.M</v>
          </cell>
        </row>
        <row r="6792">
          <cell r="D6792" t="str">
            <v>819CPA_FW_070.M</v>
          </cell>
        </row>
        <row r="6793">
          <cell r="D6793" t="str">
            <v>172CPA_FW_070.M</v>
          </cell>
        </row>
        <row r="6794">
          <cell r="D6794" t="str">
            <v>132CPA_FW_070.M</v>
          </cell>
        </row>
        <row r="6795">
          <cell r="D6795" t="str">
            <v>646CPA_FW_070.M</v>
          </cell>
        </row>
        <row r="6796">
          <cell r="D6796" t="str">
            <v>648CPA_FW_070.M</v>
          </cell>
        </row>
        <row r="6797">
          <cell r="D6797" t="str">
            <v>915CPA_FW_070.M</v>
          </cell>
        </row>
        <row r="6798">
          <cell r="D6798" t="str">
            <v>134CPA_FW_070.M</v>
          </cell>
        </row>
        <row r="6799">
          <cell r="D6799" t="str">
            <v>652CPA_FW_070.M</v>
          </cell>
        </row>
        <row r="6800">
          <cell r="D6800" t="str">
            <v>174CPA_FW_070.M</v>
          </cell>
        </row>
        <row r="6801">
          <cell r="D6801" t="str">
            <v>328CPA_FW_070.M</v>
          </cell>
        </row>
        <row r="6802">
          <cell r="D6802" t="str">
            <v>258CPA_FW_070.M</v>
          </cell>
        </row>
        <row r="6803">
          <cell r="D6803" t="str">
            <v>656CPA_FW_070.M</v>
          </cell>
        </row>
        <row r="6804">
          <cell r="D6804" t="str">
            <v>654CPA_FW_070.M</v>
          </cell>
        </row>
        <row r="6805">
          <cell r="D6805" t="str">
            <v>336CPA_FW_070.M</v>
          </cell>
        </row>
        <row r="6806">
          <cell r="D6806" t="str">
            <v>263CPA_FW_070.M</v>
          </cell>
        </row>
        <row r="6807">
          <cell r="D6807" t="str">
            <v>268CPA_FW_070.M</v>
          </cell>
        </row>
        <row r="6808">
          <cell r="D6808" t="str">
            <v>532CPA_FW_070.M</v>
          </cell>
        </row>
        <row r="6809">
          <cell r="D6809" t="str">
            <v>944CPA_FW_070.M</v>
          </cell>
        </row>
        <row r="6810">
          <cell r="D6810" t="str">
            <v>176CPA_FW_070.M</v>
          </cell>
        </row>
        <row r="6811">
          <cell r="D6811" t="str">
            <v>534CPA_FW_070.M</v>
          </cell>
        </row>
        <row r="6812">
          <cell r="D6812" t="str">
            <v>536CPA_FW_070.M</v>
          </cell>
        </row>
        <row r="6813">
          <cell r="D6813" t="str">
            <v>429CPA_FW_070.M</v>
          </cell>
        </row>
        <row r="6814">
          <cell r="D6814" t="str">
            <v>433CPA_FW_070.M</v>
          </cell>
        </row>
        <row r="6815">
          <cell r="D6815" t="str">
            <v>178CPA_FW_070.M</v>
          </cell>
        </row>
        <row r="6816">
          <cell r="D6816" t="str">
            <v>436CPA_FW_070.M</v>
          </cell>
        </row>
        <row r="6817">
          <cell r="D6817" t="str">
            <v>136CPA_FW_070.M</v>
          </cell>
        </row>
        <row r="6818">
          <cell r="D6818" t="str">
            <v>343CPA_FW_070.M</v>
          </cell>
        </row>
        <row r="6819">
          <cell r="D6819" t="str">
            <v>158CPA_FW_070.M</v>
          </cell>
        </row>
        <row r="6820">
          <cell r="D6820" t="str">
            <v>439CPA_FW_070.M</v>
          </cell>
        </row>
        <row r="6821">
          <cell r="D6821" t="str">
            <v>916CPA_FW_070.M</v>
          </cell>
        </row>
        <row r="6822">
          <cell r="D6822" t="str">
            <v>664CPA_FW_070.M</v>
          </cell>
        </row>
        <row r="6823">
          <cell r="D6823" t="str">
            <v>826CPA_FW_070.M</v>
          </cell>
        </row>
        <row r="6824">
          <cell r="D6824" t="str">
            <v>542CPA_FW_070.M</v>
          </cell>
        </row>
        <row r="6825">
          <cell r="D6825" t="str">
            <v>967CPA_FW_070.M</v>
          </cell>
        </row>
        <row r="6826">
          <cell r="D6826" t="str">
            <v>443CPA_FW_070.M</v>
          </cell>
        </row>
        <row r="6827">
          <cell r="D6827" t="str">
            <v>917CPA_FW_070.M</v>
          </cell>
        </row>
        <row r="6828">
          <cell r="D6828" t="str">
            <v>544CPA_FW_070.M</v>
          </cell>
        </row>
        <row r="6829">
          <cell r="D6829" t="str">
            <v>941CPA_FW_070.M</v>
          </cell>
        </row>
        <row r="6830">
          <cell r="D6830" t="str">
            <v>446CPA_FW_070.M</v>
          </cell>
        </row>
        <row r="6831">
          <cell r="D6831" t="str">
            <v>666CPA_FW_070.M</v>
          </cell>
        </row>
        <row r="6832">
          <cell r="D6832" t="str">
            <v>668CPA_FW_070.M</v>
          </cell>
        </row>
        <row r="6833">
          <cell r="D6833" t="str">
            <v>672CPA_FW_070.M</v>
          </cell>
        </row>
        <row r="6834">
          <cell r="D6834" t="str">
            <v>946CPA_FW_070.M</v>
          </cell>
        </row>
        <row r="6835">
          <cell r="D6835" t="str">
            <v>137CPA_FW_070.M</v>
          </cell>
        </row>
        <row r="6836">
          <cell r="D6836" t="str">
            <v>546CPA_FW_070.M</v>
          </cell>
        </row>
        <row r="6837">
          <cell r="D6837" t="str">
            <v>962CPA_FW_070.M</v>
          </cell>
        </row>
        <row r="6838">
          <cell r="D6838" t="str">
            <v>674CPA_FW_070.M</v>
          </cell>
        </row>
        <row r="6839">
          <cell r="D6839" t="str">
            <v>676CPA_FW_070.M</v>
          </cell>
        </row>
        <row r="6840">
          <cell r="D6840" t="str">
            <v>548CPA_FW_070.M</v>
          </cell>
        </row>
        <row r="6841">
          <cell r="D6841" t="str">
            <v>556CPA_FW_070.M</v>
          </cell>
        </row>
        <row r="6842">
          <cell r="D6842" t="str">
            <v>678CPA_FW_070.M</v>
          </cell>
        </row>
        <row r="6843">
          <cell r="D6843" t="str">
            <v>181CPA_FW_070.M</v>
          </cell>
        </row>
        <row r="6844">
          <cell r="D6844" t="str">
            <v>867CPA_FW_070.M</v>
          </cell>
        </row>
        <row r="6845">
          <cell r="D6845" t="str">
            <v>682CPA_FW_070.M</v>
          </cell>
        </row>
        <row r="6846">
          <cell r="D6846" t="str">
            <v>684CPA_FW_070.M</v>
          </cell>
        </row>
        <row r="6847">
          <cell r="D6847" t="str">
            <v>273CPA_FW_070.M</v>
          </cell>
        </row>
        <row r="6848">
          <cell r="D6848" t="str">
            <v>868CPA_FW_070.M</v>
          </cell>
        </row>
        <row r="6849">
          <cell r="D6849" t="str">
            <v>921CPA_FW_070.M</v>
          </cell>
        </row>
        <row r="6850">
          <cell r="D6850" t="str">
            <v>948CPA_FW_070.M</v>
          </cell>
        </row>
        <row r="6851">
          <cell r="D6851" t="str">
            <v>943CPA_FW_070.M</v>
          </cell>
        </row>
        <row r="6852">
          <cell r="D6852" t="str">
            <v>351CPA_FW_070.M</v>
          </cell>
        </row>
        <row r="6853">
          <cell r="D6853" t="str">
            <v>686CPA_FW_070.M</v>
          </cell>
        </row>
        <row r="6854">
          <cell r="D6854" t="str">
            <v>688CPA_FW_070.M</v>
          </cell>
        </row>
        <row r="6855">
          <cell r="D6855" t="str">
            <v>518CPA_FW_070.M</v>
          </cell>
        </row>
        <row r="6856">
          <cell r="D6856" t="str">
            <v>728CPA_FW_070.M</v>
          </cell>
        </row>
        <row r="6857">
          <cell r="D6857" t="str">
            <v>836CPA_FW_070.M</v>
          </cell>
        </row>
        <row r="6858">
          <cell r="D6858" t="str">
            <v>558CPA_FW_070.M</v>
          </cell>
        </row>
        <row r="6859">
          <cell r="D6859" t="str">
            <v>138CPA_FW_070.M</v>
          </cell>
        </row>
        <row r="6860">
          <cell r="D6860" t="str">
            <v>353CPA_FW_070.M</v>
          </cell>
        </row>
        <row r="6861">
          <cell r="D6861" t="str">
            <v>196CPA_FW_070.M</v>
          </cell>
        </row>
        <row r="6862">
          <cell r="D6862" t="str">
            <v>278CPA_FW_070.M</v>
          </cell>
        </row>
        <row r="6863">
          <cell r="D6863" t="str">
            <v>692CPA_FW_070.M</v>
          </cell>
        </row>
        <row r="6864">
          <cell r="D6864" t="str">
            <v>694CPA_FW_070.M</v>
          </cell>
        </row>
        <row r="6865">
          <cell r="D6865" t="str">
            <v>142CPA_FW_070.M</v>
          </cell>
        </row>
        <row r="6866">
          <cell r="D6866" t="str">
            <v>449CPA_FW_070.M</v>
          </cell>
        </row>
        <row r="6867">
          <cell r="D6867" t="str">
            <v>564CPA_FW_070.M</v>
          </cell>
        </row>
        <row r="6868">
          <cell r="D6868" t="str">
            <v>565CPA_FW_070.M</v>
          </cell>
        </row>
        <row r="6869">
          <cell r="D6869" t="str">
            <v>283CPA_FW_070.M</v>
          </cell>
        </row>
        <row r="6870">
          <cell r="D6870" t="str">
            <v>853CPA_FW_070.M</v>
          </cell>
        </row>
        <row r="6871">
          <cell r="D6871" t="str">
            <v>288CPA_FW_070.M</v>
          </cell>
        </row>
        <row r="6872">
          <cell r="D6872" t="str">
            <v>293CPA_FW_070.M</v>
          </cell>
        </row>
        <row r="6873">
          <cell r="D6873" t="str">
            <v>566CPA_FW_070.M</v>
          </cell>
        </row>
        <row r="6874">
          <cell r="D6874" t="str">
            <v>964CPA_FW_070.M</v>
          </cell>
        </row>
        <row r="6875">
          <cell r="D6875" t="str">
            <v>182CPA_FW_070.M</v>
          </cell>
        </row>
        <row r="6876">
          <cell r="D6876" t="str">
            <v>359CPA_FW_070.M</v>
          </cell>
        </row>
        <row r="6877">
          <cell r="D6877" t="str">
            <v>453CPA_FW_070.M</v>
          </cell>
        </row>
        <row r="6878">
          <cell r="D6878" t="str">
            <v>968CPA_FW_070.M</v>
          </cell>
        </row>
        <row r="6879">
          <cell r="D6879" t="str">
            <v>922CPA_FW_070.M</v>
          </cell>
        </row>
        <row r="6880">
          <cell r="D6880" t="str">
            <v>714CPA_FW_070.M</v>
          </cell>
        </row>
        <row r="6881">
          <cell r="D6881" t="str">
            <v>862CPA_FW_070.M</v>
          </cell>
        </row>
        <row r="6882">
          <cell r="D6882" t="str">
            <v>135CPA_FW_070.M</v>
          </cell>
        </row>
        <row r="6883">
          <cell r="D6883" t="str">
            <v>716CPA_FW_070.M</v>
          </cell>
        </row>
        <row r="6884">
          <cell r="D6884" t="str">
            <v>456CPA_FW_070.M</v>
          </cell>
        </row>
        <row r="6885">
          <cell r="D6885" t="str">
            <v>722CPA_FW_070.M</v>
          </cell>
        </row>
        <row r="6886">
          <cell r="D6886" t="str">
            <v>942CPA_FW_070.M</v>
          </cell>
        </row>
        <row r="6887">
          <cell r="D6887" t="str">
            <v>718CPA_FW_070.M</v>
          </cell>
        </row>
        <row r="6888">
          <cell r="D6888" t="str">
            <v>724CPA_FW_070.M</v>
          </cell>
        </row>
        <row r="6889">
          <cell r="D6889" t="str">
            <v>576CPA_FW_070.M</v>
          </cell>
        </row>
        <row r="6890">
          <cell r="D6890" t="str">
            <v>936CPA_FW_070.M</v>
          </cell>
        </row>
        <row r="6891">
          <cell r="D6891" t="str">
            <v>961CPA_FW_070.M</v>
          </cell>
        </row>
        <row r="6892">
          <cell r="D6892" t="str">
            <v>813CPA_FW_070.M</v>
          </cell>
        </row>
        <row r="6893">
          <cell r="D6893" t="str">
            <v>726CPA_FW_070.M</v>
          </cell>
        </row>
        <row r="6894">
          <cell r="D6894" t="str">
            <v>199CPA_FW_070.M</v>
          </cell>
        </row>
        <row r="6895">
          <cell r="D6895" t="str">
            <v>733CPA_FW_070.M</v>
          </cell>
        </row>
        <row r="6896">
          <cell r="D6896" t="str">
            <v>184CPA_FW_070.M</v>
          </cell>
        </row>
        <row r="6897">
          <cell r="D6897" t="str">
            <v>524CPA_FW_070.M</v>
          </cell>
        </row>
        <row r="6898">
          <cell r="D6898" t="str">
            <v>361CPA_FW_070.M</v>
          </cell>
        </row>
        <row r="6899">
          <cell r="D6899" t="str">
            <v>362CPA_FW_070.M</v>
          </cell>
        </row>
        <row r="6900">
          <cell r="D6900" t="str">
            <v>364CPA_FW_070.M</v>
          </cell>
        </row>
        <row r="6901">
          <cell r="D6901" t="str">
            <v>732CPA_FW_070.M</v>
          </cell>
        </row>
        <row r="6902">
          <cell r="D6902" t="str">
            <v>366CPA_FW_070.M</v>
          </cell>
        </row>
        <row r="6903">
          <cell r="D6903" t="str">
            <v>734CPA_FW_070.M</v>
          </cell>
        </row>
        <row r="6904">
          <cell r="D6904" t="str">
            <v>144CPA_FW_070.M</v>
          </cell>
        </row>
        <row r="6905">
          <cell r="D6905" t="str">
            <v>146CPA_FW_070.M</v>
          </cell>
        </row>
        <row r="6906">
          <cell r="D6906" t="str">
            <v>463CPA_FW_070.M</v>
          </cell>
        </row>
        <row r="6907">
          <cell r="D6907" t="str">
            <v>528CPA_FW_070.M</v>
          </cell>
        </row>
        <row r="6908">
          <cell r="D6908" t="str">
            <v>923CPA_FW_070.M</v>
          </cell>
        </row>
        <row r="6909">
          <cell r="D6909" t="str">
            <v>738CPA_FW_070.M</v>
          </cell>
        </row>
        <row r="6910">
          <cell r="D6910" t="str">
            <v>578CPA_FW_070.M</v>
          </cell>
        </row>
        <row r="6911">
          <cell r="D6911" t="str">
            <v>537CPA_FW_070.M</v>
          </cell>
        </row>
        <row r="6912">
          <cell r="D6912" t="str">
            <v>742CPA_FW_070.M</v>
          </cell>
        </row>
        <row r="6913">
          <cell r="D6913" t="str">
            <v>866CPA_FW_070.M</v>
          </cell>
        </row>
        <row r="6914">
          <cell r="D6914" t="str">
            <v>369CPA_FW_070.M</v>
          </cell>
        </row>
        <row r="6915">
          <cell r="D6915" t="str">
            <v>744CPA_FW_070.M</v>
          </cell>
        </row>
        <row r="6916">
          <cell r="D6916" t="str">
            <v>186CPA_FW_070.M</v>
          </cell>
        </row>
        <row r="6917">
          <cell r="D6917" t="str">
            <v>925CPA_FW_070.M</v>
          </cell>
        </row>
        <row r="6918">
          <cell r="D6918" t="str">
            <v>869CPA_FW_070.M</v>
          </cell>
        </row>
        <row r="6919">
          <cell r="D6919" t="str">
            <v>746CPA_FW_070.M</v>
          </cell>
        </row>
        <row r="6920">
          <cell r="D6920" t="str">
            <v>926CPA_FW_070.M</v>
          </cell>
        </row>
        <row r="6921">
          <cell r="D6921" t="str">
            <v>466CPA_FW_070.M</v>
          </cell>
        </row>
        <row r="6922">
          <cell r="D6922" t="str">
            <v>112CPA_FW_070.M</v>
          </cell>
        </row>
        <row r="6923">
          <cell r="D6923" t="str">
            <v>111CPA_FW_070.M</v>
          </cell>
        </row>
        <row r="6924">
          <cell r="D6924" t="str">
            <v>298CPA_FW_070.M</v>
          </cell>
        </row>
        <row r="6925">
          <cell r="D6925" t="str">
            <v>927CPA_FW_070.M</v>
          </cell>
        </row>
        <row r="6926">
          <cell r="D6926" t="str">
            <v>846CPA_FW_070.M</v>
          </cell>
        </row>
        <row r="6927">
          <cell r="D6927" t="str">
            <v>299CPA_FW_070.M</v>
          </cell>
        </row>
        <row r="6928">
          <cell r="D6928" t="str">
            <v>582CPA_FW_070.M</v>
          </cell>
        </row>
        <row r="6929">
          <cell r="D6929" t="str">
            <v>474CPA_FW_070.M</v>
          </cell>
        </row>
        <row r="6930">
          <cell r="D6930" t="str">
            <v>754CPA_FW_070.M</v>
          </cell>
        </row>
        <row r="6931">
          <cell r="D6931" t="str">
            <v>698CPA_FW_070.M</v>
          </cell>
        </row>
        <row r="6932">
          <cell r="D6932" t="str">
            <v>512CPA_FW_072.M</v>
          </cell>
        </row>
        <row r="6933">
          <cell r="D6933" t="str">
            <v>914CPA_FW_072.M</v>
          </cell>
        </row>
        <row r="6934">
          <cell r="D6934" t="str">
            <v>612CPA_FW_072.M</v>
          </cell>
        </row>
        <row r="6935">
          <cell r="D6935" t="str">
            <v>614CPA_FW_072.M</v>
          </cell>
        </row>
        <row r="6936">
          <cell r="D6936" t="str">
            <v>312CPA_FW_072.M</v>
          </cell>
        </row>
        <row r="6937">
          <cell r="D6937" t="str">
            <v>311CPA_FW_072.M</v>
          </cell>
        </row>
        <row r="6938">
          <cell r="D6938" t="str">
            <v>213CPA_FW_072.M</v>
          </cell>
        </row>
        <row r="6939">
          <cell r="D6939" t="str">
            <v>911CPA_FW_072.M</v>
          </cell>
        </row>
        <row r="6940">
          <cell r="D6940" t="str">
            <v>193CPA_FW_072.M</v>
          </cell>
        </row>
        <row r="6941">
          <cell r="D6941" t="str">
            <v>122CPA_FW_072.M</v>
          </cell>
        </row>
        <row r="6942">
          <cell r="D6942" t="str">
            <v>912CPA_FW_072.M</v>
          </cell>
        </row>
        <row r="6943">
          <cell r="D6943" t="str">
            <v>313CPA_FW_072.M</v>
          </cell>
        </row>
        <row r="6944">
          <cell r="D6944" t="str">
            <v>419CPA_FW_072.M</v>
          </cell>
        </row>
        <row r="6945">
          <cell r="D6945" t="str">
            <v>513CPA_FW_072.M</v>
          </cell>
        </row>
        <row r="6946">
          <cell r="D6946" t="str">
            <v>316CPA_FW_072.M</v>
          </cell>
        </row>
        <row r="6947">
          <cell r="D6947" t="str">
            <v>913CPA_FW_072.M</v>
          </cell>
        </row>
        <row r="6948">
          <cell r="D6948" t="str">
            <v>124CPA_FW_072.M</v>
          </cell>
        </row>
        <row r="6949">
          <cell r="D6949" t="str">
            <v>339CPA_FW_072.M</v>
          </cell>
        </row>
        <row r="6950">
          <cell r="D6950" t="str">
            <v>638CPA_FW_072.M</v>
          </cell>
        </row>
        <row r="6951">
          <cell r="D6951" t="str">
            <v>514CPA_FW_072.M</v>
          </cell>
        </row>
        <row r="6952">
          <cell r="D6952" t="str">
            <v>218CPA_FW_072.M</v>
          </cell>
        </row>
        <row r="6953">
          <cell r="D6953" t="str">
            <v>963CPA_FW_072.M</v>
          </cell>
        </row>
        <row r="6954">
          <cell r="D6954" t="str">
            <v>616CPA_FW_072.M</v>
          </cell>
        </row>
        <row r="6955">
          <cell r="D6955" t="str">
            <v>223CPA_FW_072.M</v>
          </cell>
        </row>
        <row r="6956">
          <cell r="D6956" t="str">
            <v>516CPA_FW_072.M</v>
          </cell>
        </row>
        <row r="6957">
          <cell r="D6957" t="str">
            <v>918CPA_FW_072.M</v>
          </cell>
        </row>
        <row r="6958">
          <cell r="D6958" t="str">
            <v>748CPA_FW_072.M</v>
          </cell>
        </row>
        <row r="6959">
          <cell r="D6959" t="str">
            <v>618CPA_FW_072.M</v>
          </cell>
        </row>
        <row r="6960">
          <cell r="D6960" t="str">
            <v>522CPA_FW_072.M</v>
          </cell>
        </row>
        <row r="6961">
          <cell r="D6961" t="str">
            <v>622CPA_FW_072.M</v>
          </cell>
        </row>
        <row r="6962">
          <cell r="D6962" t="str">
            <v>156CPA_FW_072.M</v>
          </cell>
        </row>
        <row r="6963">
          <cell r="D6963" t="str">
            <v>624CPA_FW_072.M</v>
          </cell>
        </row>
        <row r="6964">
          <cell r="D6964" t="str">
            <v>626CPA_FW_072.M</v>
          </cell>
        </row>
        <row r="6965">
          <cell r="D6965" t="str">
            <v>628CPA_FW_072.M</v>
          </cell>
        </row>
        <row r="6966">
          <cell r="D6966" t="str">
            <v>228CPA_FW_072.M</v>
          </cell>
        </row>
        <row r="6967">
          <cell r="D6967" t="str">
            <v>924CPA_FW_072.M</v>
          </cell>
        </row>
        <row r="6968">
          <cell r="D6968" t="str">
            <v>233CPA_FW_072.M</v>
          </cell>
        </row>
        <row r="6969">
          <cell r="D6969" t="str">
            <v>632CPA_FW_072.M</v>
          </cell>
        </row>
        <row r="6970">
          <cell r="D6970" t="str">
            <v>636CPA_FW_072.M</v>
          </cell>
        </row>
        <row r="6971">
          <cell r="D6971" t="str">
            <v>634CPA_FW_072.M</v>
          </cell>
        </row>
        <row r="6972">
          <cell r="D6972" t="str">
            <v>238CPA_FW_072.M</v>
          </cell>
        </row>
        <row r="6973">
          <cell r="D6973" t="str">
            <v>662CPA_FW_072.M</v>
          </cell>
        </row>
        <row r="6974">
          <cell r="D6974" t="str">
            <v>960CPA_FW_072.M</v>
          </cell>
        </row>
        <row r="6975">
          <cell r="D6975" t="str">
            <v>423CPA_FW_072.M</v>
          </cell>
        </row>
        <row r="6976">
          <cell r="D6976" t="str">
            <v>935CPA_FW_072.M</v>
          </cell>
        </row>
        <row r="6977">
          <cell r="D6977" t="str">
            <v>128CPA_FW_072.M</v>
          </cell>
        </row>
        <row r="6978">
          <cell r="D6978" t="str">
            <v>611CPA_FW_072.M</v>
          </cell>
        </row>
        <row r="6979">
          <cell r="D6979" t="str">
            <v>321CPA_FW_072.M</v>
          </cell>
        </row>
        <row r="6980">
          <cell r="D6980" t="str">
            <v>243CPA_FW_072.M</v>
          </cell>
        </row>
        <row r="6981">
          <cell r="D6981" t="str">
            <v>309CPA_FW_072.M</v>
          </cell>
        </row>
        <row r="6982">
          <cell r="D6982" t="str">
            <v>248CPA_FW_072.M</v>
          </cell>
        </row>
        <row r="6983">
          <cell r="D6983" t="str">
            <v>469CPA_FW_072.M</v>
          </cell>
        </row>
        <row r="6984">
          <cell r="D6984" t="str">
            <v>253CPA_FW_072.M</v>
          </cell>
        </row>
        <row r="6985">
          <cell r="D6985" t="str">
            <v>642CPA_FW_072.M</v>
          </cell>
        </row>
        <row r="6986">
          <cell r="D6986" t="str">
            <v>643CPA_FW_072.M</v>
          </cell>
        </row>
        <row r="6987">
          <cell r="D6987" t="str">
            <v>939CPA_FW_072.M</v>
          </cell>
        </row>
        <row r="6988">
          <cell r="D6988" t="str">
            <v>644CPA_FW_072.M</v>
          </cell>
        </row>
        <row r="6989">
          <cell r="D6989" t="str">
            <v>163CPA_FW_072.M</v>
          </cell>
        </row>
        <row r="6990">
          <cell r="D6990" t="str">
            <v>819CPA_FW_072.M</v>
          </cell>
        </row>
        <row r="6991">
          <cell r="D6991" t="str">
            <v>172CPA_FW_072.M</v>
          </cell>
        </row>
        <row r="6992">
          <cell r="D6992" t="str">
            <v>132CPA_FW_072.M</v>
          </cell>
        </row>
        <row r="6993">
          <cell r="D6993" t="str">
            <v>646CPA_FW_072.M</v>
          </cell>
        </row>
        <row r="6994">
          <cell r="D6994" t="str">
            <v>648CPA_FW_072.M</v>
          </cell>
        </row>
        <row r="6995">
          <cell r="D6995" t="str">
            <v>915CPA_FW_072.M</v>
          </cell>
        </row>
        <row r="6996">
          <cell r="D6996" t="str">
            <v>134CPA_FW_072.M</v>
          </cell>
        </row>
        <row r="6997">
          <cell r="D6997" t="str">
            <v>652CPA_FW_072.M</v>
          </cell>
        </row>
        <row r="6998">
          <cell r="D6998" t="str">
            <v>174CPA_FW_072.M</v>
          </cell>
        </row>
        <row r="6999">
          <cell r="D6999" t="str">
            <v>328CPA_FW_072.M</v>
          </cell>
        </row>
        <row r="7000">
          <cell r="D7000" t="str">
            <v>258CPA_FW_072.M</v>
          </cell>
        </row>
        <row r="7001">
          <cell r="D7001" t="str">
            <v>656CPA_FW_072.M</v>
          </cell>
        </row>
        <row r="7002">
          <cell r="D7002" t="str">
            <v>654CPA_FW_072.M</v>
          </cell>
        </row>
        <row r="7003">
          <cell r="D7003" t="str">
            <v>336CPA_FW_072.M</v>
          </cell>
        </row>
        <row r="7004">
          <cell r="D7004" t="str">
            <v>263CPA_FW_072.M</v>
          </cell>
        </row>
        <row r="7005">
          <cell r="D7005" t="str">
            <v>268CPA_FW_072.M</v>
          </cell>
        </row>
        <row r="7006">
          <cell r="D7006" t="str">
            <v>532CPA_FW_072.M</v>
          </cell>
        </row>
        <row r="7007">
          <cell r="D7007" t="str">
            <v>944CPA_FW_072.M</v>
          </cell>
        </row>
        <row r="7008">
          <cell r="D7008" t="str">
            <v>176CPA_FW_072.M</v>
          </cell>
        </row>
        <row r="7009">
          <cell r="D7009" t="str">
            <v>534CPA_FW_072.M</v>
          </cell>
        </row>
        <row r="7010">
          <cell r="D7010" t="str">
            <v>536CPA_FW_072.M</v>
          </cell>
        </row>
        <row r="7011">
          <cell r="D7011" t="str">
            <v>429CPA_FW_072.M</v>
          </cell>
        </row>
        <row r="7012">
          <cell r="D7012" t="str">
            <v>433CPA_FW_072.M</v>
          </cell>
        </row>
        <row r="7013">
          <cell r="D7013" t="str">
            <v>178CPA_FW_072.M</v>
          </cell>
        </row>
        <row r="7014">
          <cell r="D7014" t="str">
            <v>436CPA_FW_072.M</v>
          </cell>
        </row>
        <row r="7015">
          <cell r="D7015" t="str">
            <v>136CPA_FW_072.M</v>
          </cell>
        </row>
        <row r="7016">
          <cell r="D7016" t="str">
            <v>343CPA_FW_072.M</v>
          </cell>
        </row>
        <row r="7017">
          <cell r="D7017" t="str">
            <v>158CPA_FW_072.M</v>
          </cell>
        </row>
        <row r="7018">
          <cell r="D7018" t="str">
            <v>439CPA_FW_072.M</v>
          </cell>
        </row>
        <row r="7019">
          <cell r="D7019" t="str">
            <v>916CPA_FW_072.M</v>
          </cell>
        </row>
        <row r="7020">
          <cell r="D7020" t="str">
            <v>664CPA_FW_072.M</v>
          </cell>
        </row>
        <row r="7021">
          <cell r="D7021" t="str">
            <v>826CPA_FW_072.M</v>
          </cell>
        </row>
        <row r="7022">
          <cell r="D7022" t="str">
            <v>542CPA_FW_072.M</v>
          </cell>
        </row>
        <row r="7023">
          <cell r="D7023" t="str">
            <v>967CPA_FW_072.M</v>
          </cell>
        </row>
        <row r="7024">
          <cell r="D7024" t="str">
            <v>443CPA_FW_072.M</v>
          </cell>
        </row>
        <row r="7025">
          <cell r="D7025" t="str">
            <v>917CPA_FW_072.M</v>
          </cell>
        </row>
        <row r="7026">
          <cell r="D7026" t="str">
            <v>544CPA_FW_072.M</v>
          </cell>
        </row>
        <row r="7027">
          <cell r="D7027" t="str">
            <v>941CPA_FW_072.M</v>
          </cell>
        </row>
        <row r="7028">
          <cell r="D7028" t="str">
            <v>446CPA_FW_072.M</v>
          </cell>
        </row>
        <row r="7029">
          <cell r="D7029" t="str">
            <v>666CPA_FW_072.M</v>
          </cell>
        </row>
        <row r="7030">
          <cell r="D7030" t="str">
            <v>668CPA_FW_072.M</v>
          </cell>
        </row>
        <row r="7031">
          <cell r="D7031" t="str">
            <v>672CPA_FW_072.M</v>
          </cell>
        </row>
        <row r="7032">
          <cell r="D7032" t="str">
            <v>946CPA_FW_072.M</v>
          </cell>
        </row>
        <row r="7033">
          <cell r="D7033" t="str">
            <v>137CPA_FW_072.M</v>
          </cell>
        </row>
        <row r="7034">
          <cell r="D7034" t="str">
            <v>546CPA_FW_072.M</v>
          </cell>
        </row>
        <row r="7035">
          <cell r="D7035" t="str">
            <v>962CPA_FW_072.M</v>
          </cell>
        </row>
        <row r="7036">
          <cell r="D7036" t="str">
            <v>674CPA_FW_072.M</v>
          </cell>
        </row>
        <row r="7037">
          <cell r="D7037" t="str">
            <v>676CPA_FW_072.M</v>
          </cell>
        </row>
        <row r="7038">
          <cell r="D7038" t="str">
            <v>548CPA_FW_072.M</v>
          </cell>
        </row>
        <row r="7039">
          <cell r="D7039" t="str">
            <v>556CPA_FW_072.M</v>
          </cell>
        </row>
        <row r="7040">
          <cell r="D7040" t="str">
            <v>678CPA_FW_072.M</v>
          </cell>
        </row>
        <row r="7041">
          <cell r="D7041" t="str">
            <v>181CPA_FW_072.M</v>
          </cell>
        </row>
        <row r="7042">
          <cell r="D7042" t="str">
            <v>867CPA_FW_072.M</v>
          </cell>
        </row>
        <row r="7043">
          <cell r="D7043" t="str">
            <v>682CPA_FW_072.M</v>
          </cell>
        </row>
        <row r="7044">
          <cell r="D7044" t="str">
            <v>684CPA_FW_072.M</v>
          </cell>
        </row>
        <row r="7045">
          <cell r="D7045" t="str">
            <v>273CPA_FW_072.M</v>
          </cell>
        </row>
        <row r="7046">
          <cell r="D7046" t="str">
            <v>868CPA_FW_072.M</v>
          </cell>
        </row>
        <row r="7047">
          <cell r="D7047" t="str">
            <v>921CPA_FW_072.M</v>
          </cell>
        </row>
        <row r="7048">
          <cell r="D7048" t="str">
            <v>948CPA_FW_072.M</v>
          </cell>
        </row>
        <row r="7049">
          <cell r="D7049" t="str">
            <v>943CPA_FW_072.M</v>
          </cell>
        </row>
        <row r="7050">
          <cell r="D7050" t="str">
            <v>351CPA_FW_072.M</v>
          </cell>
        </row>
        <row r="7051">
          <cell r="D7051" t="str">
            <v>686CPA_FW_072.M</v>
          </cell>
        </row>
        <row r="7052">
          <cell r="D7052" t="str">
            <v>688CPA_FW_072.M</v>
          </cell>
        </row>
        <row r="7053">
          <cell r="D7053" t="str">
            <v>518CPA_FW_072.M</v>
          </cell>
        </row>
        <row r="7054">
          <cell r="D7054" t="str">
            <v>728CPA_FW_072.M</v>
          </cell>
        </row>
        <row r="7055">
          <cell r="D7055" t="str">
            <v>836CPA_FW_072.M</v>
          </cell>
        </row>
        <row r="7056">
          <cell r="D7056" t="str">
            <v>558CPA_FW_072.M</v>
          </cell>
        </row>
        <row r="7057">
          <cell r="D7057" t="str">
            <v>138CPA_FW_072.M</v>
          </cell>
        </row>
        <row r="7058">
          <cell r="D7058" t="str">
            <v>353CPA_FW_072.M</v>
          </cell>
        </row>
        <row r="7059">
          <cell r="D7059" t="str">
            <v>196CPA_FW_072.M</v>
          </cell>
        </row>
        <row r="7060">
          <cell r="D7060" t="str">
            <v>278CPA_FW_072.M</v>
          </cell>
        </row>
        <row r="7061">
          <cell r="D7061" t="str">
            <v>692CPA_FW_072.M</v>
          </cell>
        </row>
        <row r="7062">
          <cell r="D7062" t="str">
            <v>694CPA_FW_072.M</v>
          </cell>
        </row>
        <row r="7063">
          <cell r="D7063" t="str">
            <v>142CPA_FW_072.M</v>
          </cell>
        </row>
        <row r="7064">
          <cell r="D7064" t="str">
            <v>449CPA_FW_072.M</v>
          </cell>
        </row>
        <row r="7065">
          <cell r="D7065" t="str">
            <v>564CPA_FW_072.M</v>
          </cell>
        </row>
        <row r="7066">
          <cell r="D7066" t="str">
            <v>565CPA_FW_072.M</v>
          </cell>
        </row>
        <row r="7067">
          <cell r="D7067" t="str">
            <v>283CPA_FW_072.M</v>
          </cell>
        </row>
        <row r="7068">
          <cell r="D7068" t="str">
            <v>853CPA_FW_072.M</v>
          </cell>
        </row>
        <row r="7069">
          <cell r="D7069" t="str">
            <v>288CPA_FW_072.M</v>
          </cell>
        </row>
        <row r="7070">
          <cell r="D7070" t="str">
            <v>293CPA_FW_072.M</v>
          </cell>
        </row>
        <row r="7071">
          <cell r="D7071" t="str">
            <v>566CPA_FW_072.M</v>
          </cell>
        </row>
        <row r="7072">
          <cell r="D7072" t="str">
            <v>964CPA_FW_072.M</v>
          </cell>
        </row>
        <row r="7073">
          <cell r="D7073" t="str">
            <v>182CPA_FW_072.M</v>
          </cell>
        </row>
        <row r="7074">
          <cell r="D7074" t="str">
            <v>359CPA_FW_072.M</v>
          </cell>
        </row>
        <row r="7075">
          <cell r="D7075" t="str">
            <v>453CPA_FW_072.M</v>
          </cell>
        </row>
        <row r="7076">
          <cell r="D7076" t="str">
            <v>968CPA_FW_072.M</v>
          </cell>
        </row>
        <row r="7077">
          <cell r="D7077" t="str">
            <v>922CPA_FW_072.M</v>
          </cell>
        </row>
        <row r="7078">
          <cell r="D7078" t="str">
            <v>714CPA_FW_072.M</v>
          </cell>
        </row>
        <row r="7079">
          <cell r="D7079" t="str">
            <v>862CPA_FW_072.M</v>
          </cell>
        </row>
        <row r="7080">
          <cell r="D7080" t="str">
            <v>135CPA_FW_072.M</v>
          </cell>
        </row>
        <row r="7081">
          <cell r="D7081" t="str">
            <v>716CPA_FW_072.M</v>
          </cell>
        </row>
        <row r="7082">
          <cell r="D7082" t="str">
            <v>456CPA_FW_072.M</v>
          </cell>
        </row>
        <row r="7083">
          <cell r="D7083" t="str">
            <v>722CPA_FW_072.M</v>
          </cell>
        </row>
        <row r="7084">
          <cell r="D7084" t="str">
            <v>942CPA_FW_072.M</v>
          </cell>
        </row>
        <row r="7085">
          <cell r="D7085" t="str">
            <v>718CPA_FW_072.M</v>
          </cell>
        </row>
        <row r="7086">
          <cell r="D7086" t="str">
            <v>724CPA_FW_072.M</v>
          </cell>
        </row>
        <row r="7087">
          <cell r="D7087" t="str">
            <v>576CPA_FW_072.M</v>
          </cell>
        </row>
        <row r="7088">
          <cell r="D7088" t="str">
            <v>936CPA_FW_072.M</v>
          </cell>
        </row>
        <row r="7089">
          <cell r="D7089" t="str">
            <v>961CPA_FW_072.M</v>
          </cell>
        </row>
        <row r="7090">
          <cell r="D7090" t="str">
            <v>813CPA_FW_072.M</v>
          </cell>
        </row>
        <row r="7091">
          <cell r="D7091" t="str">
            <v>726CPA_FW_072.M</v>
          </cell>
        </row>
        <row r="7092">
          <cell r="D7092" t="str">
            <v>199CPA_FW_072.M</v>
          </cell>
        </row>
        <row r="7093">
          <cell r="D7093" t="str">
            <v>733CPA_FW_072.M</v>
          </cell>
        </row>
        <row r="7094">
          <cell r="D7094" t="str">
            <v>184CPA_FW_072.M</v>
          </cell>
        </row>
        <row r="7095">
          <cell r="D7095" t="str">
            <v>524CPA_FW_072.M</v>
          </cell>
        </row>
        <row r="7096">
          <cell r="D7096" t="str">
            <v>361CPA_FW_072.M</v>
          </cell>
        </row>
        <row r="7097">
          <cell r="D7097" t="str">
            <v>362CPA_FW_072.M</v>
          </cell>
        </row>
        <row r="7098">
          <cell r="D7098" t="str">
            <v>364CPA_FW_072.M</v>
          </cell>
        </row>
        <row r="7099">
          <cell r="D7099" t="str">
            <v>732CPA_FW_072.M</v>
          </cell>
        </row>
        <row r="7100">
          <cell r="D7100" t="str">
            <v>366CPA_FW_072.M</v>
          </cell>
        </row>
        <row r="7101">
          <cell r="D7101" t="str">
            <v>734CPA_FW_072.M</v>
          </cell>
        </row>
        <row r="7102">
          <cell r="D7102" t="str">
            <v>144CPA_FW_072.M</v>
          </cell>
        </row>
        <row r="7103">
          <cell r="D7103" t="str">
            <v>146CPA_FW_072.M</v>
          </cell>
        </row>
        <row r="7104">
          <cell r="D7104" t="str">
            <v>463CPA_FW_072.M</v>
          </cell>
        </row>
        <row r="7105">
          <cell r="D7105" t="str">
            <v>528CPA_FW_072.M</v>
          </cell>
        </row>
        <row r="7106">
          <cell r="D7106" t="str">
            <v>923CPA_FW_072.M</v>
          </cell>
        </row>
        <row r="7107">
          <cell r="D7107" t="str">
            <v>738CPA_FW_072.M</v>
          </cell>
        </row>
        <row r="7108">
          <cell r="D7108" t="str">
            <v>578CPA_FW_072.M</v>
          </cell>
        </row>
        <row r="7109">
          <cell r="D7109" t="str">
            <v>537CPA_FW_072.M</v>
          </cell>
        </row>
        <row r="7110">
          <cell r="D7110" t="str">
            <v>742CPA_FW_072.M</v>
          </cell>
        </row>
        <row r="7111">
          <cell r="D7111" t="str">
            <v>866CPA_FW_072.M</v>
          </cell>
        </row>
        <row r="7112">
          <cell r="D7112" t="str">
            <v>369CPA_FW_072.M</v>
          </cell>
        </row>
        <row r="7113">
          <cell r="D7113" t="str">
            <v>744CPA_FW_072.M</v>
          </cell>
        </row>
        <row r="7114">
          <cell r="D7114" t="str">
            <v>186CPA_FW_072.M</v>
          </cell>
        </row>
        <row r="7115">
          <cell r="D7115" t="str">
            <v>925CPA_FW_072.M</v>
          </cell>
        </row>
        <row r="7116">
          <cell r="D7116" t="str">
            <v>869CPA_FW_072.M</v>
          </cell>
        </row>
        <row r="7117">
          <cell r="D7117" t="str">
            <v>746CPA_FW_072.M</v>
          </cell>
        </row>
        <row r="7118">
          <cell r="D7118" t="str">
            <v>926CPA_FW_072.M</v>
          </cell>
        </row>
        <row r="7119">
          <cell r="D7119" t="str">
            <v>466CPA_FW_072.M</v>
          </cell>
        </row>
        <row r="7120">
          <cell r="D7120" t="str">
            <v>112CPA_FW_072.M</v>
          </cell>
        </row>
        <row r="7121">
          <cell r="D7121" t="str">
            <v>111CPA_FW_072.M</v>
          </cell>
        </row>
        <row r="7122">
          <cell r="D7122" t="str">
            <v>298CPA_FW_072.M</v>
          </cell>
        </row>
        <row r="7123">
          <cell r="D7123" t="str">
            <v>927CPA_FW_072.M</v>
          </cell>
        </row>
        <row r="7124">
          <cell r="D7124" t="str">
            <v>846CPA_FW_072.M</v>
          </cell>
        </row>
        <row r="7125">
          <cell r="D7125" t="str">
            <v>299CPA_FW_072.M</v>
          </cell>
        </row>
        <row r="7126">
          <cell r="D7126" t="str">
            <v>582CPA_FW_072.M</v>
          </cell>
        </row>
        <row r="7127">
          <cell r="D7127" t="str">
            <v>474CPA_FW_072.M</v>
          </cell>
        </row>
        <row r="7128">
          <cell r="D7128" t="str">
            <v>754CPA_FW_072.M</v>
          </cell>
        </row>
        <row r="7129">
          <cell r="D7129" t="str">
            <v>698CPA_FW_072.M</v>
          </cell>
        </row>
        <row r="7130">
          <cell r="D7130" t="str">
            <v>512CPA_FW_073.M</v>
          </cell>
        </row>
        <row r="7131">
          <cell r="D7131" t="str">
            <v>914CPA_FW_073.M</v>
          </cell>
        </row>
        <row r="7132">
          <cell r="D7132" t="str">
            <v>612CPA_FW_073.M</v>
          </cell>
        </row>
        <row r="7133">
          <cell r="D7133" t="str">
            <v>614CPA_FW_073.M</v>
          </cell>
        </row>
        <row r="7134">
          <cell r="D7134" t="str">
            <v>312CPA_FW_073.M</v>
          </cell>
        </row>
        <row r="7135">
          <cell r="D7135" t="str">
            <v>311CPA_FW_073.M</v>
          </cell>
        </row>
        <row r="7136">
          <cell r="D7136" t="str">
            <v>213CPA_FW_073.M</v>
          </cell>
        </row>
        <row r="7137">
          <cell r="D7137" t="str">
            <v>911CPA_FW_073.M</v>
          </cell>
        </row>
        <row r="7138">
          <cell r="D7138" t="str">
            <v>193CPA_FW_073.M</v>
          </cell>
        </row>
        <row r="7139">
          <cell r="D7139" t="str">
            <v>122CPA_FW_073.M</v>
          </cell>
        </row>
        <row r="7140">
          <cell r="D7140" t="str">
            <v>912CPA_FW_073.M</v>
          </cell>
        </row>
        <row r="7141">
          <cell r="D7141" t="str">
            <v>313CPA_FW_073.M</v>
          </cell>
        </row>
        <row r="7142">
          <cell r="D7142" t="str">
            <v>419CPA_FW_073.M</v>
          </cell>
        </row>
        <row r="7143">
          <cell r="D7143" t="str">
            <v>513CPA_FW_073.M</v>
          </cell>
        </row>
        <row r="7144">
          <cell r="D7144" t="str">
            <v>316CPA_FW_073.M</v>
          </cell>
        </row>
        <row r="7145">
          <cell r="D7145" t="str">
            <v>913CPA_FW_073.M</v>
          </cell>
        </row>
        <row r="7146">
          <cell r="D7146" t="str">
            <v>124CPA_FW_073.M</v>
          </cell>
        </row>
        <row r="7147">
          <cell r="D7147" t="str">
            <v>339CPA_FW_073.M</v>
          </cell>
        </row>
        <row r="7148">
          <cell r="D7148" t="str">
            <v>638CPA_FW_073.M</v>
          </cell>
        </row>
        <row r="7149">
          <cell r="D7149" t="str">
            <v>514CPA_FW_073.M</v>
          </cell>
        </row>
        <row r="7150">
          <cell r="D7150" t="str">
            <v>218CPA_FW_073.M</v>
          </cell>
        </row>
        <row r="7151">
          <cell r="D7151" t="str">
            <v>963CPA_FW_073.M</v>
          </cell>
        </row>
        <row r="7152">
          <cell r="D7152" t="str">
            <v>616CPA_FW_073.M</v>
          </cell>
        </row>
        <row r="7153">
          <cell r="D7153" t="str">
            <v>223CPA_FW_073.M</v>
          </cell>
        </row>
        <row r="7154">
          <cell r="D7154" t="str">
            <v>516CPA_FW_073.M</v>
          </cell>
        </row>
        <row r="7155">
          <cell r="D7155" t="str">
            <v>918CPA_FW_073.M</v>
          </cell>
        </row>
        <row r="7156">
          <cell r="D7156" t="str">
            <v>748CPA_FW_073.M</v>
          </cell>
        </row>
        <row r="7157">
          <cell r="D7157" t="str">
            <v>618CPA_FW_073.M</v>
          </cell>
        </row>
        <row r="7158">
          <cell r="D7158" t="str">
            <v>522CPA_FW_073.M</v>
          </cell>
        </row>
        <row r="7159">
          <cell r="D7159" t="str">
            <v>622CPA_FW_073.M</v>
          </cell>
        </row>
        <row r="7160">
          <cell r="D7160" t="str">
            <v>156CPA_FW_073.M</v>
          </cell>
        </row>
        <row r="7161">
          <cell r="D7161" t="str">
            <v>624CPA_FW_073.M</v>
          </cell>
        </row>
        <row r="7162">
          <cell r="D7162" t="str">
            <v>626CPA_FW_073.M</v>
          </cell>
        </row>
        <row r="7163">
          <cell r="D7163" t="str">
            <v>628CPA_FW_073.M</v>
          </cell>
        </row>
        <row r="7164">
          <cell r="D7164" t="str">
            <v>228CPA_FW_073.M</v>
          </cell>
        </row>
        <row r="7165">
          <cell r="D7165" t="str">
            <v>924CPA_FW_073.M</v>
          </cell>
        </row>
        <row r="7166">
          <cell r="D7166" t="str">
            <v>233CPA_FW_073.M</v>
          </cell>
        </row>
        <row r="7167">
          <cell r="D7167" t="str">
            <v>632CPA_FW_073.M</v>
          </cell>
        </row>
        <row r="7168">
          <cell r="D7168" t="str">
            <v>636CPA_FW_073.M</v>
          </cell>
        </row>
        <row r="7169">
          <cell r="D7169" t="str">
            <v>634CPA_FW_073.M</v>
          </cell>
        </row>
        <row r="7170">
          <cell r="D7170" t="str">
            <v>238CPA_FW_073.M</v>
          </cell>
        </row>
        <row r="7171">
          <cell r="D7171" t="str">
            <v>662CPA_FW_073.M</v>
          </cell>
        </row>
        <row r="7172">
          <cell r="D7172" t="str">
            <v>960CPA_FW_073.M</v>
          </cell>
        </row>
        <row r="7173">
          <cell r="D7173" t="str">
            <v>423CPA_FW_073.M</v>
          </cell>
        </row>
        <row r="7174">
          <cell r="D7174" t="str">
            <v>935CPA_FW_073.M</v>
          </cell>
        </row>
        <row r="7175">
          <cell r="D7175" t="str">
            <v>128CPA_FW_073.M</v>
          </cell>
        </row>
        <row r="7176">
          <cell r="D7176" t="str">
            <v>611CPA_FW_073.M</v>
          </cell>
        </row>
        <row r="7177">
          <cell r="D7177" t="str">
            <v>321CPA_FW_073.M</v>
          </cell>
        </row>
        <row r="7178">
          <cell r="D7178" t="str">
            <v>243CPA_FW_073.M</v>
          </cell>
        </row>
        <row r="7179">
          <cell r="D7179" t="str">
            <v>309CPA_FW_073.M</v>
          </cell>
        </row>
        <row r="7180">
          <cell r="D7180" t="str">
            <v>248CPA_FW_073.M</v>
          </cell>
        </row>
        <row r="7181">
          <cell r="D7181" t="str">
            <v>469CPA_FW_073.M</v>
          </cell>
        </row>
        <row r="7182">
          <cell r="D7182" t="str">
            <v>253CPA_FW_073.M</v>
          </cell>
        </row>
        <row r="7183">
          <cell r="D7183" t="str">
            <v>642CPA_FW_073.M</v>
          </cell>
        </row>
        <row r="7184">
          <cell r="D7184" t="str">
            <v>643CPA_FW_073.M</v>
          </cell>
        </row>
        <row r="7185">
          <cell r="D7185" t="str">
            <v>939CPA_FW_073.M</v>
          </cell>
        </row>
        <row r="7186">
          <cell r="D7186" t="str">
            <v>644CPA_FW_073.M</v>
          </cell>
        </row>
        <row r="7187">
          <cell r="D7187" t="str">
            <v>163CPA_FW_073.M</v>
          </cell>
        </row>
        <row r="7188">
          <cell r="D7188" t="str">
            <v>819CPA_FW_073.M</v>
          </cell>
        </row>
        <row r="7189">
          <cell r="D7189" t="str">
            <v>172CPA_FW_073.M</v>
          </cell>
        </row>
        <row r="7190">
          <cell r="D7190" t="str">
            <v>132CPA_FW_073.M</v>
          </cell>
        </row>
        <row r="7191">
          <cell r="D7191" t="str">
            <v>646CPA_FW_073.M</v>
          </cell>
        </row>
        <row r="7192">
          <cell r="D7192" t="str">
            <v>648CPA_FW_073.M</v>
          </cell>
        </row>
        <row r="7193">
          <cell r="D7193" t="str">
            <v>915CPA_FW_073.M</v>
          </cell>
        </row>
        <row r="7194">
          <cell r="D7194" t="str">
            <v>134CPA_FW_073.M</v>
          </cell>
        </row>
        <row r="7195">
          <cell r="D7195" t="str">
            <v>652CPA_FW_073.M</v>
          </cell>
        </row>
        <row r="7196">
          <cell r="D7196" t="str">
            <v>174CPA_FW_073.M</v>
          </cell>
        </row>
        <row r="7197">
          <cell r="D7197" t="str">
            <v>328CPA_FW_073.M</v>
          </cell>
        </row>
        <row r="7198">
          <cell r="D7198" t="str">
            <v>258CPA_FW_073.M</v>
          </cell>
        </row>
        <row r="7199">
          <cell r="D7199" t="str">
            <v>656CPA_FW_073.M</v>
          </cell>
        </row>
        <row r="7200">
          <cell r="D7200" t="str">
            <v>654CPA_FW_073.M</v>
          </cell>
        </row>
        <row r="7201">
          <cell r="D7201" t="str">
            <v>336CPA_FW_073.M</v>
          </cell>
        </row>
        <row r="7202">
          <cell r="D7202" t="str">
            <v>263CPA_FW_073.M</v>
          </cell>
        </row>
        <row r="7203">
          <cell r="D7203" t="str">
            <v>268CPA_FW_073.M</v>
          </cell>
        </row>
        <row r="7204">
          <cell r="D7204" t="str">
            <v>532CPA_FW_073.M</v>
          </cell>
        </row>
        <row r="7205">
          <cell r="D7205" t="str">
            <v>944CPA_FW_073.M</v>
          </cell>
        </row>
        <row r="7206">
          <cell r="D7206" t="str">
            <v>176CPA_FW_073.M</v>
          </cell>
        </row>
        <row r="7207">
          <cell r="D7207" t="str">
            <v>534CPA_FW_073.M</v>
          </cell>
        </row>
        <row r="7208">
          <cell r="D7208" t="str">
            <v>536CPA_FW_073.M</v>
          </cell>
        </row>
        <row r="7209">
          <cell r="D7209" t="str">
            <v>429CPA_FW_073.M</v>
          </cell>
        </row>
        <row r="7210">
          <cell r="D7210" t="str">
            <v>433CPA_FW_073.M</v>
          </cell>
        </row>
        <row r="7211">
          <cell r="D7211" t="str">
            <v>178CPA_FW_073.M</v>
          </cell>
        </row>
        <row r="7212">
          <cell r="D7212" t="str">
            <v>436CPA_FW_073.M</v>
          </cell>
        </row>
        <row r="7213">
          <cell r="D7213" t="str">
            <v>136CPA_FW_073.M</v>
          </cell>
        </row>
        <row r="7214">
          <cell r="D7214" t="str">
            <v>343CPA_FW_073.M</v>
          </cell>
        </row>
        <row r="7215">
          <cell r="D7215" t="str">
            <v>158CPA_FW_073.M</v>
          </cell>
        </row>
        <row r="7216">
          <cell r="D7216" t="str">
            <v>439CPA_FW_073.M</v>
          </cell>
        </row>
        <row r="7217">
          <cell r="D7217" t="str">
            <v>916CPA_FW_073.M</v>
          </cell>
        </row>
        <row r="7218">
          <cell r="D7218" t="str">
            <v>664CPA_FW_073.M</v>
          </cell>
        </row>
        <row r="7219">
          <cell r="D7219" t="str">
            <v>826CPA_FW_073.M</v>
          </cell>
        </row>
        <row r="7220">
          <cell r="D7220" t="str">
            <v>542CPA_FW_073.M</v>
          </cell>
        </row>
        <row r="7221">
          <cell r="D7221" t="str">
            <v>967CPA_FW_073.M</v>
          </cell>
        </row>
        <row r="7222">
          <cell r="D7222" t="str">
            <v>443CPA_FW_073.M</v>
          </cell>
        </row>
        <row r="7223">
          <cell r="D7223" t="str">
            <v>917CPA_FW_073.M</v>
          </cell>
        </row>
        <row r="7224">
          <cell r="D7224" t="str">
            <v>544CPA_FW_073.M</v>
          </cell>
        </row>
        <row r="7225">
          <cell r="D7225" t="str">
            <v>941CPA_FW_073.M</v>
          </cell>
        </row>
        <row r="7226">
          <cell r="D7226" t="str">
            <v>446CPA_FW_073.M</v>
          </cell>
        </row>
        <row r="7227">
          <cell r="D7227" t="str">
            <v>666CPA_FW_073.M</v>
          </cell>
        </row>
        <row r="7228">
          <cell r="D7228" t="str">
            <v>668CPA_FW_073.M</v>
          </cell>
        </row>
        <row r="7229">
          <cell r="D7229" t="str">
            <v>672CPA_FW_073.M</v>
          </cell>
        </row>
        <row r="7230">
          <cell r="D7230" t="str">
            <v>946CPA_FW_073.M</v>
          </cell>
        </row>
        <row r="7231">
          <cell r="D7231" t="str">
            <v>137CPA_FW_073.M</v>
          </cell>
        </row>
        <row r="7232">
          <cell r="D7232" t="str">
            <v>546CPA_FW_073.M</v>
          </cell>
        </row>
        <row r="7233">
          <cell r="D7233" t="str">
            <v>962CPA_FW_073.M</v>
          </cell>
        </row>
        <row r="7234">
          <cell r="D7234" t="str">
            <v>674CPA_FW_073.M</v>
          </cell>
        </row>
        <row r="7235">
          <cell r="D7235" t="str">
            <v>676CPA_FW_073.M</v>
          </cell>
        </row>
        <row r="7236">
          <cell r="D7236" t="str">
            <v>548CPA_FW_073.M</v>
          </cell>
        </row>
        <row r="7237">
          <cell r="D7237" t="str">
            <v>556CPA_FW_073.M</v>
          </cell>
        </row>
        <row r="7238">
          <cell r="D7238" t="str">
            <v>678CPA_FW_073.M</v>
          </cell>
        </row>
        <row r="7239">
          <cell r="D7239" t="str">
            <v>181CPA_FW_073.M</v>
          </cell>
        </row>
        <row r="7240">
          <cell r="D7240" t="str">
            <v>867CPA_FW_073.M</v>
          </cell>
        </row>
        <row r="7241">
          <cell r="D7241" t="str">
            <v>682CPA_FW_073.M</v>
          </cell>
        </row>
        <row r="7242">
          <cell r="D7242" t="str">
            <v>684CPA_FW_073.M</v>
          </cell>
        </row>
        <row r="7243">
          <cell r="D7243" t="str">
            <v>273CPA_FW_073.M</v>
          </cell>
        </row>
        <row r="7244">
          <cell r="D7244" t="str">
            <v>868CPA_FW_073.M</v>
          </cell>
        </row>
        <row r="7245">
          <cell r="D7245" t="str">
            <v>921CPA_FW_073.M</v>
          </cell>
        </row>
        <row r="7246">
          <cell r="D7246" t="str">
            <v>948CPA_FW_073.M</v>
          </cell>
        </row>
        <row r="7247">
          <cell r="D7247" t="str">
            <v>943CPA_FW_073.M</v>
          </cell>
        </row>
        <row r="7248">
          <cell r="D7248" t="str">
            <v>351CPA_FW_073.M</v>
          </cell>
        </row>
        <row r="7249">
          <cell r="D7249" t="str">
            <v>686CPA_FW_073.M</v>
          </cell>
        </row>
        <row r="7250">
          <cell r="D7250" t="str">
            <v>688CPA_FW_073.M</v>
          </cell>
        </row>
        <row r="7251">
          <cell r="D7251" t="str">
            <v>518CPA_FW_073.M</v>
          </cell>
        </row>
        <row r="7252">
          <cell r="D7252" t="str">
            <v>728CPA_FW_073.M</v>
          </cell>
        </row>
        <row r="7253">
          <cell r="D7253" t="str">
            <v>836CPA_FW_073.M</v>
          </cell>
        </row>
        <row r="7254">
          <cell r="D7254" t="str">
            <v>558CPA_FW_073.M</v>
          </cell>
        </row>
        <row r="7255">
          <cell r="D7255" t="str">
            <v>138CPA_FW_073.M</v>
          </cell>
        </row>
        <row r="7256">
          <cell r="D7256" t="str">
            <v>353CPA_FW_073.M</v>
          </cell>
        </row>
        <row r="7257">
          <cell r="D7257" t="str">
            <v>196CPA_FW_073.M</v>
          </cell>
        </row>
        <row r="7258">
          <cell r="D7258" t="str">
            <v>278CPA_FW_073.M</v>
          </cell>
        </row>
        <row r="7259">
          <cell r="D7259" t="str">
            <v>692CPA_FW_073.M</v>
          </cell>
        </row>
        <row r="7260">
          <cell r="D7260" t="str">
            <v>694CPA_FW_073.M</v>
          </cell>
        </row>
        <row r="7261">
          <cell r="D7261" t="str">
            <v>142CPA_FW_073.M</v>
          </cell>
        </row>
        <row r="7262">
          <cell r="D7262" t="str">
            <v>449CPA_FW_073.M</v>
          </cell>
        </row>
        <row r="7263">
          <cell r="D7263" t="str">
            <v>564CPA_FW_073.M</v>
          </cell>
        </row>
        <row r="7264">
          <cell r="D7264" t="str">
            <v>565CPA_FW_073.M</v>
          </cell>
        </row>
        <row r="7265">
          <cell r="D7265" t="str">
            <v>283CPA_FW_073.M</v>
          </cell>
        </row>
        <row r="7266">
          <cell r="D7266" t="str">
            <v>853CPA_FW_073.M</v>
          </cell>
        </row>
        <row r="7267">
          <cell r="D7267" t="str">
            <v>288CPA_FW_073.M</v>
          </cell>
        </row>
        <row r="7268">
          <cell r="D7268" t="str">
            <v>293CPA_FW_073.M</v>
          </cell>
        </row>
        <row r="7269">
          <cell r="D7269" t="str">
            <v>566CPA_FW_073.M</v>
          </cell>
        </row>
        <row r="7270">
          <cell r="D7270" t="str">
            <v>964CPA_FW_073.M</v>
          </cell>
        </row>
        <row r="7271">
          <cell r="D7271" t="str">
            <v>182CPA_FW_073.M</v>
          </cell>
        </row>
        <row r="7272">
          <cell r="D7272" t="str">
            <v>359CPA_FW_073.M</v>
          </cell>
        </row>
        <row r="7273">
          <cell r="D7273" t="str">
            <v>453CPA_FW_073.M</v>
          </cell>
        </row>
        <row r="7274">
          <cell r="D7274" t="str">
            <v>968CPA_FW_073.M</v>
          </cell>
        </row>
        <row r="7275">
          <cell r="D7275" t="str">
            <v>922CPA_FW_073.M</v>
          </cell>
        </row>
        <row r="7276">
          <cell r="D7276" t="str">
            <v>714CPA_FW_073.M</v>
          </cell>
        </row>
        <row r="7277">
          <cell r="D7277" t="str">
            <v>862CPA_FW_073.M</v>
          </cell>
        </row>
        <row r="7278">
          <cell r="D7278" t="str">
            <v>135CPA_FW_073.M</v>
          </cell>
        </row>
        <row r="7279">
          <cell r="D7279" t="str">
            <v>716CPA_FW_073.M</v>
          </cell>
        </row>
        <row r="7280">
          <cell r="D7280" t="str">
            <v>456CPA_FW_073.M</v>
          </cell>
        </row>
        <row r="7281">
          <cell r="D7281" t="str">
            <v>722CPA_FW_073.M</v>
          </cell>
        </row>
        <row r="7282">
          <cell r="D7282" t="str">
            <v>942CPA_FW_073.M</v>
          </cell>
        </row>
        <row r="7283">
          <cell r="D7283" t="str">
            <v>718CPA_FW_073.M</v>
          </cell>
        </row>
        <row r="7284">
          <cell r="D7284" t="str">
            <v>724CPA_FW_073.M</v>
          </cell>
        </row>
        <row r="7285">
          <cell r="D7285" t="str">
            <v>576CPA_FW_073.M</v>
          </cell>
        </row>
        <row r="7286">
          <cell r="D7286" t="str">
            <v>936CPA_FW_073.M</v>
          </cell>
        </row>
        <row r="7287">
          <cell r="D7287" t="str">
            <v>961CPA_FW_073.M</v>
          </cell>
        </row>
        <row r="7288">
          <cell r="D7288" t="str">
            <v>813CPA_FW_073.M</v>
          </cell>
        </row>
        <row r="7289">
          <cell r="D7289" t="str">
            <v>726CPA_FW_073.M</v>
          </cell>
        </row>
        <row r="7290">
          <cell r="D7290" t="str">
            <v>199CPA_FW_073.M</v>
          </cell>
        </row>
        <row r="7291">
          <cell r="D7291" t="str">
            <v>733CPA_FW_073.M</v>
          </cell>
        </row>
        <row r="7292">
          <cell r="D7292" t="str">
            <v>184CPA_FW_073.M</v>
          </cell>
        </row>
        <row r="7293">
          <cell r="D7293" t="str">
            <v>524CPA_FW_073.M</v>
          </cell>
        </row>
        <row r="7294">
          <cell r="D7294" t="str">
            <v>361CPA_FW_073.M</v>
          </cell>
        </row>
        <row r="7295">
          <cell r="D7295" t="str">
            <v>362CPA_FW_073.M</v>
          </cell>
        </row>
        <row r="7296">
          <cell r="D7296" t="str">
            <v>364CPA_FW_073.M</v>
          </cell>
        </row>
        <row r="7297">
          <cell r="D7297" t="str">
            <v>732CPA_FW_073.M</v>
          </cell>
        </row>
        <row r="7298">
          <cell r="D7298" t="str">
            <v>366CPA_FW_073.M</v>
          </cell>
        </row>
        <row r="7299">
          <cell r="D7299" t="str">
            <v>734CPA_FW_073.M</v>
          </cell>
        </row>
        <row r="7300">
          <cell r="D7300" t="str">
            <v>144CPA_FW_073.M</v>
          </cell>
        </row>
        <row r="7301">
          <cell r="D7301" t="str">
            <v>146CPA_FW_073.M</v>
          </cell>
        </row>
        <row r="7302">
          <cell r="D7302" t="str">
            <v>463CPA_FW_073.M</v>
          </cell>
        </row>
        <row r="7303">
          <cell r="D7303" t="str">
            <v>528CPA_FW_073.M</v>
          </cell>
        </row>
        <row r="7304">
          <cell r="D7304" t="str">
            <v>923CPA_FW_073.M</v>
          </cell>
        </row>
        <row r="7305">
          <cell r="D7305" t="str">
            <v>738CPA_FW_073.M</v>
          </cell>
        </row>
        <row r="7306">
          <cell r="D7306" t="str">
            <v>578CPA_FW_073.M</v>
          </cell>
        </row>
        <row r="7307">
          <cell r="D7307" t="str">
            <v>537CPA_FW_073.M</v>
          </cell>
        </row>
        <row r="7308">
          <cell r="D7308" t="str">
            <v>742CPA_FW_073.M</v>
          </cell>
        </row>
        <row r="7309">
          <cell r="D7309" t="str">
            <v>866CPA_FW_073.M</v>
          </cell>
        </row>
        <row r="7310">
          <cell r="D7310" t="str">
            <v>369CPA_FW_073.M</v>
          </cell>
        </row>
        <row r="7311">
          <cell r="D7311" t="str">
            <v>744CPA_FW_073.M</v>
          </cell>
        </row>
        <row r="7312">
          <cell r="D7312" t="str">
            <v>186CPA_FW_073.M</v>
          </cell>
        </row>
        <row r="7313">
          <cell r="D7313" t="str">
            <v>925CPA_FW_073.M</v>
          </cell>
        </row>
        <row r="7314">
          <cell r="D7314" t="str">
            <v>869CPA_FW_073.M</v>
          </cell>
        </row>
        <row r="7315">
          <cell r="D7315" t="str">
            <v>746CPA_FW_073.M</v>
          </cell>
        </row>
        <row r="7316">
          <cell r="D7316" t="str">
            <v>926CPA_FW_073.M</v>
          </cell>
        </row>
        <row r="7317">
          <cell r="D7317" t="str">
            <v>466CPA_FW_073.M</v>
          </cell>
        </row>
        <row r="7318">
          <cell r="D7318" t="str">
            <v>112CPA_FW_073.M</v>
          </cell>
        </row>
        <row r="7319">
          <cell r="D7319" t="str">
            <v>111CPA_FW_073.M</v>
          </cell>
        </row>
        <row r="7320">
          <cell r="D7320" t="str">
            <v>298CPA_FW_073.M</v>
          </cell>
        </row>
        <row r="7321">
          <cell r="D7321" t="str">
            <v>927CPA_FW_073.M</v>
          </cell>
        </row>
        <row r="7322">
          <cell r="D7322" t="str">
            <v>846CPA_FW_073.M</v>
          </cell>
        </row>
        <row r="7323">
          <cell r="D7323" t="str">
            <v>299CPA_FW_073.M</v>
          </cell>
        </row>
        <row r="7324">
          <cell r="D7324" t="str">
            <v>582CPA_FW_073.M</v>
          </cell>
        </row>
        <row r="7325">
          <cell r="D7325" t="str">
            <v>474CPA_FW_073.M</v>
          </cell>
        </row>
        <row r="7326">
          <cell r="D7326" t="str">
            <v>754CPA_FW_073.M</v>
          </cell>
        </row>
        <row r="7327">
          <cell r="D7327" t="str">
            <v>698CPA_FW_073.M</v>
          </cell>
        </row>
        <row r="7328">
          <cell r="D7328" t="str">
            <v>512CPA_FW_080.M</v>
          </cell>
        </row>
        <row r="7329">
          <cell r="D7329" t="str">
            <v>914CPA_FW_080.M</v>
          </cell>
        </row>
        <row r="7330">
          <cell r="D7330" t="str">
            <v>612CPA_FW_080.M</v>
          </cell>
        </row>
        <row r="7331">
          <cell r="D7331" t="str">
            <v>614CPA_FW_080.M</v>
          </cell>
        </row>
        <row r="7332">
          <cell r="D7332" t="str">
            <v>312CPA_FW_080.M</v>
          </cell>
        </row>
        <row r="7333">
          <cell r="D7333" t="str">
            <v>311CPA_FW_080.M</v>
          </cell>
        </row>
        <row r="7334">
          <cell r="D7334" t="str">
            <v>213CPA_FW_080.M</v>
          </cell>
        </row>
        <row r="7335">
          <cell r="D7335" t="str">
            <v>911CPA_FW_080.M</v>
          </cell>
        </row>
        <row r="7336">
          <cell r="D7336" t="str">
            <v>193CPA_FW_080.M</v>
          </cell>
        </row>
        <row r="7337">
          <cell r="D7337" t="str">
            <v>122CPA_FW_080.M</v>
          </cell>
        </row>
        <row r="7338">
          <cell r="D7338" t="str">
            <v>912CPA_FW_080.M</v>
          </cell>
        </row>
        <row r="7339">
          <cell r="D7339" t="str">
            <v>313CPA_FW_080.M</v>
          </cell>
        </row>
        <row r="7340">
          <cell r="D7340" t="str">
            <v>419CPA_FW_080.M</v>
          </cell>
        </row>
        <row r="7341">
          <cell r="D7341" t="str">
            <v>513CPA_FW_080.M</v>
          </cell>
        </row>
        <row r="7342">
          <cell r="D7342" t="str">
            <v>316CPA_FW_080.M</v>
          </cell>
        </row>
        <row r="7343">
          <cell r="D7343" t="str">
            <v>913CPA_FW_080.M</v>
          </cell>
        </row>
        <row r="7344">
          <cell r="D7344" t="str">
            <v>124CPA_FW_080.M</v>
          </cell>
        </row>
        <row r="7345">
          <cell r="D7345" t="str">
            <v>339CPA_FW_080.M</v>
          </cell>
        </row>
        <row r="7346">
          <cell r="D7346" t="str">
            <v>638CPA_FW_080.M</v>
          </cell>
        </row>
        <row r="7347">
          <cell r="D7347" t="str">
            <v>514CPA_FW_080.M</v>
          </cell>
        </row>
        <row r="7348">
          <cell r="D7348" t="str">
            <v>218CPA_FW_080.M</v>
          </cell>
        </row>
        <row r="7349">
          <cell r="D7349" t="str">
            <v>963CPA_FW_080.M</v>
          </cell>
        </row>
        <row r="7350">
          <cell r="D7350" t="str">
            <v>616CPA_FW_080.M</v>
          </cell>
        </row>
        <row r="7351">
          <cell r="D7351" t="str">
            <v>223CPA_FW_080.M</v>
          </cell>
        </row>
        <row r="7352">
          <cell r="D7352" t="str">
            <v>516CPA_FW_080.M</v>
          </cell>
        </row>
        <row r="7353">
          <cell r="D7353" t="str">
            <v>918CPA_FW_080.M</v>
          </cell>
        </row>
        <row r="7354">
          <cell r="D7354" t="str">
            <v>748CPA_FW_080.M</v>
          </cell>
        </row>
        <row r="7355">
          <cell r="D7355" t="str">
            <v>618CPA_FW_080.M</v>
          </cell>
        </row>
        <row r="7356">
          <cell r="D7356" t="str">
            <v>522CPA_FW_080.M</v>
          </cell>
        </row>
        <row r="7357">
          <cell r="D7357" t="str">
            <v>622CPA_FW_080.M</v>
          </cell>
        </row>
        <row r="7358">
          <cell r="D7358" t="str">
            <v>156CPA_FW_080.M</v>
          </cell>
        </row>
        <row r="7359">
          <cell r="D7359" t="str">
            <v>624CPA_FW_080.M</v>
          </cell>
        </row>
        <row r="7360">
          <cell r="D7360" t="str">
            <v>626CPA_FW_080.M</v>
          </cell>
        </row>
        <row r="7361">
          <cell r="D7361" t="str">
            <v>628CPA_FW_080.M</v>
          </cell>
        </row>
        <row r="7362">
          <cell r="D7362" t="str">
            <v>228CPA_FW_080.M</v>
          </cell>
        </row>
        <row r="7363">
          <cell r="D7363" t="str">
            <v>924CPA_FW_080.M</v>
          </cell>
        </row>
        <row r="7364">
          <cell r="D7364" t="str">
            <v>233CPA_FW_080.M</v>
          </cell>
        </row>
        <row r="7365">
          <cell r="D7365" t="str">
            <v>632CPA_FW_080.M</v>
          </cell>
        </row>
        <row r="7366">
          <cell r="D7366" t="str">
            <v>636CPA_FW_080.M</v>
          </cell>
        </row>
        <row r="7367">
          <cell r="D7367" t="str">
            <v>634CPA_FW_080.M</v>
          </cell>
        </row>
        <row r="7368">
          <cell r="D7368" t="str">
            <v>238CPA_FW_080.M</v>
          </cell>
        </row>
        <row r="7369">
          <cell r="D7369" t="str">
            <v>662CPA_FW_080.M</v>
          </cell>
        </row>
        <row r="7370">
          <cell r="D7370" t="str">
            <v>960CPA_FW_080.M</v>
          </cell>
        </row>
        <row r="7371">
          <cell r="D7371" t="str">
            <v>423CPA_FW_080.M</v>
          </cell>
        </row>
        <row r="7372">
          <cell r="D7372" t="str">
            <v>935CPA_FW_080.M</v>
          </cell>
        </row>
        <row r="7373">
          <cell r="D7373" t="str">
            <v>128CPA_FW_080.M</v>
          </cell>
        </row>
        <row r="7374">
          <cell r="D7374" t="str">
            <v>611CPA_FW_080.M</v>
          </cell>
        </row>
        <row r="7375">
          <cell r="D7375" t="str">
            <v>321CPA_FW_080.M</v>
          </cell>
        </row>
        <row r="7376">
          <cell r="D7376" t="str">
            <v>243CPA_FW_080.M</v>
          </cell>
        </row>
        <row r="7377">
          <cell r="D7377" t="str">
            <v>309CPA_FW_080.M</v>
          </cell>
        </row>
        <row r="7378">
          <cell r="D7378" t="str">
            <v>248CPA_FW_080.M</v>
          </cell>
        </row>
        <row r="7379">
          <cell r="D7379" t="str">
            <v>469CPA_FW_080.M</v>
          </cell>
        </row>
        <row r="7380">
          <cell r="D7380" t="str">
            <v>253CPA_FW_080.M</v>
          </cell>
        </row>
        <row r="7381">
          <cell r="D7381" t="str">
            <v>642CPA_FW_080.M</v>
          </cell>
        </row>
        <row r="7382">
          <cell r="D7382" t="str">
            <v>643CPA_FW_080.M</v>
          </cell>
        </row>
        <row r="7383">
          <cell r="D7383" t="str">
            <v>939CPA_FW_080.M</v>
          </cell>
        </row>
        <row r="7384">
          <cell r="D7384" t="str">
            <v>644CPA_FW_080.M</v>
          </cell>
        </row>
        <row r="7385">
          <cell r="D7385" t="str">
            <v>163CPA_FW_080.M</v>
          </cell>
        </row>
        <row r="7386">
          <cell r="D7386" t="str">
            <v>819CPA_FW_080.M</v>
          </cell>
        </row>
        <row r="7387">
          <cell r="D7387" t="str">
            <v>172CPA_FW_080.M</v>
          </cell>
        </row>
        <row r="7388">
          <cell r="D7388" t="str">
            <v>132CPA_FW_080.M</v>
          </cell>
        </row>
        <row r="7389">
          <cell r="D7389" t="str">
            <v>646CPA_FW_080.M</v>
          </cell>
        </row>
        <row r="7390">
          <cell r="D7390" t="str">
            <v>648CPA_FW_080.M</v>
          </cell>
        </row>
        <row r="7391">
          <cell r="D7391" t="str">
            <v>915CPA_FW_080.M</v>
          </cell>
        </row>
        <row r="7392">
          <cell r="D7392" t="str">
            <v>134CPA_FW_080.M</v>
          </cell>
        </row>
        <row r="7393">
          <cell r="D7393" t="str">
            <v>652CPA_FW_080.M</v>
          </cell>
        </row>
        <row r="7394">
          <cell r="D7394" t="str">
            <v>174CPA_FW_080.M</v>
          </cell>
        </row>
        <row r="7395">
          <cell r="D7395" t="str">
            <v>328CPA_FW_080.M</v>
          </cell>
        </row>
        <row r="7396">
          <cell r="D7396" t="str">
            <v>258CPA_FW_080.M</v>
          </cell>
        </row>
        <row r="7397">
          <cell r="D7397" t="str">
            <v>656CPA_FW_080.M</v>
          </cell>
        </row>
        <row r="7398">
          <cell r="D7398" t="str">
            <v>654CPA_FW_080.M</v>
          </cell>
        </row>
        <row r="7399">
          <cell r="D7399" t="str">
            <v>336CPA_FW_080.M</v>
          </cell>
        </row>
        <row r="7400">
          <cell r="D7400" t="str">
            <v>263CPA_FW_080.M</v>
          </cell>
        </row>
        <row r="7401">
          <cell r="D7401" t="str">
            <v>268CPA_FW_080.M</v>
          </cell>
        </row>
        <row r="7402">
          <cell r="D7402" t="str">
            <v>532CPA_FW_080.M</v>
          </cell>
        </row>
        <row r="7403">
          <cell r="D7403" t="str">
            <v>944CPA_FW_080.M</v>
          </cell>
        </row>
        <row r="7404">
          <cell r="D7404" t="str">
            <v>176CPA_FW_080.M</v>
          </cell>
        </row>
        <row r="7405">
          <cell r="D7405" t="str">
            <v>534CPA_FW_080.M</v>
          </cell>
        </row>
        <row r="7406">
          <cell r="D7406" t="str">
            <v>536CPA_FW_080.M</v>
          </cell>
        </row>
        <row r="7407">
          <cell r="D7407" t="str">
            <v>429CPA_FW_080.M</v>
          </cell>
        </row>
        <row r="7408">
          <cell r="D7408" t="str">
            <v>433CPA_FW_080.M</v>
          </cell>
        </row>
        <row r="7409">
          <cell r="D7409" t="str">
            <v>178CPA_FW_080.M</v>
          </cell>
        </row>
        <row r="7410">
          <cell r="D7410" t="str">
            <v>436CPA_FW_080.M</v>
          </cell>
        </row>
        <row r="7411">
          <cell r="D7411" t="str">
            <v>136CPA_FW_080.M</v>
          </cell>
        </row>
        <row r="7412">
          <cell r="D7412" t="str">
            <v>343CPA_FW_080.M</v>
          </cell>
        </row>
        <row r="7413">
          <cell r="D7413" t="str">
            <v>158CPA_FW_080.M</v>
          </cell>
        </row>
        <row r="7414">
          <cell r="D7414" t="str">
            <v>439CPA_FW_080.M</v>
          </cell>
        </row>
        <row r="7415">
          <cell r="D7415" t="str">
            <v>916CPA_FW_080.M</v>
          </cell>
        </row>
        <row r="7416">
          <cell r="D7416" t="str">
            <v>664CPA_FW_080.M</v>
          </cell>
        </row>
        <row r="7417">
          <cell r="D7417" t="str">
            <v>826CPA_FW_080.M</v>
          </cell>
        </row>
        <row r="7418">
          <cell r="D7418" t="str">
            <v>542CPA_FW_080.M</v>
          </cell>
        </row>
        <row r="7419">
          <cell r="D7419" t="str">
            <v>967CPA_FW_080.M</v>
          </cell>
        </row>
        <row r="7420">
          <cell r="D7420" t="str">
            <v>443CPA_FW_080.M</v>
          </cell>
        </row>
        <row r="7421">
          <cell r="D7421" t="str">
            <v>917CPA_FW_080.M</v>
          </cell>
        </row>
        <row r="7422">
          <cell r="D7422" t="str">
            <v>544CPA_FW_080.M</v>
          </cell>
        </row>
        <row r="7423">
          <cell r="D7423" t="str">
            <v>941CPA_FW_080.M</v>
          </cell>
        </row>
        <row r="7424">
          <cell r="D7424" t="str">
            <v>446CPA_FW_080.M</v>
          </cell>
        </row>
        <row r="7425">
          <cell r="D7425" t="str">
            <v>666CPA_FW_080.M</v>
          </cell>
        </row>
        <row r="7426">
          <cell r="D7426" t="str">
            <v>668CPA_FW_080.M</v>
          </cell>
        </row>
        <row r="7427">
          <cell r="D7427" t="str">
            <v>672CPA_FW_080.M</v>
          </cell>
        </row>
        <row r="7428">
          <cell r="D7428" t="str">
            <v>946CPA_FW_080.M</v>
          </cell>
        </row>
        <row r="7429">
          <cell r="D7429" t="str">
            <v>137CPA_FW_080.M</v>
          </cell>
        </row>
        <row r="7430">
          <cell r="D7430" t="str">
            <v>546CPA_FW_080.M</v>
          </cell>
        </row>
        <row r="7431">
          <cell r="D7431" t="str">
            <v>962CPA_FW_080.M</v>
          </cell>
        </row>
        <row r="7432">
          <cell r="D7432" t="str">
            <v>674CPA_FW_080.M</v>
          </cell>
        </row>
        <row r="7433">
          <cell r="D7433" t="str">
            <v>676CPA_FW_080.M</v>
          </cell>
        </row>
        <row r="7434">
          <cell r="D7434" t="str">
            <v>548CPA_FW_080.M</v>
          </cell>
        </row>
        <row r="7435">
          <cell r="D7435" t="str">
            <v>556CPA_FW_080.M</v>
          </cell>
        </row>
        <row r="7436">
          <cell r="D7436" t="str">
            <v>678CPA_FW_080.M</v>
          </cell>
        </row>
        <row r="7437">
          <cell r="D7437" t="str">
            <v>181CPA_FW_080.M</v>
          </cell>
        </row>
        <row r="7438">
          <cell r="D7438" t="str">
            <v>867CPA_FW_080.M</v>
          </cell>
        </row>
        <row r="7439">
          <cell r="D7439" t="str">
            <v>682CPA_FW_080.M</v>
          </cell>
        </row>
        <row r="7440">
          <cell r="D7440" t="str">
            <v>684CPA_FW_080.M</v>
          </cell>
        </row>
        <row r="7441">
          <cell r="D7441" t="str">
            <v>273CPA_FW_080.M</v>
          </cell>
        </row>
        <row r="7442">
          <cell r="D7442" t="str">
            <v>868CPA_FW_080.M</v>
          </cell>
        </row>
        <row r="7443">
          <cell r="D7443" t="str">
            <v>921CPA_FW_080.M</v>
          </cell>
        </row>
        <row r="7444">
          <cell r="D7444" t="str">
            <v>948CPA_FW_080.M</v>
          </cell>
        </row>
        <row r="7445">
          <cell r="D7445" t="str">
            <v>943CPA_FW_080.M</v>
          </cell>
        </row>
        <row r="7446">
          <cell r="D7446" t="str">
            <v>351CPA_FW_080.M</v>
          </cell>
        </row>
        <row r="7447">
          <cell r="D7447" t="str">
            <v>686CPA_FW_080.M</v>
          </cell>
        </row>
        <row r="7448">
          <cell r="D7448" t="str">
            <v>688CPA_FW_080.M</v>
          </cell>
        </row>
        <row r="7449">
          <cell r="D7449" t="str">
            <v>518CPA_FW_080.M</v>
          </cell>
        </row>
        <row r="7450">
          <cell r="D7450" t="str">
            <v>728CPA_FW_080.M</v>
          </cell>
        </row>
        <row r="7451">
          <cell r="D7451" t="str">
            <v>836CPA_FW_080.M</v>
          </cell>
        </row>
        <row r="7452">
          <cell r="D7452" t="str">
            <v>558CPA_FW_080.M</v>
          </cell>
        </row>
        <row r="7453">
          <cell r="D7453" t="str">
            <v>138CPA_FW_080.M</v>
          </cell>
        </row>
        <row r="7454">
          <cell r="D7454" t="str">
            <v>353CPA_FW_080.M</v>
          </cell>
        </row>
        <row r="7455">
          <cell r="D7455" t="str">
            <v>196CPA_FW_080.M</v>
          </cell>
        </row>
        <row r="7456">
          <cell r="D7456" t="str">
            <v>278CPA_FW_080.M</v>
          </cell>
        </row>
        <row r="7457">
          <cell r="D7457" t="str">
            <v>692CPA_FW_080.M</v>
          </cell>
        </row>
        <row r="7458">
          <cell r="D7458" t="str">
            <v>694CPA_FW_080.M</v>
          </cell>
        </row>
        <row r="7459">
          <cell r="D7459" t="str">
            <v>142CPA_FW_080.M</v>
          </cell>
        </row>
        <row r="7460">
          <cell r="D7460" t="str">
            <v>449CPA_FW_080.M</v>
          </cell>
        </row>
        <row r="7461">
          <cell r="D7461" t="str">
            <v>564CPA_FW_080.M</v>
          </cell>
        </row>
        <row r="7462">
          <cell r="D7462" t="str">
            <v>565CPA_FW_080.M</v>
          </cell>
        </row>
        <row r="7463">
          <cell r="D7463" t="str">
            <v>283CPA_FW_080.M</v>
          </cell>
        </row>
        <row r="7464">
          <cell r="D7464" t="str">
            <v>853CPA_FW_080.M</v>
          </cell>
        </row>
        <row r="7465">
          <cell r="D7465" t="str">
            <v>288CPA_FW_080.M</v>
          </cell>
        </row>
        <row r="7466">
          <cell r="D7466" t="str">
            <v>293CPA_FW_080.M</v>
          </cell>
        </row>
        <row r="7467">
          <cell r="D7467" t="str">
            <v>566CPA_FW_080.M</v>
          </cell>
        </row>
        <row r="7468">
          <cell r="D7468" t="str">
            <v>964CPA_FW_080.M</v>
          </cell>
        </row>
        <row r="7469">
          <cell r="D7469" t="str">
            <v>182CPA_FW_080.M</v>
          </cell>
        </row>
        <row r="7470">
          <cell r="D7470" t="str">
            <v>359CPA_FW_080.M</v>
          </cell>
        </row>
        <row r="7471">
          <cell r="D7471" t="str">
            <v>453CPA_FW_080.M</v>
          </cell>
        </row>
        <row r="7472">
          <cell r="D7472" t="str">
            <v>968CPA_FW_080.M</v>
          </cell>
        </row>
        <row r="7473">
          <cell r="D7473" t="str">
            <v>922CPA_FW_080.M</v>
          </cell>
        </row>
        <row r="7474">
          <cell r="D7474" t="str">
            <v>714CPA_FW_080.M</v>
          </cell>
        </row>
        <row r="7475">
          <cell r="D7475" t="str">
            <v>862CPA_FW_080.M</v>
          </cell>
        </row>
        <row r="7476">
          <cell r="D7476" t="str">
            <v>135CPA_FW_080.M</v>
          </cell>
        </row>
        <row r="7477">
          <cell r="D7477" t="str">
            <v>716CPA_FW_080.M</v>
          </cell>
        </row>
        <row r="7478">
          <cell r="D7478" t="str">
            <v>456CPA_FW_080.M</v>
          </cell>
        </row>
        <row r="7479">
          <cell r="D7479" t="str">
            <v>722CPA_FW_080.M</v>
          </cell>
        </row>
        <row r="7480">
          <cell r="D7480" t="str">
            <v>942CPA_FW_080.M</v>
          </cell>
        </row>
        <row r="7481">
          <cell r="D7481" t="str">
            <v>718CPA_FW_080.M</v>
          </cell>
        </row>
        <row r="7482">
          <cell r="D7482" t="str">
            <v>724CPA_FW_080.M</v>
          </cell>
        </row>
        <row r="7483">
          <cell r="D7483" t="str">
            <v>576CPA_FW_080.M</v>
          </cell>
        </row>
        <row r="7484">
          <cell r="D7484" t="str">
            <v>936CPA_FW_080.M</v>
          </cell>
        </row>
        <row r="7485">
          <cell r="D7485" t="str">
            <v>961CPA_FW_080.M</v>
          </cell>
        </row>
        <row r="7486">
          <cell r="D7486" t="str">
            <v>813CPA_FW_080.M</v>
          </cell>
        </row>
        <row r="7487">
          <cell r="D7487" t="str">
            <v>726CPA_FW_080.M</v>
          </cell>
        </row>
        <row r="7488">
          <cell r="D7488" t="str">
            <v>199CPA_FW_080.M</v>
          </cell>
        </row>
        <row r="7489">
          <cell r="D7489" t="str">
            <v>733CPA_FW_080.M</v>
          </cell>
        </row>
        <row r="7490">
          <cell r="D7490" t="str">
            <v>184CPA_FW_080.M</v>
          </cell>
        </row>
        <row r="7491">
          <cell r="D7491" t="str">
            <v>524CPA_FW_080.M</v>
          </cell>
        </row>
        <row r="7492">
          <cell r="D7492" t="str">
            <v>361CPA_FW_080.M</v>
          </cell>
        </row>
        <row r="7493">
          <cell r="D7493" t="str">
            <v>362CPA_FW_080.M</v>
          </cell>
        </row>
        <row r="7494">
          <cell r="D7494" t="str">
            <v>364CPA_FW_080.M</v>
          </cell>
        </row>
        <row r="7495">
          <cell r="D7495" t="str">
            <v>732CPA_FW_080.M</v>
          </cell>
        </row>
        <row r="7496">
          <cell r="D7496" t="str">
            <v>366CPA_FW_080.M</v>
          </cell>
        </row>
        <row r="7497">
          <cell r="D7497" t="str">
            <v>734CPA_FW_080.M</v>
          </cell>
        </row>
        <row r="7498">
          <cell r="D7498" t="str">
            <v>144CPA_FW_080.M</v>
          </cell>
        </row>
        <row r="7499">
          <cell r="D7499" t="str">
            <v>146CPA_FW_080.M</v>
          </cell>
        </row>
        <row r="7500">
          <cell r="D7500" t="str">
            <v>463CPA_FW_080.M</v>
          </cell>
        </row>
        <row r="7501">
          <cell r="D7501" t="str">
            <v>528CPA_FW_080.M</v>
          </cell>
        </row>
        <row r="7502">
          <cell r="D7502" t="str">
            <v>923CPA_FW_080.M</v>
          </cell>
        </row>
        <row r="7503">
          <cell r="D7503" t="str">
            <v>738CPA_FW_080.M</v>
          </cell>
        </row>
        <row r="7504">
          <cell r="D7504" t="str">
            <v>578CPA_FW_080.M</v>
          </cell>
        </row>
        <row r="7505">
          <cell r="D7505" t="str">
            <v>537CPA_FW_080.M</v>
          </cell>
        </row>
        <row r="7506">
          <cell r="D7506" t="str">
            <v>742CPA_FW_080.M</v>
          </cell>
        </row>
        <row r="7507">
          <cell r="D7507" t="str">
            <v>866CPA_FW_080.M</v>
          </cell>
        </row>
        <row r="7508">
          <cell r="D7508" t="str">
            <v>369CPA_FW_080.M</v>
          </cell>
        </row>
        <row r="7509">
          <cell r="D7509" t="str">
            <v>744CPA_FW_080.M</v>
          </cell>
        </row>
        <row r="7510">
          <cell r="D7510" t="str">
            <v>186CPA_FW_080.M</v>
          </cell>
        </row>
        <row r="7511">
          <cell r="D7511" t="str">
            <v>925CPA_FW_080.M</v>
          </cell>
        </row>
        <row r="7512">
          <cell r="D7512" t="str">
            <v>869CPA_FW_080.M</v>
          </cell>
        </row>
        <row r="7513">
          <cell r="D7513" t="str">
            <v>746CPA_FW_080.M</v>
          </cell>
        </row>
        <row r="7514">
          <cell r="D7514" t="str">
            <v>926CPA_FW_080.M</v>
          </cell>
        </row>
        <row r="7515">
          <cell r="D7515" t="str">
            <v>466CPA_FW_080.M</v>
          </cell>
        </row>
        <row r="7516">
          <cell r="D7516" t="str">
            <v>112CPA_FW_080.M</v>
          </cell>
        </row>
        <row r="7517">
          <cell r="D7517" t="str">
            <v>111CPA_FW_080.M</v>
          </cell>
        </row>
        <row r="7518">
          <cell r="D7518" t="str">
            <v>298CPA_FW_080.M</v>
          </cell>
        </row>
        <row r="7519">
          <cell r="D7519" t="str">
            <v>927CPA_FW_080.M</v>
          </cell>
        </row>
        <row r="7520">
          <cell r="D7520" t="str">
            <v>846CPA_FW_080.M</v>
          </cell>
        </row>
        <row r="7521">
          <cell r="D7521" t="str">
            <v>299CPA_FW_080.M</v>
          </cell>
        </row>
        <row r="7522">
          <cell r="D7522" t="str">
            <v>582CPA_FW_080.M</v>
          </cell>
        </row>
        <row r="7523">
          <cell r="D7523" t="str">
            <v>474CPA_FW_080.M</v>
          </cell>
        </row>
        <row r="7524">
          <cell r="D7524" t="str">
            <v>754CPA_FW_080.M</v>
          </cell>
        </row>
        <row r="7525">
          <cell r="D7525" t="str">
            <v>698CPA_FW_080.M</v>
          </cell>
        </row>
        <row r="7526">
          <cell r="D7526" t="str">
            <v>512CPA_FW_081.M</v>
          </cell>
        </row>
        <row r="7527">
          <cell r="D7527" t="str">
            <v>914CPA_FW_081.M</v>
          </cell>
        </row>
        <row r="7528">
          <cell r="D7528" t="str">
            <v>612CPA_FW_081.M</v>
          </cell>
        </row>
        <row r="7529">
          <cell r="D7529" t="str">
            <v>614CPA_FW_081.M</v>
          </cell>
        </row>
        <row r="7530">
          <cell r="D7530" t="str">
            <v>312CPA_FW_081.M</v>
          </cell>
        </row>
        <row r="7531">
          <cell r="D7531" t="str">
            <v>311CPA_FW_081.M</v>
          </cell>
        </row>
        <row r="7532">
          <cell r="D7532" t="str">
            <v>213CPA_FW_081.M</v>
          </cell>
        </row>
        <row r="7533">
          <cell r="D7533" t="str">
            <v>911CPA_FW_081.M</v>
          </cell>
        </row>
        <row r="7534">
          <cell r="D7534" t="str">
            <v>193CPA_FW_081.M</v>
          </cell>
        </row>
        <row r="7535">
          <cell r="D7535" t="str">
            <v>122CPA_FW_081.M</v>
          </cell>
        </row>
        <row r="7536">
          <cell r="D7536" t="str">
            <v>912CPA_FW_081.M</v>
          </cell>
        </row>
        <row r="7537">
          <cell r="D7537" t="str">
            <v>313CPA_FW_081.M</v>
          </cell>
        </row>
        <row r="7538">
          <cell r="D7538" t="str">
            <v>419CPA_FW_081.M</v>
          </cell>
        </row>
        <row r="7539">
          <cell r="D7539" t="str">
            <v>513CPA_FW_081.M</v>
          </cell>
        </row>
        <row r="7540">
          <cell r="D7540" t="str">
            <v>316CPA_FW_081.M</v>
          </cell>
        </row>
        <row r="7541">
          <cell r="D7541" t="str">
            <v>913CPA_FW_081.M</v>
          </cell>
        </row>
        <row r="7542">
          <cell r="D7542" t="str">
            <v>124CPA_FW_081.M</v>
          </cell>
        </row>
        <row r="7543">
          <cell r="D7543" t="str">
            <v>339CPA_FW_081.M</v>
          </cell>
        </row>
        <row r="7544">
          <cell r="D7544" t="str">
            <v>638CPA_FW_081.M</v>
          </cell>
        </row>
        <row r="7545">
          <cell r="D7545" t="str">
            <v>514CPA_FW_081.M</v>
          </cell>
        </row>
        <row r="7546">
          <cell r="D7546" t="str">
            <v>218CPA_FW_081.M</v>
          </cell>
        </row>
        <row r="7547">
          <cell r="D7547" t="str">
            <v>963CPA_FW_081.M</v>
          </cell>
        </row>
        <row r="7548">
          <cell r="D7548" t="str">
            <v>616CPA_FW_081.M</v>
          </cell>
        </row>
        <row r="7549">
          <cell r="D7549" t="str">
            <v>223CPA_FW_081.M</v>
          </cell>
        </row>
        <row r="7550">
          <cell r="D7550" t="str">
            <v>516CPA_FW_081.M</v>
          </cell>
        </row>
        <row r="7551">
          <cell r="D7551" t="str">
            <v>918CPA_FW_081.M</v>
          </cell>
        </row>
        <row r="7552">
          <cell r="D7552" t="str">
            <v>748CPA_FW_081.M</v>
          </cell>
        </row>
        <row r="7553">
          <cell r="D7553" t="str">
            <v>618CPA_FW_081.M</v>
          </cell>
        </row>
        <row r="7554">
          <cell r="D7554" t="str">
            <v>522CPA_FW_081.M</v>
          </cell>
        </row>
        <row r="7555">
          <cell r="D7555" t="str">
            <v>622CPA_FW_081.M</v>
          </cell>
        </row>
        <row r="7556">
          <cell r="D7556" t="str">
            <v>156CPA_FW_081.M</v>
          </cell>
        </row>
        <row r="7557">
          <cell r="D7557" t="str">
            <v>624CPA_FW_081.M</v>
          </cell>
        </row>
        <row r="7558">
          <cell r="D7558" t="str">
            <v>626CPA_FW_081.M</v>
          </cell>
        </row>
        <row r="7559">
          <cell r="D7559" t="str">
            <v>628CPA_FW_081.M</v>
          </cell>
        </row>
        <row r="7560">
          <cell r="D7560" t="str">
            <v>228CPA_FW_081.M</v>
          </cell>
        </row>
        <row r="7561">
          <cell r="D7561" t="str">
            <v>924CPA_FW_081.M</v>
          </cell>
        </row>
        <row r="7562">
          <cell r="D7562" t="str">
            <v>233CPA_FW_081.M</v>
          </cell>
        </row>
        <row r="7563">
          <cell r="D7563" t="str">
            <v>632CPA_FW_081.M</v>
          </cell>
        </row>
        <row r="7564">
          <cell r="D7564" t="str">
            <v>636CPA_FW_081.M</v>
          </cell>
        </row>
        <row r="7565">
          <cell r="D7565" t="str">
            <v>634CPA_FW_081.M</v>
          </cell>
        </row>
        <row r="7566">
          <cell r="D7566" t="str">
            <v>238CPA_FW_081.M</v>
          </cell>
        </row>
        <row r="7567">
          <cell r="D7567" t="str">
            <v>662CPA_FW_081.M</v>
          </cell>
        </row>
        <row r="7568">
          <cell r="D7568" t="str">
            <v>960CPA_FW_081.M</v>
          </cell>
        </row>
        <row r="7569">
          <cell r="D7569" t="str">
            <v>423CPA_FW_081.M</v>
          </cell>
        </row>
        <row r="7570">
          <cell r="D7570" t="str">
            <v>935CPA_FW_081.M</v>
          </cell>
        </row>
        <row r="7571">
          <cell r="D7571" t="str">
            <v>128CPA_FW_081.M</v>
          </cell>
        </row>
        <row r="7572">
          <cell r="D7572" t="str">
            <v>611CPA_FW_081.M</v>
          </cell>
        </row>
        <row r="7573">
          <cell r="D7573" t="str">
            <v>321CPA_FW_081.M</v>
          </cell>
        </row>
        <row r="7574">
          <cell r="D7574" t="str">
            <v>243CPA_FW_081.M</v>
          </cell>
        </row>
        <row r="7575">
          <cell r="D7575" t="str">
            <v>309CPA_FW_081.M</v>
          </cell>
        </row>
        <row r="7576">
          <cell r="D7576" t="str">
            <v>248CPA_FW_081.M</v>
          </cell>
        </row>
        <row r="7577">
          <cell r="D7577" t="str">
            <v>469CPA_FW_081.M</v>
          </cell>
        </row>
        <row r="7578">
          <cell r="D7578" t="str">
            <v>253CPA_FW_081.M</v>
          </cell>
        </row>
        <row r="7579">
          <cell r="D7579" t="str">
            <v>642CPA_FW_081.M</v>
          </cell>
        </row>
        <row r="7580">
          <cell r="D7580" t="str">
            <v>643CPA_FW_081.M</v>
          </cell>
        </row>
        <row r="7581">
          <cell r="D7581" t="str">
            <v>939CPA_FW_081.M</v>
          </cell>
        </row>
        <row r="7582">
          <cell r="D7582" t="str">
            <v>644CPA_FW_081.M</v>
          </cell>
        </row>
        <row r="7583">
          <cell r="D7583" t="str">
            <v>163CPA_FW_081.M</v>
          </cell>
        </row>
        <row r="7584">
          <cell r="D7584" t="str">
            <v>819CPA_FW_081.M</v>
          </cell>
        </row>
        <row r="7585">
          <cell r="D7585" t="str">
            <v>172CPA_FW_081.M</v>
          </cell>
        </row>
        <row r="7586">
          <cell r="D7586" t="str">
            <v>132CPA_FW_081.M</v>
          </cell>
        </row>
        <row r="7587">
          <cell r="D7587" t="str">
            <v>646CPA_FW_081.M</v>
          </cell>
        </row>
        <row r="7588">
          <cell r="D7588" t="str">
            <v>648CPA_FW_081.M</v>
          </cell>
        </row>
        <row r="7589">
          <cell r="D7589" t="str">
            <v>915CPA_FW_081.M</v>
          </cell>
        </row>
        <row r="7590">
          <cell r="D7590" t="str">
            <v>134CPA_FW_081.M</v>
          </cell>
        </row>
        <row r="7591">
          <cell r="D7591" t="str">
            <v>652CPA_FW_081.M</v>
          </cell>
        </row>
        <row r="7592">
          <cell r="D7592" t="str">
            <v>174CPA_FW_081.M</v>
          </cell>
        </row>
        <row r="7593">
          <cell r="D7593" t="str">
            <v>328CPA_FW_081.M</v>
          </cell>
        </row>
        <row r="7594">
          <cell r="D7594" t="str">
            <v>258CPA_FW_081.M</v>
          </cell>
        </row>
        <row r="7595">
          <cell r="D7595" t="str">
            <v>656CPA_FW_081.M</v>
          </cell>
        </row>
        <row r="7596">
          <cell r="D7596" t="str">
            <v>654CPA_FW_081.M</v>
          </cell>
        </row>
        <row r="7597">
          <cell r="D7597" t="str">
            <v>336CPA_FW_081.M</v>
          </cell>
        </row>
        <row r="7598">
          <cell r="D7598" t="str">
            <v>263CPA_FW_081.M</v>
          </cell>
        </row>
        <row r="7599">
          <cell r="D7599" t="str">
            <v>268CPA_FW_081.M</v>
          </cell>
        </row>
        <row r="7600">
          <cell r="D7600" t="str">
            <v>532CPA_FW_081.M</v>
          </cell>
        </row>
        <row r="7601">
          <cell r="D7601" t="str">
            <v>944CPA_FW_081.M</v>
          </cell>
        </row>
        <row r="7602">
          <cell r="D7602" t="str">
            <v>176CPA_FW_081.M</v>
          </cell>
        </row>
        <row r="7603">
          <cell r="D7603" t="str">
            <v>534CPA_FW_081.M</v>
          </cell>
        </row>
        <row r="7604">
          <cell r="D7604" t="str">
            <v>536CPA_FW_081.M</v>
          </cell>
        </row>
        <row r="7605">
          <cell r="D7605" t="str">
            <v>429CPA_FW_081.M</v>
          </cell>
        </row>
        <row r="7606">
          <cell r="D7606" t="str">
            <v>433CPA_FW_081.M</v>
          </cell>
        </row>
        <row r="7607">
          <cell r="D7607" t="str">
            <v>178CPA_FW_081.M</v>
          </cell>
        </row>
        <row r="7608">
          <cell r="D7608" t="str">
            <v>436CPA_FW_081.M</v>
          </cell>
        </row>
        <row r="7609">
          <cell r="D7609" t="str">
            <v>136CPA_FW_081.M</v>
          </cell>
        </row>
        <row r="7610">
          <cell r="D7610" t="str">
            <v>343CPA_FW_081.M</v>
          </cell>
        </row>
        <row r="7611">
          <cell r="D7611" t="str">
            <v>158CPA_FW_081.M</v>
          </cell>
        </row>
        <row r="7612">
          <cell r="D7612" t="str">
            <v>439CPA_FW_081.M</v>
          </cell>
        </row>
        <row r="7613">
          <cell r="D7613" t="str">
            <v>916CPA_FW_081.M</v>
          </cell>
        </row>
        <row r="7614">
          <cell r="D7614" t="str">
            <v>664CPA_FW_081.M</v>
          </cell>
        </row>
        <row r="7615">
          <cell r="D7615" t="str">
            <v>826CPA_FW_081.M</v>
          </cell>
        </row>
        <row r="7616">
          <cell r="D7616" t="str">
            <v>542CPA_FW_081.M</v>
          </cell>
        </row>
        <row r="7617">
          <cell r="D7617" t="str">
            <v>967CPA_FW_081.M</v>
          </cell>
        </row>
        <row r="7618">
          <cell r="D7618" t="str">
            <v>443CPA_FW_081.M</v>
          </cell>
        </row>
        <row r="7619">
          <cell r="D7619" t="str">
            <v>917CPA_FW_081.M</v>
          </cell>
        </row>
        <row r="7620">
          <cell r="D7620" t="str">
            <v>544CPA_FW_081.M</v>
          </cell>
        </row>
        <row r="7621">
          <cell r="D7621" t="str">
            <v>941CPA_FW_081.M</v>
          </cell>
        </row>
        <row r="7622">
          <cell r="D7622" t="str">
            <v>446CPA_FW_081.M</v>
          </cell>
        </row>
        <row r="7623">
          <cell r="D7623" t="str">
            <v>666CPA_FW_081.M</v>
          </cell>
        </row>
        <row r="7624">
          <cell r="D7624" t="str">
            <v>668CPA_FW_081.M</v>
          </cell>
        </row>
        <row r="7625">
          <cell r="D7625" t="str">
            <v>672CPA_FW_081.M</v>
          </cell>
        </row>
        <row r="7626">
          <cell r="D7626" t="str">
            <v>946CPA_FW_081.M</v>
          </cell>
        </row>
        <row r="7627">
          <cell r="D7627" t="str">
            <v>137CPA_FW_081.M</v>
          </cell>
        </row>
        <row r="7628">
          <cell r="D7628" t="str">
            <v>546CPA_FW_081.M</v>
          </cell>
        </row>
        <row r="7629">
          <cell r="D7629" t="str">
            <v>962CPA_FW_081.M</v>
          </cell>
        </row>
        <row r="7630">
          <cell r="D7630" t="str">
            <v>674CPA_FW_081.M</v>
          </cell>
        </row>
        <row r="7631">
          <cell r="D7631" t="str">
            <v>676CPA_FW_081.M</v>
          </cell>
        </row>
        <row r="7632">
          <cell r="D7632" t="str">
            <v>548CPA_FW_081.M</v>
          </cell>
        </row>
        <row r="7633">
          <cell r="D7633" t="str">
            <v>556CPA_FW_081.M</v>
          </cell>
        </row>
        <row r="7634">
          <cell r="D7634" t="str">
            <v>678CPA_FW_081.M</v>
          </cell>
        </row>
        <row r="7635">
          <cell r="D7635" t="str">
            <v>181CPA_FW_081.M</v>
          </cell>
        </row>
        <row r="7636">
          <cell r="D7636" t="str">
            <v>867CPA_FW_081.M</v>
          </cell>
        </row>
        <row r="7637">
          <cell r="D7637" t="str">
            <v>682CPA_FW_081.M</v>
          </cell>
        </row>
        <row r="7638">
          <cell r="D7638" t="str">
            <v>684CPA_FW_081.M</v>
          </cell>
        </row>
        <row r="7639">
          <cell r="D7639" t="str">
            <v>273CPA_FW_081.M</v>
          </cell>
        </row>
        <row r="7640">
          <cell r="D7640" t="str">
            <v>868CPA_FW_081.M</v>
          </cell>
        </row>
        <row r="7641">
          <cell r="D7641" t="str">
            <v>921CPA_FW_081.M</v>
          </cell>
        </row>
        <row r="7642">
          <cell r="D7642" t="str">
            <v>948CPA_FW_081.M</v>
          </cell>
        </row>
        <row r="7643">
          <cell r="D7643" t="str">
            <v>943CPA_FW_081.M</v>
          </cell>
        </row>
        <row r="7644">
          <cell r="D7644" t="str">
            <v>351CPA_FW_081.M</v>
          </cell>
        </row>
        <row r="7645">
          <cell r="D7645" t="str">
            <v>686CPA_FW_081.M</v>
          </cell>
        </row>
        <row r="7646">
          <cell r="D7646" t="str">
            <v>688CPA_FW_081.M</v>
          </cell>
        </row>
        <row r="7647">
          <cell r="D7647" t="str">
            <v>518CPA_FW_081.M</v>
          </cell>
        </row>
        <row r="7648">
          <cell r="D7648" t="str">
            <v>728CPA_FW_081.M</v>
          </cell>
        </row>
        <row r="7649">
          <cell r="D7649" t="str">
            <v>836CPA_FW_081.M</v>
          </cell>
        </row>
        <row r="7650">
          <cell r="D7650" t="str">
            <v>558CPA_FW_081.M</v>
          </cell>
        </row>
        <row r="7651">
          <cell r="D7651" t="str">
            <v>138CPA_FW_081.M</v>
          </cell>
        </row>
        <row r="7652">
          <cell r="D7652" t="str">
            <v>353CPA_FW_081.M</v>
          </cell>
        </row>
        <row r="7653">
          <cell r="D7653" t="str">
            <v>196CPA_FW_081.M</v>
          </cell>
        </row>
        <row r="7654">
          <cell r="D7654" t="str">
            <v>278CPA_FW_081.M</v>
          </cell>
        </row>
        <row r="7655">
          <cell r="D7655" t="str">
            <v>692CPA_FW_081.M</v>
          </cell>
        </row>
        <row r="7656">
          <cell r="D7656" t="str">
            <v>694CPA_FW_081.M</v>
          </cell>
        </row>
        <row r="7657">
          <cell r="D7657" t="str">
            <v>142CPA_FW_081.M</v>
          </cell>
        </row>
        <row r="7658">
          <cell r="D7658" t="str">
            <v>449CPA_FW_081.M</v>
          </cell>
        </row>
        <row r="7659">
          <cell r="D7659" t="str">
            <v>564CPA_FW_081.M</v>
          </cell>
        </row>
        <row r="7660">
          <cell r="D7660" t="str">
            <v>565CPA_FW_081.M</v>
          </cell>
        </row>
        <row r="7661">
          <cell r="D7661" t="str">
            <v>283CPA_FW_081.M</v>
          </cell>
        </row>
        <row r="7662">
          <cell r="D7662" t="str">
            <v>853CPA_FW_081.M</v>
          </cell>
        </row>
        <row r="7663">
          <cell r="D7663" t="str">
            <v>288CPA_FW_081.M</v>
          </cell>
        </row>
        <row r="7664">
          <cell r="D7664" t="str">
            <v>293CPA_FW_081.M</v>
          </cell>
        </row>
        <row r="7665">
          <cell r="D7665" t="str">
            <v>566CPA_FW_081.M</v>
          </cell>
        </row>
        <row r="7666">
          <cell r="D7666" t="str">
            <v>964CPA_FW_081.M</v>
          </cell>
        </row>
        <row r="7667">
          <cell r="D7667" t="str">
            <v>182CPA_FW_081.M</v>
          </cell>
        </row>
        <row r="7668">
          <cell r="D7668" t="str">
            <v>359CPA_FW_081.M</v>
          </cell>
        </row>
        <row r="7669">
          <cell r="D7669" t="str">
            <v>453CPA_FW_081.M</v>
          </cell>
        </row>
        <row r="7670">
          <cell r="D7670" t="str">
            <v>968CPA_FW_081.M</v>
          </cell>
        </row>
        <row r="7671">
          <cell r="D7671" t="str">
            <v>922CPA_FW_081.M</v>
          </cell>
        </row>
        <row r="7672">
          <cell r="D7672" t="str">
            <v>714CPA_FW_081.M</v>
          </cell>
        </row>
        <row r="7673">
          <cell r="D7673" t="str">
            <v>862CPA_FW_081.M</v>
          </cell>
        </row>
        <row r="7674">
          <cell r="D7674" t="str">
            <v>135CPA_FW_081.M</v>
          </cell>
        </row>
        <row r="7675">
          <cell r="D7675" t="str">
            <v>716CPA_FW_081.M</v>
          </cell>
        </row>
        <row r="7676">
          <cell r="D7676" t="str">
            <v>456CPA_FW_081.M</v>
          </cell>
        </row>
        <row r="7677">
          <cell r="D7677" t="str">
            <v>722CPA_FW_081.M</v>
          </cell>
        </row>
        <row r="7678">
          <cell r="D7678" t="str">
            <v>942CPA_FW_081.M</v>
          </cell>
        </row>
        <row r="7679">
          <cell r="D7679" t="str">
            <v>718CPA_FW_081.M</v>
          </cell>
        </row>
        <row r="7680">
          <cell r="D7680" t="str">
            <v>724CPA_FW_081.M</v>
          </cell>
        </row>
        <row r="7681">
          <cell r="D7681" t="str">
            <v>576CPA_FW_081.M</v>
          </cell>
        </row>
        <row r="7682">
          <cell r="D7682" t="str">
            <v>936CPA_FW_081.M</v>
          </cell>
        </row>
        <row r="7683">
          <cell r="D7683" t="str">
            <v>961CPA_FW_081.M</v>
          </cell>
        </row>
        <row r="7684">
          <cell r="D7684" t="str">
            <v>813CPA_FW_081.M</v>
          </cell>
        </row>
        <row r="7685">
          <cell r="D7685" t="str">
            <v>726CPA_FW_081.M</v>
          </cell>
        </row>
        <row r="7686">
          <cell r="D7686" t="str">
            <v>199CPA_FW_081.M</v>
          </cell>
        </row>
        <row r="7687">
          <cell r="D7687" t="str">
            <v>733CPA_FW_081.M</v>
          </cell>
        </row>
        <row r="7688">
          <cell r="D7688" t="str">
            <v>184CPA_FW_081.M</v>
          </cell>
        </row>
        <row r="7689">
          <cell r="D7689" t="str">
            <v>524CPA_FW_081.M</v>
          </cell>
        </row>
        <row r="7690">
          <cell r="D7690" t="str">
            <v>361CPA_FW_081.M</v>
          </cell>
        </row>
        <row r="7691">
          <cell r="D7691" t="str">
            <v>362CPA_FW_081.M</v>
          </cell>
        </row>
        <row r="7692">
          <cell r="D7692" t="str">
            <v>364CPA_FW_081.M</v>
          </cell>
        </row>
        <row r="7693">
          <cell r="D7693" t="str">
            <v>732CPA_FW_081.M</v>
          </cell>
        </row>
        <row r="7694">
          <cell r="D7694" t="str">
            <v>366CPA_FW_081.M</v>
          </cell>
        </row>
        <row r="7695">
          <cell r="D7695" t="str">
            <v>734CPA_FW_081.M</v>
          </cell>
        </row>
        <row r="7696">
          <cell r="D7696" t="str">
            <v>144CPA_FW_081.M</v>
          </cell>
        </row>
        <row r="7697">
          <cell r="D7697" t="str">
            <v>146CPA_FW_081.M</v>
          </cell>
        </row>
        <row r="7698">
          <cell r="D7698" t="str">
            <v>463CPA_FW_081.M</v>
          </cell>
        </row>
        <row r="7699">
          <cell r="D7699" t="str">
            <v>528CPA_FW_081.M</v>
          </cell>
        </row>
        <row r="7700">
          <cell r="D7700" t="str">
            <v>923CPA_FW_081.M</v>
          </cell>
        </row>
        <row r="7701">
          <cell r="D7701" t="str">
            <v>738CPA_FW_081.M</v>
          </cell>
        </row>
        <row r="7702">
          <cell r="D7702" t="str">
            <v>578CPA_FW_081.M</v>
          </cell>
        </row>
        <row r="7703">
          <cell r="D7703" t="str">
            <v>537CPA_FW_081.M</v>
          </cell>
        </row>
        <row r="7704">
          <cell r="D7704" t="str">
            <v>742CPA_FW_081.M</v>
          </cell>
        </row>
        <row r="7705">
          <cell r="D7705" t="str">
            <v>866CPA_FW_081.M</v>
          </cell>
        </row>
        <row r="7706">
          <cell r="D7706" t="str">
            <v>369CPA_FW_081.M</v>
          </cell>
        </row>
        <row r="7707">
          <cell r="D7707" t="str">
            <v>744CPA_FW_081.M</v>
          </cell>
        </row>
        <row r="7708">
          <cell r="D7708" t="str">
            <v>186CPA_FW_081.M</v>
          </cell>
        </row>
        <row r="7709">
          <cell r="D7709" t="str">
            <v>925CPA_FW_081.M</v>
          </cell>
        </row>
        <row r="7710">
          <cell r="D7710" t="str">
            <v>869CPA_FW_081.M</v>
          </cell>
        </row>
        <row r="7711">
          <cell r="D7711" t="str">
            <v>746CPA_FW_081.M</v>
          </cell>
        </row>
        <row r="7712">
          <cell r="D7712" t="str">
            <v>926CPA_FW_081.M</v>
          </cell>
        </row>
        <row r="7713">
          <cell r="D7713" t="str">
            <v>466CPA_FW_081.M</v>
          </cell>
        </row>
        <row r="7714">
          <cell r="D7714" t="str">
            <v>112CPA_FW_081.M</v>
          </cell>
        </row>
        <row r="7715">
          <cell r="D7715" t="str">
            <v>111CPA_FW_081.M</v>
          </cell>
        </row>
        <row r="7716">
          <cell r="D7716" t="str">
            <v>298CPA_FW_081.M</v>
          </cell>
        </row>
        <row r="7717">
          <cell r="D7717" t="str">
            <v>927CPA_FW_081.M</v>
          </cell>
        </row>
        <row r="7718">
          <cell r="D7718" t="str">
            <v>846CPA_FW_081.M</v>
          </cell>
        </row>
        <row r="7719">
          <cell r="D7719" t="str">
            <v>299CPA_FW_081.M</v>
          </cell>
        </row>
        <row r="7720">
          <cell r="D7720" t="str">
            <v>582CPA_FW_081.M</v>
          </cell>
        </row>
        <row r="7721">
          <cell r="D7721" t="str">
            <v>474CPA_FW_081.M</v>
          </cell>
        </row>
        <row r="7722">
          <cell r="D7722" t="str">
            <v>754CPA_FW_081.M</v>
          </cell>
        </row>
        <row r="7723">
          <cell r="D7723" t="str">
            <v>698CPA_FW_081.M</v>
          </cell>
        </row>
        <row r="7724">
          <cell r="D7724" t="str">
            <v>512CPA_FW_090.M</v>
          </cell>
        </row>
        <row r="7725">
          <cell r="D7725" t="str">
            <v>914CPA_FW_090.M</v>
          </cell>
        </row>
        <row r="7726">
          <cell r="D7726" t="str">
            <v>612CPA_FW_090.M</v>
          </cell>
        </row>
        <row r="7727">
          <cell r="D7727" t="str">
            <v>614CPA_FW_090.M</v>
          </cell>
        </row>
        <row r="7728">
          <cell r="D7728" t="str">
            <v>312CPA_FW_090.M</v>
          </cell>
        </row>
        <row r="7729">
          <cell r="D7729" t="str">
            <v>311CPA_FW_090.M</v>
          </cell>
        </row>
        <row r="7730">
          <cell r="D7730" t="str">
            <v>213CPA_FW_090.M</v>
          </cell>
        </row>
        <row r="7731">
          <cell r="D7731" t="str">
            <v>911CPA_FW_090.M</v>
          </cell>
        </row>
        <row r="7732">
          <cell r="D7732" t="str">
            <v>193CPA_FW_090.M</v>
          </cell>
        </row>
        <row r="7733">
          <cell r="D7733" t="str">
            <v>122CPA_FW_090.M</v>
          </cell>
        </row>
        <row r="7734">
          <cell r="D7734" t="str">
            <v>912CPA_FW_090.M</v>
          </cell>
        </row>
        <row r="7735">
          <cell r="D7735" t="str">
            <v>313CPA_FW_090.M</v>
          </cell>
        </row>
        <row r="7736">
          <cell r="D7736" t="str">
            <v>419CPA_FW_090.M</v>
          </cell>
        </row>
        <row r="7737">
          <cell r="D7737" t="str">
            <v>513CPA_FW_090.M</v>
          </cell>
        </row>
        <row r="7738">
          <cell r="D7738" t="str">
            <v>316CPA_FW_090.M</v>
          </cell>
        </row>
        <row r="7739">
          <cell r="D7739" t="str">
            <v>913CPA_FW_090.M</v>
          </cell>
        </row>
        <row r="7740">
          <cell r="D7740" t="str">
            <v>124CPA_FW_090.M</v>
          </cell>
        </row>
        <row r="7741">
          <cell r="D7741" t="str">
            <v>339CPA_FW_090.M</v>
          </cell>
        </row>
        <row r="7742">
          <cell r="D7742" t="str">
            <v>638CPA_FW_090.M</v>
          </cell>
        </row>
        <row r="7743">
          <cell r="D7743" t="str">
            <v>514CPA_FW_090.M</v>
          </cell>
        </row>
        <row r="7744">
          <cell r="D7744" t="str">
            <v>218CPA_FW_090.M</v>
          </cell>
        </row>
        <row r="7745">
          <cell r="D7745" t="str">
            <v>963CPA_FW_090.M</v>
          </cell>
        </row>
        <row r="7746">
          <cell r="D7746" t="str">
            <v>616CPA_FW_090.M</v>
          </cell>
        </row>
        <row r="7747">
          <cell r="D7747" t="str">
            <v>223CPA_FW_090.M</v>
          </cell>
        </row>
        <row r="7748">
          <cell r="D7748" t="str">
            <v>516CPA_FW_090.M</v>
          </cell>
        </row>
        <row r="7749">
          <cell r="D7749" t="str">
            <v>918CPA_FW_090.M</v>
          </cell>
        </row>
        <row r="7750">
          <cell r="D7750" t="str">
            <v>748CPA_FW_090.M</v>
          </cell>
        </row>
        <row r="7751">
          <cell r="D7751" t="str">
            <v>618CPA_FW_090.M</v>
          </cell>
        </row>
        <row r="7752">
          <cell r="D7752" t="str">
            <v>522CPA_FW_090.M</v>
          </cell>
        </row>
        <row r="7753">
          <cell r="D7753" t="str">
            <v>622CPA_FW_090.M</v>
          </cell>
        </row>
        <row r="7754">
          <cell r="D7754" t="str">
            <v>156CPA_FW_090.M</v>
          </cell>
        </row>
        <row r="7755">
          <cell r="D7755" t="str">
            <v>624CPA_FW_090.M</v>
          </cell>
        </row>
        <row r="7756">
          <cell r="D7756" t="str">
            <v>626CPA_FW_090.M</v>
          </cell>
        </row>
        <row r="7757">
          <cell r="D7757" t="str">
            <v>628CPA_FW_090.M</v>
          </cell>
        </row>
        <row r="7758">
          <cell r="D7758" t="str">
            <v>228CPA_FW_090.M</v>
          </cell>
        </row>
        <row r="7759">
          <cell r="D7759" t="str">
            <v>924CPA_FW_090.M</v>
          </cell>
        </row>
        <row r="7760">
          <cell r="D7760" t="str">
            <v>233CPA_FW_090.M</v>
          </cell>
        </row>
        <row r="7761">
          <cell r="D7761" t="str">
            <v>632CPA_FW_090.M</v>
          </cell>
        </row>
        <row r="7762">
          <cell r="D7762" t="str">
            <v>636CPA_FW_090.M</v>
          </cell>
        </row>
        <row r="7763">
          <cell r="D7763" t="str">
            <v>634CPA_FW_090.M</v>
          </cell>
        </row>
        <row r="7764">
          <cell r="D7764" t="str">
            <v>238CPA_FW_090.M</v>
          </cell>
        </row>
        <row r="7765">
          <cell r="D7765" t="str">
            <v>662CPA_FW_090.M</v>
          </cell>
        </row>
        <row r="7766">
          <cell r="D7766" t="str">
            <v>960CPA_FW_090.M</v>
          </cell>
        </row>
        <row r="7767">
          <cell r="D7767" t="str">
            <v>423CPA_FW_090.M</v>
          </cell>
        </row>
        <row r="7768">
          <cell r="D7768" t="str">
            <v>935CPA_FW_090.M</v>
          </cell>
        </row>
        <row r="7769">
          <cell r="D7769" t="str">
            <v>128CPA_FW_090.M</v>
          </cell>
        </row>
        <row r="7770">
          <cell r="D7770" t="str">
            <v>611CPA_FW_090.M</v>
          </cell>
        </row>
        <row r="7771">
          <cell r="D7771" t="str">
            <v>321CPA_FW_090.M</v>
          </cell>
        </row>
        <row r="7772">
          <cell r="D7772" t="str">
            <v>243CPA_FW_090.M</v>
          </cell>
        </row>
        <row r="7773">
          <cell r="D7773" t="str">
            <v>309CPA_FW_090.M</v>
          </cell>
        </row>
        <row r="7774">
          <cell r="D7774" t="str">
            <v>248CPA_FW_090.M</v>
          </cell>
        </row>
        <row r="7775">
          <cell r="D7775" t="str">
            <v>469CPA_FW_090.M</v>
          </cell>
        </row>
        <row r="7776">
          <cell r="D7776" t="str">
            <v>253CPA_FW_090.M</v>
          </cell>
        </row>
        <row r="7777">
          <cell r="D7777" t="str">
            <v>642CPA_FW_090.M</v>
          </cell>
        </row>
        <row r="7778">
          <cell r="D7778" t="str">
            <v>643CPA_FW_090.M</v>
          </cell>
        </row>
        <row r="7779">
          <cell r="D7779" t="str">
            <v>939CPA_FW_090.M</v>
          </cell>
        </row>
        <row r="7780">
          <cell r="D7780" t="str">
            <v>644CPA_FW_090.M</v>
          </cell>
        </row>
        <row r="7781">
          <cell r="D7781" t="str">
            <v>163CPA_FW_090.M</v>
          </cell>
        </row>
        <row r="7782">
          <cell r="D7782" t="str">
            <v>819CPA_FW_090.M</v>
          </cell>
        </row>
        <row r="7783">
          <cell r="D7783" t="str">
            <v>172CPA_FW_090.M</v>
          </cell>
        </row>
        <row r="7784">
          <cell r="D7784" t="str">
            <v>132CPA_FW_090.M</v>
          </cell>
        </row>
        <row r="7785">
          <cell r="D7785" t="str">
            <v>646CPA_FW_090.M</v>
          </cell>
        </row>
        <row r="7786">
          <cell r="D7786" t="str">
            <v>648CPA_FW_090.M</v>
          </cell>
        </row>
        <row r="7787">
          <cell r="D7787" t="str">
            <v>915CPA_FW_090.M</v>
          </cell>
        </row>
        <row r="7788">
          <cell r="D7788" t="str">
            <v>134CPA_FW_090.M</v>
          </cell>
        </row>
        <row r="7789">
          <cell r="D7789" t="str">
            <v>652CPA_FW_090.M</v>
          </cell>
        </row>
        <row r="7790">
          <cell r="D7790" t="str">
            <v>174CPA_FW_090.M</v>
          </cell>
        </row>
        <row r="7791">
          <cell r="D7791" t="str">
            <v>328CPA_FW_090.M</v>
          </cell>
        </row>
        <row r="7792">
          <cell r="D7792" t="str">
            <v>258CPA_FW_090.M</v>
          </cell>
        </row>
        <row r="7793">
          <cell r="D7793" t="str">
            <v>656CPA_FW_090.M</v>
          </cell>
        </row>
        <row r="7794">
          <cell r="D7794" t="str">
            <v>654CPA_FW_090.M</v>
          </cell>
        </row>
        <row r="7795">
          <cell r="D7795" t="str">
            <v>336CPA_FW_090.M</v>
          </cell>
        </row>
        <row r="7796">
          <cell r="D7796" t="str">
            <v>263CPA_FW_090.M</v>
          </cell>
        </row>
        <row r="7797">
          <cell r="D7797" t="str">
            <v>268CPA_FW_090.M</v>
          </cell>
        </row>
        <row r="7798">
          <cell r="D7798" t="str">
            <v>532CPA_FW_090.M</v>
          </cell>
        </row>
        <row r="7799">
          <cell r="D7799" t="str">
            <v>944CPA_FW_090.M</v>
          </cell>
        </row>
        <row r="7800">
          <cell r="D7800" t="str">
            <v>176CPA_FW_090.M</v>
          </cell>
        </row>
        <row r="7801">
          <cell r="D7801" t="str">
            <v>534CPA_FW_090.M</v>
          </cell>
        </row>
        <row r="7802">
          <cell r="D7802" t="str">
            <v>536CPA_FW_090.M</v>
          </cell>
        </row>
        <row r="7803">
          <cell r="D7803" t="str">
            <v>429CPA_FW_090.M</v>
          </cell>
        </row>
        <row r="7804">
          <cell r="D7804" t="str">
            <v>433CPA_FW_090.M</v>
          </cell>
        </row>
        <row r="7805">
          <cell r="D7805" t="str">
            <v>178CPA_FW_090.M</v>
          </cell>
        </row>
        <row r="7806">
          <cell r="D7806" t="str">
            <v>436CPA_FW_090.M</v>
          </cell>
        </row>
        <row r="7807">
          <cell r="D7807" t="str">
            <v>136CPA_FW_090.M</v>
          </cell>
        </row>
        <row r="7808">
          <cell r="D7808" t="str">
            <v>343CPA_FW_090.M</v>
          </cell>
        </row>
        <row r="7809">
          <cell r="D7809" t="str">
            <v>158CPA_FW_090.M</v>
          </cell>
        </row>
        <row r="7810">
          <cell r="D7810" t="str">
            <v>439CPA_FW_090.M</v>
          </cell>
        </row>
        <row r="7811">
          <cell r="D7811" t="str">
            <v>916CPA_FW_090.M</v>
          </cell>
        </row>
        <row r="7812">
          <cell r="D7812" t="str">
            <v>664CPA_FW_090.M</v>
          </cell>
        </row>
        <row r="7813">
          <cell r="D7813" t="str">
            <v>826CPA_FW_090.M</v>
          </cell>
        </row>
        <row r="7814">
          <cell r="D7814" t="str">
            <v>542CPA_FW_090.M</v>
          </cell>
        </row>
        <row r="7815">
          <cell r="D7815" t="str">
            <v>967CPA_FW_090.M</v>
          </cell>
        </row>
        <row r="7816">
          <cell r="D7816" t="str">
            <v>443CPA_FW_090.M</v>
          </cell>
        </row>
        <row r="7817">
          <cell r="D7817" t="str">
            <v>917CPA_FW_090.M</v>
          </cell>
        </row>
        <row r="7818">
          <cell r="D7818" t="str">
            <v>544CPA_FW_090.M</v>
          </cell>
        </row>
        <row r="7819">
          <cell r="D7819" t="str">
            <v>941CPA_FW_090.M</v>
          </cell>
        </row>
        <row r="7820">
          <cell r="D7820" t="str">
            <v>446CPA_FW_090.M</v>
          </cell>
        </row>
        <row r="7821">
          <cell r="D7821" t="str">
            <v>666CPA_FW_090.M</v>
          </cell>
        </row>
        <row r="7822">
          <cell r="D7822" t="str">
            <v>668CPA_FW_090.M</v>
          </cell>
        </row>
        <row r="7823">
          <cell r="D7823" t="str">
            <v>672CPA_FW_090.M</v>
          </cell>
        </row>
        <row r="7824">
          <cell r="D7824" t="str">
            <v>946CPA_FW_090.M</v>
          </cell>
        </row>
        <row r="7825">
          <cell r="D7825" t="str">
            <v>137CPA_FW_090.M</v>
          </cell>
        </row>
        <row r="7826">
          <cell r="D7826" t="str">
            <v>546CPA_FW_090.M</v>
          </cell>
        </row>
        <row r="7827">
          <cell r="D7827" t="str">
            <v>962CPA_FW_090.M</v>
          </cell>
        </row>
        <row r="7828">
          <cell r="D7828" t="str">
            <v>674CPA_FW_090.M</v>
          </cell>
        </row>
        <row r="7829">
          <cell r="D7829" t="str">
            <v>676CPA_FW_090.M</v>
          </cell>
        </row>
        <row r="7830">
          <cell r="D7830" t="str">
            <v>548CPA_FW_090.M</v>
          </cell>
        </row>
        <row r="7831">
          <cell r="D7831" t="str">
            <v>556CPA_FW_090.M</v>
          </cell>
        </row>
        <row r="7832">
          <cell r="D7832" t="str">
            <v>678CPA_FW_090.M</v>
          </cell>
        </row>
        <row r="7833">
          <cell r="D7833" t="str">
            <v>181CPA_FW_090.M</v>
          </cell>
        </row>
        <row r="7834">
          <cell r="D7834" t="str">
            <v>867CPA_FW_090.M</v>
          </cell>
        </row>
        <row r="7835">
          <cell r="D7835" t="str">
            <v>682CPA_FW_090.M</v>
          </cell>
        </row>
        <row r="7836">
          <cell r="D7836" t="str">
            <v>684CPA_FW_090.M</v>
          </cell>
        </row>
        <row r="7837">
          <cell r="D7837" t="str">
            <v>273CPA_FW_090.M</v>
          </cell>
        </row>
        <row r="7838">
          <cell r="D7838" t="str">
            <v>868CPA_FW_090.M</v>
          </cell>
        </row>
        <row r="7839">
          <cell r="D7839" t="str">
            <v>921CPA_FW_090.M</v>
          </cell>
        </row>
        <row r="7840">
          <cell r="D7840" t="str">
            <v>948CPA_FW_090.M</v>
          </cell>
        </row>
        <row r="7841">
          <cell r="D7841" t="str">
            <v>943CPA_FW_090.M</v>
          </cell>
        </row>
        <row r="7842">
          <cell r="D7842" t="str">
            <v>351CPA_FW_090.M</v>
          </cell>
        </row>
        <row r="7843">
          <cell r="D7843" t="str">
            <v>686CPA_FW_090.M</v>
          </cell>
        </row>
        <row r="7844">
          <cell r="D7844" t="str">
            <v>688CPA_FW_090.M</v>
          </cell>
        </row>
        <row r="7845">
          <cell r="D7845" t="str">
            <v>518CPA_FW_090.M</v>
          </cell>
        </row>
        <row r="7846">
          <cell r="D7846" t="str">
            <v>728CPA_FW_090.M</v>
          </cell>
        </row>
        <row r="7847">
          <cell r="D7847" t="str">
            <v>836CPA_FW_090.M</v>
          </cell>
        </row>
        <row r="7848">
          <cell r="D7848" t="str">
            <v>558CPA_FW_090.M</v>
          </cell>
        </row>
        <row r="7849">
          <cell r="D7849" t="str">
            <v>138CPA_FW_090.M</v>
          </cell>
        </row>
        <row r="7850">
          <cell r="D7850" t="str">
            <v>353CPA_FW_090.M</v>
          </cell>
        </row>
        <row r="7851">
          <cell r="D7851" t="str">
            <v>196CPA_FW_090.M</v>
          </cell>
        </row>
        <row r="7852">
          <cell r="D7852" t="str">
            <v>278CPA_FW_090.M</v>
          </cell>
        </row>
        <row r="7853">
          <cell r="D7853" t="str">
            <v>692CPA_FW_090.M</v>
          </cell>
        </row>
        <row r="7854">
          <cell r="D7854" t="str">
            <v>694CPA_FW_090.M</v>
          </cell>
        </row>
        <row r="7855">
          <cell r="D7855" t="str">
            <v>142CPA_FW_090.M</v>
          </cell>
        </row>
        <row r="7856">
          <cell r="D7856" t="str">
            <v>449CPA_FW_090.M</v>
          </cell>
        </row>
        <row r="7857">
          <cell r="D7857" t="str">
            <v>564CPA_FW_090.M</v>
          </cell>
        </row>
        <row r="7858">
          <cell r="D7858" t="str">
            <v>565CPA_FW_090.M</v>
          </cell>
        </row>
        <row r="7859">
          <cell r="D7859" t="str">
            <v>283CPA_FW_090.M</v>
          </cell>
        </row>
        <row r="7860">
          <cell r="D7860" t="str">
            <v>853CPA_FW_090.M</v>
          </cell>
        </row>
        <row r="7861">
          <cell r="D7861" t="str">
            <v>288CPA_FW_090.M</v>
          </cell>
        </row>
        <row r="7862">
          <cell r="D7862" t="str">
            <v>293CPA_FW_090.M</v>
          </cell>
        </row>
        <row r="7863">
          <cell r="D7863" t="str">
            <v>566CPA_FW_090.M</v>
          </cell>
        </row>
        <row r="7864">
          <cell r="D7864" t="str">
            <v>964CPA_FW_090.M</v>
          </cell>
        </row>
        <row r="7865">
          <cell r="D7865" t="str">
            <v>182CPA_FW_090.M</v>
          </cell>
        </row>
        <row r="7866">
          <cell r="D7866" t="str">
            <v>359CPA_FW_090.M</v>
          </cell>
        </row>
        <row r="7867">
          <cell r="D7867" t="str">
            <v>453CPA_FW_090.M</v>
          </cell>
        </row>
        <row r="7868">
          <cell r="D7868" t="str">
            <v>968CPA_FW_090.M</v>
          </cell>
        </row>
        <row r="7869">
          <cell r="D7869" t="str">
            <v>922CPA_FW_090.M</v>
          </cell>
        </row>
        <row r="7870">
          <cell r="D7870" t="str">
            <v>714CPA_FW_090.M</v>
          </cell>
        </row>
        <row r="7871">
          <cell r="D7871" t="str">
            <v>862CPA_FW_090.M</v>
          </cell>
        </row>
        <row r="7872">
          <cell r="D7872" t="str">
            <v>135CPA_FW_090.M</v>
          </cell>
        </row>
        <row r="7873">
          <cell r="D7873" t="str">
            <v>716CPA_FW_090.M</v>
          </cell>
        </row>
        <row r="7874">
          <cell r="D7874" t="str">
            <v>456CPA_FW_090.M</v>
          </cell>
        </row>
        <row r="7875">
          <cell r="D7875" t="str">
            <v>722CPA_FW_090.M</v>
          </cell>
        </row>
        <row r="7876">
          <cell r="D7876" t="str">
            <v>942CPA_FW_090.M</v>
          </cell>
        </row>
        <row r="7877">
          <cell r="D7877" t="str">
            <v>718CPA_FW_090.M</v>
          </cell>
        </row>
        <row r="7878">
          <cell r="D7878" t="str">
            <v>724CPA_FW_090.M</v>
          </cell>
        </row>
        <row r="7879">
          <cell r="D7879" t="str">
            <v>576CPA_FW_090.M</v>
          </cell>
        </row>
        <row r="7880">
          <cell r="D7880" t="str">
            <v>936CPA_FW_090.M</v>
          </cell>
        </row>
        <row r="7881">
          <cell r="D7881" t="str">
            <v>961CPA_FW_090.M</v>
          </cell>
        </row>
        <row r="7882">
          <cell r="D7882" t="str">
            <v>813CPA_FW_090.M</v>
          </cell>
        </row>
        <row r="7883">
          <cell r="D7883" t="str">
            <v>726CPA_FW_090.M</v>
          </cell>
        </row>
        <row r="7884">
          <cell r="D7884" t="str">
            <v>199CPA_FW_090.M</v>
          </cell>
        </row>
        <row r="7885">
          <cell r="D7885" t="str">
            <v>733CPA_FW_090.M</v>
          </cell>
        </row>
        <row r="7886">
          <cell r="D7886" t="str">
            <v>184CPA_FW_090.M</v>
          </cell>
        </row>
        <row r="7887">
          <cell r="D7887" t="str">
            <v>524CPA_FW_090.M</v>
          </cell>
        </row>
        <row r="7888">
          <cell r="D7888" t="str">
            <v>361CPA_FW_090.M</v>
          </cell>
        </row>
        <row r="7889">
          <cell r="D7889" t="str">
            <v>362CPA_FW_090.M</v>
          </cell>
        </row>
        <row r="7890">
          <cell r="D7890" t="str">
            <v>364CPA_FW_090.M</v>
          </cell>
        </row>
        <row r="7891">
          <cell r="D7891" t="str">
            <v>732CPA_FW_090.M</v>
          </cell>
        </row>
        <row r="7892">
          <cell r="D7892" t="str">
            <v>366CPA_FW_090.M</v>
          </cell>
        </row>
        <row r="7893">
          <cell r="D7893" t="str">
            <v>734CPA_FW_090.M</v>
          </cell>
        </row>
        <row r="7894">
          <cell r="D7894" t="str">
            <v>144CPA_FW_090.M</v>
          </cell>
        </row>
        <row r="7895">
          <cell r="D7895" t="str">
            <v>146CPA_FW_090.M</v>
          </cell>
        </row>
        <row r="7896">
          <cell r="D7896" t="str">
            <v>463CPA_FW_090.M</v>
          </cell>
        </row>
        <row r="7897">
          <cell r="D7897" t="str">
            <v>528CPA_FW_090.M</v>
          </cell>
        </row>
        <row r="7898">
          <cell r="D7898" t="str">
            <v>923CPA_FW_090.M</v>
          </cell>
        </row>
        <row r="7899">
          <cell r="D7899" t="str">
            <v>738CPA_FW_090.M</v>
          </cell>
        </row>
        <row r="7900">
          <cell r="D7900" t="str">
            <v>578CPA_FW_090.M</v>
          </cell>
        </row>
        <row r="7901">
          <cell r="D7901" t="str">
            <v>537CPA_FW_090.M</v>
          </cell>
        </row>
        <row r="7902">
          <cell r="D7902" t="str">
            <v>742CPA_FW_090.M</v>
          </cell>
        </row>
        <row r="7903">
          <cell r="D7903" t="str">
            <v>866CPA_FW_090.M</v>
          </cell>
        </row>
        <row r="7904">
          <cell r="D7904" t="str">
            <v>369CPA_FW_090.M</v>
          </cell>
        </row>
        <row r="7905">
          <cell r="D7905" t="str">
            <v>744CPA_FW_090.M</v>
          </cell>
        </row>
        <row r="7906">
          <cell r="D7906" t="str">
            <v>186CPA_FW_090.M</v>
          </cell>
        </row>
        <row r="7907">
          <cell r="D7907" t="str">
            <v>925CPA_FW_090.M</v>
          </cell>
        </row>
        <row r="7908">
          <cell r="D7908" t="str">
            <v>869CPA_FW_090.M</v>
          </cell>
        </row>
        <row r="7909">
          <cell r="D7909" t="str">
            <v>746CPA_FW_090.M</v>
          </cell>
        </row>
        <row r="7910">
          <cell r="D7910" t="str">
            <v>926CPA_FW_090.M</v>
          </cell>
        </row>
        <row r="7911">
          <cell r="D7911" t="str">
            <v>466CPA_FW_090.M</v>
          </cell>
        </row>
        <row r="7912">
          <cell r="D7912" t="str">
            <v>112CPA_FW_090.M</v>
          </cell>
        </row>
        <row r="7913">
          <cell r="D7913" t="str">
            <v>111CPA_FW_090.M</v>
          </cell>
        </row>
        <row r="7914">
          <cell r="D7914" t="str">
            <v>298CPA_FW_090.M</v>
          </cell>
        </row>
        <row r="7915">
          <cell r="D7915" t="str">
            <v>927CPA_FW_090.M</v>
          </cell>
        </row>
        <row r="7916">
          <cell r="D7916" t="str">
            <v>846CPA_FW_090.M</v>
          </cell>
        </row>
        <row r="7917">
          <cell r="D7917" t="str">
            <v>299CPA_FW_090.M</v>
          </cell>
        </row>
        <row r="7918">
          <cell r="D7918" t="str">
            <v>582CPA_FW_090.M</v>
          </cell>
        </row>
        <row r="7919">
          <cell r="D7919" t="str">
            <v>474CPA_FW_090.M</v>
          </cell>
        </row>
        <row r="7920">
          <cell r="D7920" t="str">
            <v>754CPA_FW_090.M</v>
          </cell>
        </row>
        <row r="7921">
          <cell r="D7921" t="str">
            <v>698CPA_FW_090.M</v>
          </cell>
        </row>
        <row r="7922">
          <cell r="D7922" t="str">
            <v>512CPA_FW_091.M</v>
          </cell>
        </row>
        <row r="7923">
          <cell r="D7923" t="str">
            <v>914CPA_FW_091.M</v>
          </cell>
        </row>
        <row r="7924">
          <cell r="D7924" t="str">
            <v>612CPA_FW_091.M</v>
          </cell>
        </row>
        <row r="7925">
          <cell r="D7925" t="str">
            <v>614CPA_FW_091.M</v>
          </cell>
        </row>
        <row r="7926">
          <cell r="D7926" t="str">
            <v>312CPA_FW_091.M</v>
          </cell>
        </row>
        <row r="7927">
          <cell r="D7927" t="str">
            <v>311CPA_FW_091.M</v>
          </cell>
        </row>
        <row r="7928">
          <cell r="D7928" t="str">
            <v>213CPA_FW_091.M</v>
          </cell>
        </row>
        <row r="7929">
          <cell r="D7929" t="str">
            <v>911CPA_FW_091.M</v>
          </cell>
        </row>
        <row r="7930">
          <cell r="D7930" t="str">
            <v>193CPA_FW_091.M</v>
          </cell>
        </row>
        <row r="7931">
          <cell r="D7931" t="str">
            <v>122CPA_FW_091.M</v>
          </cell>
        </row>
        <row r="7932">
          <cell r="D7932" t="str">
            <v>912CPA_FW_091.M</v>
          </cell>
        </row>
        <row r="7933">
          <cell r="D7933" t="str">
            <v>313CPA_FW_091.M</v>
          </cell>
        </row>
        <row r="7934">
          <cell r="D7934" t="str">
            <v>419CPA_FW_091.M</v>
          </cell>
        </row>
        <row r="7935">
          <cell r="D7935" t="str">
            <v>513CPA_FW_091.M</v>
          </cell>
        </row>
        <row r="7936">
          <cell r="D7936" t="str">
            <v>316CPA_FW_091.M</v>
          </cell>
        </row>
        <row r="7937">
          <cell r="D7937" t="str">
            <v>913CPA_FW_091.M</v>
          </cell>
        </row>
        <row r="7938">
          <cell r="D7938" t="str">
            <v>124CPA_FW_091.M</v>
          </cell>
        </row>
        <row r="7939">
          <cell r="D7939" t="str">
            <v>339CPA_FW_091.M</v>
          </cell>
        </row>
        <row r="7940">
          <cell r="D7940" t="str">
            <v>638CPA_FW_091.M</v>
          </cell>
        </row>
        <row r="7941">
          <cell r="D7941" t="str">
            <v>514CPA_FW_091.M</v>
          </cell>
        </row>
        <row r="7942">
          <cell r="D7942" t="str">
            <v>218CPA_FW_091.M</v>
          </cell>
        </row>
        <row r="7943">
          <cell r="D7943" t="str">
            <v>963CPA_FW_091.M</v>
          </cell>
        </row>
        <row r="7944">
          <cell r="D7944" t="str">
            <v>616CPA_FW_091.M</v>
          </cell>
        </row>
        <row r="7945">
          <cell r="D7945" t="str">
            <v>223CPA_FW_091.M</v>
          </cell>
        </row>
        <row r="7946">
          <cell r="D7946" t="str">
            <v>516CPA_FW_091.M</v>
          </cell>
        </row>
        <row r="7947">
          <cell r="D7947" t="str">
            <v>918CPA_FW_091.M</v>
          </cell>
        </row>
        <row r="7948">
          <cell r="D7948" t="str">
            <v>748CPA_FW_091.M</v>
          </cell>
        </row>
        <row r="7949">
          <cell r="D7949" t="str">
            <v>618CPA_FW_091.M</v>
          </cell>
        </row>
        <row r="7950">
          <cell r="D7950" t="str">
            <v>522CPA_FW_091.M</v>
          </cell>
        </row>
        <row r="7951">
          <cell r="D7951" t="str">
            <v>622CPA_FW_091.M</v>
          </cell>
        </row>
        <row r="7952">
          <cell r="D7952" t="str">
            <v>156CPA_FW_091.M</v>
          </cell>
        </row>
        <row r="7953">
          <cell r="D7953" t="str">
            <v>624CPA_FW_091.M</v>
          </cell>
        </row>
        <row r="7954">
          <cell r="D7954" t="str">
            <v>626CPA_FW_091.M</v>
          </cell>
        </row>
        <row r="7955">
          <cell r="D7955" t="str">
            <v>628CPA_FW_091.M</v>
          </cell>
        </row>
        <row r="7956">
          <cell r="D7956" t="str">
            <v>228CPA_FW_091.M</v>
          </cell>
        </row>
        <row r="7957">
          <cell r="D7957" t="str">
            <v>924CPA_FW_091.M</v>
          </cell>
        </row>
        <row r="7958">
          <cell r="D7958" t="str">
            <v>233CPA_FW_091.M</v>
          </cell>
        </row>
        <row r="7959">
          <cell r="D7959" t="str">
            <v>632CPA_FW_091.M</v>
          </cell>
        </row>
        <row r="7960">
          <cell r="D7960" t="str">
            <v>636CPA_FW_091.M</v>
          </cell>
        </row>
        <row r="7961">
          <cell r="D7961" t="str">
            <v>634CPA_FW_091.M</v>
          </cell>
        </row>
        <row r="7962">
          <cell r="D7962" t="str">
            <v>238CPA_FW_091.M</v>
          </cell>
        </row>
        <row r="7963">
          <cell r="D7963" t="str">
            <v>662CPA_FW_091.M</v>
          </cell>
        </row>
        <row r="7964">
          <cell r="D7964" t="str">
            <v>960CPA_FW_091.M</v>
          </cell>
        </row>
        <row r="7965">
          <cell r="D7965" t="str">
            <v>423CPA_FW_091.M</v>
          </cell>
        </row>
        <row r="7966">
          <cell r="D7966" t="str">
            <v>935CPA_FW_091.M</v>
          </cell>
        </row>
        <row r="7967">
          <cell r="D7967" t="str">
            <v>128CPA_FW_091.M</v>
          </cell>
        </row>
        <row r="7968">
          <cell r="D7968" t="str">
            <v>611CPA_FW_091.M</v>
          </cell>
        </row>
        <row r="7969">
          <cell r="D7969" t="str">
            <v>321CPA_FW_091.M</v>
          </cell>
        </row>
        <row r="7970">
          <cell r="D7970" t="str">
            <v>243CPA_FW_091.M</v>
          </cell>
        </row>
        <row r="7971">
          <cell r="D7971" t="str">
            <v>309CPA_FW_091.M</v>
          </cell>
        </row>
        <row r="7972">
          <cell r="D7972" t="str">
            <v>248CPA_FW_091.M</v>
          </cell>
        </row>
        <row r="7973">
          <cell r="D7973" t="str">
            <v>469CPA_FW_091.M</v>
          </cell>
        </row>
        <row r="7974">
          <cell r="D7974" t="str">
            <v>253CPA_FW_091.M</v>
          </cell>
        </row>
        <row r="7975">
          <cell r="D7975" t="str">
            <v>642CPA_FW_091.M</v>
          </cell>
        </row>
        <row r="7976">
          <cell r="D7976" t="str">
            <v>643CPA_FW_091.M</v>
          </cell>
        </row>
        <row r="7977">
          <cell r="D7977" t="str">
            <v>939CPA_FW_091.M</v>
          </cell>
        </row>
        <row r="7978">
          <cell r="D7978" t="str">
            <v>644CPA_FW_091.M</v>
          </cell>
        </row>
        <row r="7979">
          <cell r="D7979" t="str">
            <v>163CPA_FW_091.M</v>
          </cell>
        </row>
        <row r="7980">
          <cell r="D7980" t="str">
            <v>819CPA_FW_091.M</v>
          </cell>
        </row>
        <row r="7981">
          <cell r="D7981" t="str">
            <v>172CPA_FW_091.M</v>
          </cell>
        </row>
        <row r="7982">
          <cell r="D7982" t="str">
            <v>132CPA_FW_091.M</v>
          </cell>
        </row>
        <row r="7983">
          <cell r="D7983" t="str">
            <v>646CPA_FW_091.M</v>
          </cell>
        </row>
        <row r="7984">
          <cell r="D7984" t="str">
            <v>648CPA_FW_091.M</v>
          </cell>
        </row>
        <row r="7985">
          <cell r="D7985" t="str">
            <v>915CPA_FW_091.M</v>
          </cell>
        </row>
        <row r="7986">
          <cell r="D7986" t="str">
            <v>134CPA_FW_091.M</v>
          </cell>
        </row>
        <row r="7987">
          <cell r="D7987" t="str">
            <v>652CPA_FW_091.M</v>
          </cell>
        </row>
        <row r="7988">
          <cell r="D7988" t="str">
            <v>174CPA_FW_091.M</v>
          </cell>
        </row>
        <row r="7989">
          <cell r="D7989" t="str">
            <v>328CPA_FW_091.M</v>
          </cell>
        </row>
        <row r="7990">
          <cell r="D7990" t="str">
            <v>258CPA_FW_091.M</v>
          </cell>
        </row>
        <row r="7991">
          <cell r="D7991" t="str">
            <v>656CPA_FW_091.M</v>
          </cell>
        </row>
        <row r="7992">
          <cell r="D7992" t="str">
            <v>654CPA_FW_091.M</v>
          </cell>
        </row>
        <row r="7993">
          <cell r="D7993" t="str">
            <v>336CPA_FW_091.M</v>
          </cell>
        </row>
        <row r="7994">
          <cell r="D7994" t="str">
            <v>263CPA_FW_091.M</v>
          </cell>
        </row>
        <row r="7995">
          <cell r="D7995" t="str">
            <v>268CPA_FW_091.M</v>
          </cell>
        </row>
        <row r="7996">
          <cell r="D7996" t="str">
            <v>532CPA_FW_091.M</v>
          </cell>
        </row>
        <row r="7997">
          <cell r="D7997" t="str">
            <v>944CPA_FW_091.M</v>
          </cell>
        </row>
        <row r="7998">
          <cell r="D7998" t="str">
            <v>176CPA_FW_091.M</v>
          </cell>
        </row>
        <row r="7999">
          <cell r="D7999" t="str">
            <v>534CPA_FW_091.M</v>
          </cell>
        </row>
        <row r="8000">
          <cell r="D8000" t="str">
            <v>536CPA_FW_091.M</v>
          </cell>
        </row>
        <row r="8001">
          <cell r="D8001" t="str">
            <v>429CPA_FW_091.M</v>
          </cell>
        </row>
        <row r="8002">
          <cell r="D8002" t="str">
            <v>433CPA_FW_091.M</v>
          </cell>
        </row>
        <row r="8003">
          <cell r="D8003" t="str">
            <v>178CPA_FW_091.M</v>
          </cell>
        </row>
        <row r="8004">
          <cell r="D8004" t="str">
            <v>436CPA_FW_091.M</v>
          </cell>
        </row>
        <row r="8005">
          <cell r="D8005" t="str">
            <v>136CPA_FW_091.M</v>
          </cell>
        </row>
        <row r="8006">
          <cell r="D8006" t="str">
            <v>343CPA_FW_091.M</v>
          </cell>
        </row>
        <row r="8007">
          <cell r="D8007" t="str">
            <v>158CPA_FW_091.M</v>
          </cell>
        </row>
        <row r="8008">
          <cell r="D8008" t="str">
            <v>439CPA_FW_091.M</v>
          </cell>
        </row>
        <row r="8009">
          <cell r="D8009" t="str">
            <v>916CPA_FW_091.M</v>
          </cell>
        </row>
        <row r="8010">
          <cell r="D8010" t="str">
            <v>664CPA_FW_091.M</v>
          </cell>
        </row>
        <row r="8011">
          <cell r="D8011" t="str">
            <v>826CPA_FW_091.M</v>
          </cell>
        </row>
        <row r="8012">
          <cell r="D8012" t="str">
            <v>542CPA_FW_091.M</v>
          </cell>
        </row>
        <row r="8013">
          <cell r="D8013" t="str">
            <v>967CPA_FW_091.M</v>
          </cell>
        </row>
        <row r="8014">
          <cell r="D8014" t="str">
            <v>443CPA_FW_091.M</v>
          </cell>
        </row>
        <row r="8015">
          <cell r="D8015" t="str">
            <v>917CPA_FW_091.M</v>
          </cell>
        </row>
        <row r="8016">
          <cell r="D8016" t="str">
            <v>544CPA_FW_091.M</v>
          </cell>
        </row>
        <row r="8017">
          <cell r="D8017" t="str">
            <v>941CPA_FW_091.M</v>
          </cell>
        </row>
        <row r="8018">
          <cell r="D8018" t="str">
            <v>446CPA_FW_091.M</v>
          </cell>
        </row>
        <row r="8019">
          <cell r="D8019" t="str">
            <v>666CPA_FW_091.M</v>
          </cell>
        </row>
        <row r="8020">
          <cell r="D8020" t="str">
            <v>668CPA_FW_091.M</v>
          </cell>
        </row>
        <row r="8021">
          <cell r="D8021" t="str">
            <v>672CPA_FW_091.M</v>
          </cell>
        </row>
        <row r="8022">
          <cell r="D8022" t="str">
            <v>946CPA_FW_091.M</v>
          </cell>
        </row>
        <row r="8023">
          <cell r="D8023" t="str">
            <v>137CPA_FW_091.M</v>
          </cell>
        </row>
        <row r="8024">
          <cell r="D8024" t="str">
            <v>546CPA_FW_091.M</v>
          </cell>
        </row>
        <row r="8025">
          <cell r="D8025" t="str">
            <v>962CPA_FW_091.M</v>
          </cell>
        </row>
        <row r="8026">
          <cell r="D8026" t="str">
            <v>674CPA_FW_091.M</v>
          </cell>
        </row>
        <row r="8027">
          <cell r="D8027" t="str">
            <v>676CPA_FW_091.M</v>
          </cell>
        </row>
        <row r="8028">
          <cell r="D8028" t="str">
            <v>548CPA_FW_091.M</v>
          </cell>
        </row>
        <row r="8029">
          <cell r="D8029" t="str">
            <v>556CPA_FW_091.M</v>
          </cell>
        </row>
        <row r="8030">
          <cell r="D8030" t="str">
            <v>678CPA_FW_091.M</v>
          </cell>
        </row>
        <row r="8031">
          <cell r="D8031" t="str">
            <v>181CPA_FW_091.M</v>
          </cell>
        </row>
        <row r="8032">
          <cell r="D8032" t="str">
            <v>867CPA_FW_091.M</v>
          </cell>
        </row>
        <row r="8033">
          <cell r="D8033" t="str">
            <v>682CPA_FW_091.M</v>
          </cell>
        </row>
        <row r="8034">
          <cell r="D8034" t="str">
            <v>684CPA_FW_091.M</v>
          </cell>
        </row>
        <row r="8035">
          <cell r="D8035" t="str">
            <v>273CPA_FW_091.M</v>
          </cell>
        </row>
        <row r="8036">
          <cell r="D8036" t="str">
            <v>868CPA_FW_091.M</v>
          </cell>
        </row>
        <row r="8037">
          <cell r="D8037" t="str">
            <v>921CPA_FW_091.M</v>
          </cell>
        </row>
        <row r="8038">
          <cell r="D8038" t="str">
            <v>948CPA_FW_091.M</v>
          </cell>
        </row>
        <row r="8039">
          <cell r="D8039" t="str">
            <v>943CPA_FW_091.M</v>
          </cell>
        </row>
        <row r="8040">
          <cell r="D8040" t="str">
            <v>351CPA_FW_091.M</v>
          </cell>
        </row>
        <row r="8041">
          <cell r="D8041" t="str">
            <v>686CPA_FW_091.M</v>
          </cell>
        </row>
        <row r="8042">
          <cell r="D8042" t="str">
            <v>688CPA_FW_091.M</v>
          </cell>
        </row>
        <row r="8043">
          <cell r="D8043" t="str">
            <v>518CPA_FW_091.M</v>
          </cell>
        </row>
        <row r="8044">
          <cell r="D8044" t="str">
            <v>728CPA_FW_091.M</v>
          </cell>
        </row>
        <row r="8045">
          <cell r="D8045" t="str">
            <v>836CPA_FW_091.M</v>
          </cell>
        </row>
        <row r="8046">
          <cell r="D8046" t="str">
            <v>558CPA_FW_091.M</v>
          </cell>
        </row>
        <row r="8047">
          <cell r="D8047" t="str">
            <v>138CPA_FW_091.M</v>
          </cell>
        </row>
        <row r="8048">
          <cell r="D8048" t="str">
            <v>353CPA_FW_091.M</v>
          </cell>
        </row>
        <row r="8049">
          <cell r="D8049" t="str">
            <v>196CPA_FW_091.M</v>
          </cell>
        </row>
        <row r="8050">
          <cell r="D8050" t="str">
            <v>278CPA_FW_091.M</v>
          </cell>
        </row>
        <row r="8051">
          <cell r="D8051" t="str">
            <v>692CPA_FW_091.M</v>
          </cell>
        </row>
        <row r="8052">
          <cell r="D8052" t="str">
            <v>694CPA_FW_091.M</v>
          </cell>
        </row>
        <row r="8053">
          <cell r="D8053" t="str">
            <v>142CPA_FW_091.M</v>
          </cell>
        </row>
        <row r="8054">
          <cell r="D8054" t="str">
            <v>449CPA_FW_091.M</v>
          </cell>
        </row>
        <row r="8055">
          <cell r="D8055" t="str">
            <v>564CPA_FW_091.M</v>
          </cell>
        </row>
        <row r="8056">
          <cell r="D8056" t="str">
            <v>565CPA_FW_091.M</v>
          </cell>
        </row>
        <row r="8057">
          <cell r="D8057" t="str">
            <v>283CPA_FW_091.M</v>
          </cell>
        </row>
        <row r="8058">
          <cell r="D8058" t="str">
            <v>853CPA_FW_091.M</v>
          </cell>
        </row>
        <row r="8059">
          <cell r="D8059" t="str">
            <v>288CPA_FW_091.M</v>
          </cell>
        </row>
        <row r="8060">
          <cell r="D8060" t="str">
            <v>293CPA_FW_091.M</v>
          </cell>
        </row>
        <row r="8061">
          <cell r="D8061" t="str">
            <v>566CPA_FW_091.M</v>
          </cell>
        </row>
        <row r="8062">
          <cell r="D8062" t="str">
            <v>964CPA_FW_091.M</v>
          </cell>
        </row>
        <row r="8063">
          <cell r="D8063" t="str">
            <v>182CPA_FW_091.M</v>
          </cell>
        </row>
        <row r="8064">
          <cell r="D8064" t="str">
            <v>359CPA_FW_091.M</v>
          </cell>
        </row>
        <row r="8065">
          <cell r="D8065" t="str">
            <v>453CPA_FW_091.M</v>
          </cell>
        </row>
        <row r="8066">
          <cell r="D8066" t="str">
            <v>968CPA_FW_091.M</v>
          </cell>
        </row>
        <row r="8067">
          <cell r="D8067" t="str">
            <v>922CPA_FW_091.M</v>
          </cell>
        </row>
        <row r="8068">
          <cell r="D8068" t="str">
            <v>714CPA_FW_091.M</v>
          </cell>
        </row>
        <row r="8069">
          <cell r="D8069" t="str">
            <v>862CPA_FW_091.M</v>
          </cell>
        </row>
        <row r="8070">
          <cell r="D8070" t="str">
            <v>135CPA_FW_091.M</v>
          </cell>
        </row>
        <row r="8071">
          <cell r="D8071" t="str">
            <v>716CPA_FW_091.M</v>
          </cell>
        </row>
        <row r="8072">
          <cell r="D8072" t="str">
            <v>456CPA_FW_091.M</v>
          </cell>
        </row>
        <row r="8073">
          <cell r="D8073" t="str">
            <v>722CPA_FW_091.M</v>
          </cell>
        </row>
        <row r="8074">
          <cell r="D8074" t="str">
            <v>942CPA_FW_091.M</v>
          </cell>
        </row>
        <row r="8075">
          <cell r="D8075" t="str">
            <v>718CPA_FW_091.M</v>
          </cell>
        </row>
        <row r="8076">
          <cell r="D8076" t="str">
            <v>724CPA_FW_091.M</v>
          </cell>
        </row>
        <row r="8077">
          <cell r="D8077" t="str">
            <v>576CPA_FW_091.M</v>
          </cell>
        </row>
        <row r="8078">
          <cell r="D8078" t="str">
            <v>936CPA_FW_091.M</v>
          </cell>
        </row>
        <row r="8079">
          <cell r="D8079" t="str">
            <v>961CPA_FW_091.M</v>
          </cell>
        </row>
        <row r="8080">
          <cell r="D8080" t="str">
            <v>813CPA_FW_091.M</v>
          </cell>
        </row>
        <row r="8081">
          <cell r="D8081" t="str">
            <v>726CPA_FW_091.M</v>
          </cell>
        </row>
        <row r="8082">
          <cell r="D8082" t="str">
            <v>199CPA_FW_091.M</v>
          </cell>
        </row>
        <row r="8083">
          <cell r="D8083" t="str">
            <v>733CPA_FW_091.M</v>
          </cell>
        </row>
        <row r="8084">
          <cell r="D8084" t="str">
            <v>184CPA_FW_091.M</v>
          </cell>
        </row>
        <row r="8085">
          <cell r="D8085" t="str">
            <v>524CPA_FW_091.M</v>
          </cell>
        </row>
        <row r="8086">
          <cell r="D8086" t="str">
            <v>361CPA_FW_091.M</v>
          </cell>
        </row>
        <row r="8087">
          <cell r="D8087" t="str">
            <v>362CPA_FW_091.M</v>
          </cell>
        </row>
        <row r="8088">
          <cell r="D8088" t="str">
            <v>364CPA_FW_091.M</v>
          </cell>
        </row>
        <row r="8089">
          <cell r="D8089" t="str">
            <v>732CPA_FW_091.M</v>
          </cell>
        </row>
        <row r="8090">
          <cell r="D8090" t="str">
            <v>366CPA_FW_091.M</v>
          </cell>
        </row>
        <row r="8091">
          <cell r="D8091" t="str">
            <v>734CPA_FW_091.M</v>
          </cell>
        </row>
        <row r="8092">
          <cell r="D8092" t="str">
            <v>144CPA_FW_091.M</v>
          </cell>
        </row>
        <row r="8093">
          <cell r="D8093" t="str">
            <v>146CPA_FW_091.M</v>
          </cell>
        </row>
        <row r="8094">
          <cell r="D8094" t="str">
            <v>463CPA_FW_091.M</v>
          </cell>
        </row>
        <row r="8095">
          <cell r="D8095" t="str">
            <v>528CPA_FW_091.M</v>
          </cell>
        </row>
        <row r="8096">
          <cell r="D8096" t="str">
            <v>923CPA_FW_091.M</v>
          </cell>
        </row>
        <row r="8097">
          <cell r="D8097" t="str">
            <v>738CPA_FW_091.M</v>
          </cell>
        </row>
        <row r="8098">
          <cell r="D8098" t="str">
            <v>578CPA_FW_091.M</v>
          </cell>
        </row>
        <row r="8099">
          <cell r="D8099" t="str">
            <v>537CPA_FW_091.M</v>
          </cell>
        </row>
        <row r="8100">
          <cell r="D8100" t="str">
            <v>742CPA_FW_091.M</v>
          </cell>
        </row>
        <row r="8101">
          <cell r="D8101" t="str">
            <v>866CPA_FW_091.M</v>
          </cell>
        </row>
        <row r="8102">
          <cell r="D8102" t="str">
            <v>369CPA_FW_091.M</v>
          </cell>
        </row>
        <row r="8103">
          <cell r="D8103" t="str">
            <v>744CPA_FW_091.M</v>
          </cell>
        </row>
        <row r="8104">
          <cell r="D8104" t="str">
            <v>186CPA_FW_091.M</v>
          </cell>
        </row>
        <row r="8105">
          <cell r="D8105" t="str">
            <v>925CPA_FW_091.M</v>
          </cell>
        </row>
        <row r="8106">
          <cell r="D8106" t="str">
            <v>869CPA_FW_091.M</v>
          </cell>
        </row>
        <row r="8107">
          <cell r="D8107" t="str">
            <v>746CPA_FW_091.M</v>
          </cell>
        </row>
        <row r="8108">
          <cell r="D8108" t="str">
            <v>926CPA_FW_091.M</v>
          </cell>
        </row>
        <row r="8109">
          <cell r="D8109" t="str">
            <v>466CPA_FW_091.M</v>
          </cell>
        </row>
        <row r="8110">
          <cell r="D8110" t="str">
            <v>112CPA_FW_091.M</v>
          </cell>
        </row>
        <row r="8111">
          <cell r="D8111" t="str">
            <v>111CPA_FW_091.M</v>
          </cell>
        </row>
        <row r="8112">
          <cell r="D8112" t="str">
            <v>298CPA_FW_091.M</v>
          </cell>
        </row>
        <row r="8113">
          <cell r="D8113" t="str">
            <v>927CPA_FW_091.M</v>
          </cell>
        </row>
        <row r="8114">
          <cell r="D8114" t="str">
            <v>846CPA_FW_091.M</v>
          </cell>
        </row>
        <row r="8115">
          <cell r="D8115" t="str">
            <v>299CPA_FW_091.M</v>
          </cell>
        </row>
        <row r="8116">
          <cell r="D8116" t="str">
            <v>582CPA_FW_091.M</v>
          </cell>
        </row>
        <row r="8117">
          <cell r="D8117" t="str">
            <v>474CPA_FW_091.M</v>
          </cell>
        </row>
        <row r="8118">
          <cell r="D8118" t="str">
            <v>754CPA_FW_091.M</v>
          </cell>
        </row>
        <row r="8119">
          <cell r="D8119" t="str">
            <v>698CPA_FW_091.M</v>
          </cell>
        </row>
        <row r="8120">
          <cell r="D8120" t="str">
            <v>512CPA_RP_010.M</v>
          </cell>
        </row>
        <row r="8121">
          <cell r="D8121" t="str">
            <v>914CPA_RP_010.M</v>
          </cell>
        </row>
        <row r="8122">
          <cell r="D8122" t="str">
            <v>612CPA_RP_010.M</v>
          </cell>
        </row>
        <row r="8123">
          <cell r="D8123" t="str">
            <v>614CPA_RP_010.M</v>
          </cell>
        </row>
        <row r="8124">
          <cell r="D8124" t="str">
            <v>312CPA_RP_010.M</v>
          </cell>
        </row>
        <row r="8125">
          <cell r="D8125" t="str">
            <v>311CPA_RP_010.M</v>
          </cell>
        </row>
        <row r="8126">
          <cell r="D8126" t="str">
            <v>213CPA_RP_010.M</v>
          </cell>
        </row>
        <row r="8127">
          <cell r="D8127" t="str">
            <v>911CPA_RP_010.M</v>
          </cell>
        </row>
        <row r="8128">
          <cell r="D8128" t="str">
            <v>193CPA_RP_010.M</v>
          </cell>
        </row>
        <row r="8129">
          <cell r="D8129" t="str">
            <v>122CPA_RP_010.M</v>
          </cell>
        </row>
        <row r="8130">
          <cell r="D8130" t="str">
            <v>912CPA_RP_010.M</v>
          </cell>
        </row>
        <row r="8131">
          <cell r="D8131" t="str">
            <v>313CPA_RP_010.M</v>
          </cell>
        </row>
        <row r="8132">
          <cell r="D8132" t="str">
            <v>419CPA_RP_010.M</v>
          </cell>
        </row>
        <row r="8133">
          <cell r="D8133" t="str">
            <v>513CPA_RP_010.M</v>
          </cell>
        </row>
        <row r="8134">
          <cell r="D8134" t="str">
            <v>316CPA_RP_010.M</v>
          </cell>
        </row>
        <row r="8135">
          <cell r="D8135" t="str">
            <v>913CPA_RP_010.M</v>
          </cell>
        </row>
        <row r="8136">
          <cell r="D8136" t="str">
            <v>124CPA_RP_010.M</v>
          </cell>
        </row>
        <row r="8137">
          <cell r="D8137" t="str">
            <v>339CPA_RP_010.M</v>
          </cell>
        </row>
        <row r="8138">
          <cell r="D8138" t="str">
            <v>638CPA_RP_010.M</v>
          </cell>
        </row>
        <row r="8139">
          <cell r="D8139" t="str">
            <v>514CPA_RP_010.M</v>
          </cell>
        </row>
        <row r="8140">
          <cell r="D8140" t="str">
            <v>218CPA_RP_010.M</v>
          </cell>
        </row>
        <row r="8141">
          <cell r="D8141" t="str">
            <v>963CPA_RP_010.M</v>
          </cell>
        </row>
        <row r="8142">
          <cell r="D8142" t="str">
            <v>616CPA_RP_010.M</v>
          </cell>
        </row>
        <row r="8143">
          <cell r="D8143" t="str">
            <v>223CPA_RP_010.M</v>
          </cell>
        </row>
        <row r="8144">
          <cell r="D8144" t="str">
            <v>516CPA_RP_010.M</v>
          </cell>
        </row>
        <row r="8145">
          <cell r="D8145" t="str">
            <v>918CPA_RP_010.M</v>
          </cell>
        </row>
        <row r="8146">
          <cell r="D8146" t="str">
            <v>748CPA_RP_010.M</v>
          </cell>
        </row>
        <row r="8147">
          <cell r="D8147" t="str">
            <v>618CPA_RP_010.M</v>
          </cell>
        </row>
        <row r="8148">
          <cell r="D8148" t="str">
            <v>522CPA_RP_010.M</v>
          </cell>
        </row>
        <row r="8149">
          <cell r="D8149" t="str">
            <v>622CPA_RP_010.M</v>
          </cell>
        </row>
        <row r="8150">
          <cell r="D8150" t="str">
            <v>156CPA_RP_010.M</v>
          </cell>
        </row>
        <row r="8151">
          <cell r="D8151" t="str">
            <v>624CPA_RP_010.M</v>
          </cell>
        </row>
        <row r="8152">
          <cell r="D8152" t="str">
            <v>626CPA_RP_010.M</v>
          </cell>
        </row>
        <row r="8153">
          <cell r="D8153" t="str">
            <v>628CPA_RP_010.M</v>
          </cell>
        </row>
        <row r="8154">
          <cell r="D8154" t="str">
            <v>228CPA_RP_010.M</v>
          </cell>
        </row>
        <row r="8155">
          <cell r="D8155" t="str">
            <v>924CPA_RP_010.M</v>
          </cell>
        </row>
        <row r="8156">
          <cell r="D8156" t="str">
            <v>233CPA_RP_010.M</v>
          </cell>
        </row>
        <row r="8157">
          <cell r="D8157" t="str">
            <v>632CPA_RP_010.M</v>
          </cell>
        </row>
        <row r="8158">
          <cell r="D8158" t="str">
            <v>636CPA_RP_010.M</v>
          </cell>
        </row>
        <row r="8159">
          <cell r="D8159" t="str">
            <v>634CPA_RP_010.M</v>
          </cell>
        </row>
        <row r="8160">
          <cell r="D8160" t="str">
            <v>238CPA_RP_010.M</v>
          </cell>
        </row>
        <row r="8161">
          <cell r="D8161" t="str">
            <v>662CPA_RP_010.M</v>
          </cell>
        </row>
        <row r="8162">
          <cell r="D8162" t="str">
            <v>960CPA_RP_010.M</v>
          </cell>
        </row>
        <row r="8163">
          <cell r="D8163" t="str">
            <v>423CPA_RP_010.M</v>
          </cell>
        </row>
        <row r="8164">
          <cell r="D8164" t="str">
            <v>935CPA_RP_010.M</v>
          </cell>
        </row>
        <row r="8165">
          <cell r="D8165" t="str">
            <v>128CPA_RP_010.M</v>
          </cell>
        </row>
        <row r="8166">
          <cell r="D8166" t="str">
            <v>611CPA_RP_010.M</v>
          </cell>
        </row>
        <row r="8167">
          <cell r="D8167" t="str">
            <v>321CPA_RP_010.M</v>
          </cell>
        </row>
        <row r="8168">
          <cell r="D8168" t="str">
            <v>243CPA_RP_010.M</v>
          </cell>
        </row>
        <row r="8169">
          <cell r="D8169" t="str">
            <v>309CPA_RP_010.M</v>
          </cell>
        </row>
        <row r="8170">
          <cell r="D8170" t="str">
            <v>248CPA_RP_010.M</v>
          </cell>
        </row>
        <row r="8171">
          <cell r="D8171" t="str">
            <v>469CPA_RP_010.M</v>
          </cell>
        </row>
        <row r="8172">
          <cell r="D8172" t="str">
            <v>253CPA_RP_010.M</v>
          </cell>
        </row>
        <row r="8173">
          <cell r="D8173" t="str">
            <v>642CPA_RP_010.M</v>
          </cell>
        </row>
        <row r="8174">
          <cell r="D8174" t="str">
            <v>643CPA_RP_010.M</v>
          </cell>
        </row>
        <row r="8175">
          <cell r="D8175" t="str">
            <v>939CPA_RP_010.M</v>
          </cell>
        </row>
        <row r="8176">
          <cell r="D8176" t="str">
            <v>644CPA_RP_010.M</v>
          </cell>
        </row>
        <row r="8177">
          <cell r="D8177" t="str">
            <v>163CPA_RP_010.M</v>
          </cell>
        </row>
        <row r="8178">
          <cell r="D8178" t="str">
            <v>819CPA_RP_010.M</v>
          </cell>
        </row>
        <row r="8179">
          <cell r="D8179" t="str">
            <v>172CPA_RP_010.M</v>
          </cell>
        </row>
        <row r="8180">
          <cell r="D8180" t="str">
            <v>132CPA_RP_010.M</v>
          </cell>
        </row>
        <row r="8181">
          <cell r="D8181" t="str">
            <v>646CPA_RP_010.M</v>
          </cell>
        </row>
        <row r="8182">
          <cell r="D8182" t="str">
            <v>648CPA_RP_010.M</v>
          </cell>
        </row>
        <row r="8183">
          <cell r="D8183" t="str">
            <v>915CPA_RP_010.M</v>
          </cell>
        </row>
        <row r="8184">
          <cell r="D8184" t="str">
            <v>134CPA_RP_010.M</v>
          </cell>
        </row>
        <row r="8185">
          <cell r="D8185" t="str">
            <v>652CPA_RP_010.M</v>
          </cell>
        </row>
        <row r="8186">
          <cell r="D8186" t="str">
            <v>174CPA_RP_010.M</v>
          </cell>
        </row>
        <row r="8187">
          <cell r="D8187" t="str">
            <v>328CPA_RP_010.M</v>
          </cell>
        </row>
        <row r="8188">
          <cell r="D8188" t="str">
            <v>258CPA_RP_010.M</v>
          </cell>
        </row>
        <row r="8189">
          <cell r="D8189" t="str">
            <v>656CPA_RP_010.M</v>
          </cell>
        </row>
        <row r="8190">
          <cell r="D8190" t="str">
            <v>654CPA_RP_010.M</v>
          </cell>
        </row>
        <row r="8191">
          <cell r="D8191" t="str">
            <v>336CPA_RP_010.M</v>
          </cell>
        </row>
        <row r="8192">
          <cell r="D8192" t="str">
            <v>263CPA_RP_010.M</v>
          </cell>
        </row>
        <row r="8193">
          <cell r="D8193" t="str">
            <v>268CPA_RP_010.M</v>
          </cell>
        </row>
        <row r="8194">
          <cell r="D8194" t="str">
            <v>532CPA_RP_010.M</v>
          </cell>
        </row>
        <row r="8195">
          <cell r="D8195" t="str">
            <v>944CPA_RP_010.M</v>
          </cell>
        </row>
        <row r="8196">
          <cell r="D8196" t="str">
            <v>176CPA_RP_010.M</v>
          </cell>
        </row>
        <row r="8197">
          <cell r="D8197" t="str">
            <v>534CPA_RP_010.M</v>
          </cell>
        </row>
        <row r="8198">
          <cell r="D8198" t="str">
            <v>536CPA_RP_010.M</v>
          </cell>
        </row>
        <row r="8199">
          <cell r="D8199" t="str">
            <v>429CPA_RP_010.M</v>
          </cell>
        </row>
        <row r="8200">
          <cell r="D8200" t="str">
            <v>433CPA_RP_010.M</v>
          </cell>
        </row>
        <row r="8201">
          <cell r="D8201" t="str">
            <v>178CPA_RP_010.M</v>
          </cell>
        </row>
        <row r="8202">
          <cell r="D8202" t="str">
            <v>436CPA_RP_010.M</v>
          </cell>
        </row>
        <row r="8203">
          <cell r="D8203" t="str">
            <v>136CPA_RP_010.M</v>
          </cell>
        </row>
        <row r="8204">
          <cell r="D8204" t="str">
            <v>343CPA_RP_010.M</v>
          </cell>
        </row>
        <row r="8205">
          <cell r="D8205" t="str">
            <v>158CPA_RP_010.M</v>
          </cell>
        </row>
        <row r="8206">
          <cell r="D8206" t="str">
            <v>439CPA_RP_010.M</v>
          </cell>
        </row>
        <row r="8207">
          <cell r="D8207" t="str">
            <v>916CPA_RP_010.M</v>
          </cell>
        </row>
        <row r="8208">
          <cell r="D8208" t="str">
            <v>664CPA_RP_010.M</v>
          </cell>
        </row>
        <row r="8209">
          <cell r="D8209" t="str">
            <v>826CPA_RP_010.M</v>
          </cell>
        </row>
        <row r="8210">
          <cell r="D8210" t="str">
            <v>542CPA_RP_010.M</v>
          </cell>
        </row>
        <row r="8211">
          <cell r="D8211" t="str">
            <v>967CPA_RP_010.M</v>
          </cell>
        </row>
        <row r="8212">
          <cell r="D8212" t="str">
            <v>443CPA_RP_010.M</v>
          </cell>
        </row>
        <row r="8213">
          <cell r="D8213" t="str">
            <v>917CPA_RP_010.M</v>
          </cell>
        </row>
        <row r="8214">
          <cell r="D8214" t="str">
            <v>544CPA_RP_010.M</v>
          </cell>
        </row>
        <row r="8215">
          <cell r="D8215" t="str">
            <v>941CPA_RP_010.M</v>
          </cell>
        </row>
        <row r="8216">
          <cell r="D8216" t="str">
            <v>446CPA_RP_010.M</v>
          </cell>
        </row>
        <row r="8217">
          <cell r="D8217" t="str">
            <v>666CPA_RP_010.M</v>
          </cell>
        </row>
        <row r="8218">
          <cell r="D8218" t="str">
            <v>668CPA_RP_010.M</v>
          </cell>
        </row>
        <row r="8219">
          <cell r="D8219" t="str">
            <v>672CPA_RP_010.M</v>
          </cell>
        </row>
        <row r="8220">
          <cell r="D8220" t="str">
            <v>946CPA_RP_010.M</v>
          </cell>
        </row>
        <row r="8221">
          <cell r="D8221" t="str">
            <v>137CPA_RP_010.M</v>
          </cell>
        </row>
        <row r="8222">
          <cell r="D8222" t="str">
            <v>546CPA_RP_010.M</v>
          </cell>
        </row>
        <row r="8223">
          <cell r="D8223" t="str">
            <v>962CPA_RP_010.M</v>
          </cell>
        </row>
        <row r="8224">
          <cell r="D8224" t="str">
            <v>674CPA_RP_010.M</v>
          </cell>
        </row>
        <row r="8225">
          <cell r="D8225" t="str">
            <v>676CPA_RP_010.M</v>
          </cell>
        </row>
        <row r="8226">
          <cell r="D8226" t="str">
            <v>548CPA_RP_010.M</v>
          </cell>
        </row>
        <row r="8227">
          <cell r="D8227" t="str">
            <v>556CPA_RP_010.M</v>
          </cell>
        </row>
        <row r="8228">
          <cell r="D8228" t="str">
            <v>678CPA_RP_010.M</v>
          </cell>
        </row>
        <row r="8229">
          <cell r="D8229" t="str">
            <v>181CPA_RP_010.M</v>
          </cell>
        </row>
        <row r="8230">
          <cell r="D8230" t="str">
            <v>867CPA_RP_010.M</v>
          </cell>
        </row>
        <row r="8231">
          <cell r="D8231" t="str">
            <v>682CPA_RP_010.M</v>
          </cell>
        </row>
        <row r="8232">
          <cell r="D8232" t="str">
            <v>684CPA_RP_010.M</v>
          </cell>
        </row>
        <row r="8233">
          <cell r="D8233" t="str">
            <v>273CPA_RP_010.M</v>
          </cell>
        </row>
        <row r="8234">
          <cell r="D8234" t="str">
            <v>868CPA_RP_010.M</v>
          </cell>
        </row>
        <row r="8235">
          <cell r="D8235" t="str">
            <v>921CPA_RP_010.M</v>
          </cell>
        </row>
        <row r="8236">
          <cell r="D8236" t="str">
            <v>948CPA_RP_010.M</v>
          </cell>
        </row>
        <row r="8237">
          <cell r="D8237" t="str">
            <v>943CPA_RP_010.M</v>
          </cell>
        </row>
        <row r="8238">
          <cell r="D8238" t="str">
            <v>351CPA_RP_010.M</v>
          </cell>
        </row>
        <row r="8239">
          <cell r="D8239" t="str">
            <v>686CPA_RP_010.M</v>
          </cell>
        </row>
        <row r="8240">
          <cell r="D8240" t="str">
            <v>688CPA_RP_010.M</v>
          </cell>
        </row>
        <row r="8241">
          <cell r="D8241" t="str">
            <v>518CPA_RP_010.M</v>
          </cell>
        </row>
        <row r="8242">
          <cell r="D8242" t="str">
            <v>728CPA_RP_010.M</v>
          </cell>
        </row>
        <row r="8243">
          <cell r="D8243" t="str">
            <v>836CPA_RP_010.M</v>
          </cell>
        </row>
        <row r="8244">
          <cell r="D8244" t="str">
            <v>558CPA_RP_010.M</v>
          </cell>
        </row>
        <row r="8245">
          <cell r="D8245" t="str">
            <v>138CPA_RP_010.M</v>
          </cell>
        </row>
        <row r="8246">
          <cell r="D8246" t="str">
            <v>353CPA_RP_010.M</v>
          </cell>
        </row>
        <row r="8247">
          <cell r="D8247" t="str">
            <v>196CPA_RP_010.M</v>
          </cell>
        </row>
        <row r="8248">
          <cell r="D8248" t="str">
            <v>278CPA_RP_010.M</v>
          </cell>
        </row>
        <row r="8249">
          <cell r="D8249" t="str">
            <v>692CPA_RP_010.M</v>
          </cell>
        </row>
        <row r="8250">
          <cell r="D8250" t="str">
            <v>694CPA_RP_010.M</v>
          </cell>
        </row>
        <row r="8251">
          <cell r="D8251" t="str">
            <v>142CPA_RP_010.M</v>
          </cell>
        </row>
        <row r="8252">
          <cell r="D8252" t="str">
            <v>449CPA_RP_010.M</v>
          </cell>
        </row>
        <row r="8253">
          <cell r="D8253" t="str">
            <v>564CPA_RP_010.M</v>
          </cell>
        </row>
        <row r="8254">
          <cell r="D8254" t="str">
            <v>565CPA_RP_010.M</v>
          </cell>
        </row>
        <row r="8255">
          <cell r="D8255" t="str">
            <v>283CPA_RP_010.M</v>
          </cell>
        </row>
        <row r="8256">
          <cell r="D8256" t="str">
            <v>853CPA_RP_010.M</v>
          </cell>
        </row>
        <row r="8257">
          <cell r="D8257" t="str">
            <v>288CPA_RP_010.M</v>
          </cell>
        </row>
        <row r="8258">
          <cell r="D8258" t="str">
            <v>293CPA_RP_010.M</v>
          </cell>
        </row>
        <row r="8259">
          <cell r="D8259" t="str">
            <v>566CPA_RP_010.M</v>
          </cell>
        </row>
        <row r="8260">
          <cell r="D8260" t="str">
            <v>964CPA_RP_010.M</v>
          </cell>
        </row>
        <row r="8261">
          <cell r="D8261" t="str">
            <v>182CPA_RP_010.M</v>
          </cell>
        </row>
        <row r="8262">
          <cell r="D8262" t="str">
            <v>359CPA_RP_010.M</v>
          </cell>
        </row>
        <row r="8263">
          <cell r="D8263" t="str">
            <v>453CPA_RP_010.M</v>
          </cell>
        </row>
        <row r="8264">
          <cell r="D8264" t="str">
            <v>968CPA_RP_010.M</v>
          </cell>
        </row>
        <row r="8265">
          <cell r="D8265" t="str">
            <v>922CPA_RP_010.M</v>
          </cell>
        </row>
        <row r="8266">
          <cell r="D8266" t="str">
            <v>714CPA_RP_010.M</v>
          </cell>
        </row>
        <row r="8267">
          <cell r="D8267" t="str">
            <v>862CPA_RP_010.M</v>
          </cell>
        </row>
        <row r="8268">
          <cell r="D8268" t="str">
            <v>135CPA_RP_010.M</v>
          </cell>
        </row>
        <row r="8269">
          <cell r="D8269" t="str">
            <v>716CPA_RP_010.M</v>
          </cell>
        </row>
        <row r="8270">
          <cell r="D8270" t="str">
            <v>456CPA_RP_010.M</v>
          </cell>
        </row>
        <row r="8271">
          <cell r="D8271" t="str">
            <v>722CPA_RP_010.M</v>
          </cell>
        </row>
        <row r="8272">
          <cell r="D8272" t="str">
            <v>942CPA_RP_010.M</v>
          </cell>
        </row>
        <row r="8273">
          <cell r="D8273" t="str">
            <v>718CPA_RP_010.M</v>
          </cell>
        </row>
        <row r="8274">
          <cell r="D8274" t="str">
            <v>724CPA_RP_010.M</v>
          </cell>
        </row>
        <row r="8275">
          <cell r="D8275" t="str">
            <v>576CPA_RP_010.M</v>
          </cell>
        </row>
        <row r="8276">
          <cell r="D8276" t="str">
            <v>936CPA_RP_010.M</v>
          </cell>
        </row>
        <row r="8277">
          <cell r="D8277" t="str">
            <v>961CPA_RP_010.M</v>
          </cell>
        </row>
        <row r="8278">
          <cell r="D8278" t="str">
            <v>813CPA_RP_010.M</v>
          </cell>
        </row>
        <row r="8279">
          <cell r="D8279" t="str">
            <v>726CPA_RP_010.M</v>
          </cell>
        </row>
        <row r="8280">
          <cell r="D8280" t="str">
            <v>199CPA_RP_010.M</v>
          </cell>
        </row>
        <row r="8281">
          <cell r="D8281" t="str">
            <v>733CPA_RP_010.M</v>
          </cell>
        </row>
        <row r="8282">
          <cell r="D8282" t="str">
            <v>184CPA_RP_010.M</v>
          </cell>
        </row>
        <row r="8283">
          <cell r="D8283" t="str">
            <v>524CPA_RP_010.M</v>
          </cell>
        </row>
        <row r="8284">
          <cell r="D8284" t="str">
            <v>361CPA_RP_010.M</v>
          </cell>
        </row>
        <row r="8285">
          <cell r="D8285" t="str">
            <v>362CPA_RP_010.M</v>
          </cell>
        </row>
        <row r="8286">
          <cell r="D8286" t="str">
            <v>364CPA_RP_010.M</v>
          </cell>
        </row>
        <row r="8287">
          <cell r="D8287" t="str">
            <v>732CPA_RP_010.M</v>
          </cell>
        </row>
        <row r="8288">
          <cell r="D8288" t="str">
            <v>366CPA_RP_010.M</v>
          </cell>
        </row>
        <row r="8289">
          <cell r="D8289" t="str">
            <v>734CPA_RP_010.M</v>
          </cell>
        </row>
        <row r="8290">
          <cell r="D8290" t="str">
            <v>144CPA_RP_010.M</v>
          </cell>
        </row>
        <row r="8291">
          <cell r="D8291" t="str">
            <v>146CPA_RP_010.M</v>
          </cell>
        </row>
        <row r="8292">
          <cell r="D8292" t="str">
            <v>463CPA_RP_010.M</v>
          </cell>
        </row>
        <row r="8293">
          <cell r="D8293" t="str">
            <v>528CPA_RP_010.M</v>
          </cell>
        </row>
        <row r="8294">
          <cell r="D8294" t="str">
            <v>923CPA_RP_010.M</v>
          </cell>
        </row>
        <row r="8295">
          <cell r="D8295" t="str">
            <v>738CPA_RP_010.M</v>
          </cell>
        </row>
        <row r="8296">
          <cell r="D8296" t="str">
            <v>578CPA_RP_010.M</v>
          </cell>
        </row>
        <row r="8297">
          <cell r="D8297" t="str">
            <v>537CPA_RP_010.M</v>
          </cell>
        </row>
        <row r="8298">
          <cell r="D8298" t="str">
            <v>742CPA_RP_010.M</v>
          </cell>
        </row>
        <row r="8299">
          <cell r="D8299" t="str">
            <v>866CPA_RP_010.M</v>
          </cell>
        </row>
        <row r="8300">
          <cell r="D8300" t="str">
            <v>369CPA_RP_010.M</v>
          </cell>
        </row>
        <row r="8301">
          <cell r="D8301" t="str">
            <v>744CPA_RP_010.M</v>
          </cell>
        </row>
        <row r="8302">
          <cell r="D8302" t="str">
            <v>186CPA_RP_010.M</v>
          </cell>
        </row>
        <row r="8303">
          <cell r="D8303" t="str">
            <v>925CPA_RP_010.M</v>
          </cell>
        </row>
        <row r="8304">
          <cell r="D8304" t="str">
            <v>869CPA_RP_010.M</v>
          </cell>
        </row>
        <row r="8305">
          <cell r="D8305" t="str">
            <v>746CPA_RP_010.M</v>
          </cell>
        </row>
        <row r="8306">
          <cell r="D8306" t="str">
            <v>926CPA_RP_010.M</v>
          </cell>
        </row>
        <row r="8307">
          <cell r="D8307" t="str">
            <v>466CPA_RP_010.M</v>
          </cell>
        </row>
        <row r="8308">
          <cell r="D8308" t="str">
            <v>112CPA_RP_010.M</v>
          </cell>
        </row>
        <row r="8309">
          <cell r="D8309" t="str">
            <v>111CPA_RP_010.M</v>
          </cell>
        </row>
        <row r="8310">
          <cell r="D8310" t="str">
            <v>298CPA_RP_010.M</v>
          </cell>
        </row>
        <row r="8311">
          <cell r="D8311" t="str">
            <v>927CPA_RP_010.M</v>
          </cell>
        </row>
        <row r="8312">
          <cell r="D8312" t="str">
            <v>846CPA_RP_010.M</v>
          </cell>
        </row>
        <row r="8313">
          <cell r="D8313" t="str">
            <v>299CPA_RP_010.M</v>
          </cell>
        </row>
        <row r="8314">
          <cell r="D8314" t="str">
            <v>582CPA_RP_010.M</v>
          </cell>
        </row>
        <row r="8315">
          <cell r="D8315" t="str">
            <v>474CPA_RP_010.M</v>
          </cell>
        </row>
        <row r="8316">
          <cell r="D8316" t="str">
            <v>754CPA_RP_010.M</v>
          </cell>
        </row>
        <row r="8317">
          <cell r="D8317" t="str">
            <v>698CPA_RP_010.M</v>
          </cell>
        </row>
        <row r="8318">
          <cell r="D8318" t="str">
            <v>512CPA_RP_020.M</v>
          </cell>
        </row>
        <row r="8319">
          <cell r="D8319" t="str">
            <v>914CPA_RP_020.M</v>
          </cell>
        </row>
        <row r="8320">
          <cell r="D8320" t="str">
            <v>612CPA_RP_020.M</v>
          </cell>
        </row>
        <row r="8321">
          <cell r="D8321" t="str">
            <v>614CPA_RP_020.M</v>
          </cell>
        </row>
        <row r="8322">
          <cell r="D8322" t="str">
            <v>312CPA_RP_020.M</v>
          </cell>
        </row>
        <row r="8323">
          <cell r="D8323" t="str">
            <v>311CPA_RP_020.M</v>
          </cell>
        </row>
        <row r="8324">
          <cell r="D8324" t="str">
            <v>213CPA_RP_020.M</v>
          </cell>
        </row>
        <row r="8325">
          <cell r="D8325" t="str">
            <v>911CPA_RP_020.M</v>
          </cell>
        </row>
        <row r="8326">
          <cell r="D8326" t="str">
            <v>193CPA_RP_020.M</v>
          </cell>
        </row>
        <row r="8327">
          <cell r="D8327" t="str">
            <v>122CPA_RP_020.M</v>
          </cell>
        </row>
        <row r="8328">
          <cell r="D8328" t="str">
            <v>912CPA_RP_020.M</v>
          </cell>
        </row>
        <row r="8329">
          <cell r="D8329" t="str">
            <v>313CPA_RP_020.M</v>
          </cell>
        </row>
        <row r="8330">
          <cell r="D8330" t="str">
            <v>419CPA_RP_020.M</v>
          </cell>
        </row>
        <row r="8331">
          <cell r="D8331" t="str">
            <v>513CPA_RP_020.M</v>
          </cell>
        </row>
        <row r="8332">
          <cell r="D8332" t="str">
            <v>316CPA_RP_020.M</v>
          </cell>
        </row>
        <row r="8333">
          <cell r="D8333" t="str">
            <v>913CPA_RP_020.M</v>
          </cell>
        </row>
        <row r="8334">
          <cell r="D8334" t="str">
            <v>124CPA_RP_020.M</v>
          </cell>
        </row>
        <row r="8335">
          <cell r="D8335" t="str">
            <v>339CPA_RP_020.M</v>
          </cell>
        </row>
        <row r="8336">
          <cell r="D8336" t="str">
            <v>638CPA_RP_020.M</v>
          </cell>
        </row>
        <row r="8337">
          <cell r="D8337" t="str">
            <v>514CPA_RP_020.M</v>
          </cell>
        </row>
        <row r="8338">
          <cell r="D8338" t="str">
            <v>218CPA_RP_020.M</v>
          </cell>
        </row>
        <row r="8339">
          <cell r="D8339" t="str">
            <v>963CPA_RP_020.M</v>
          </cell>
        </row>
        <row r="8340">
          <cell r="D8340" t="str">
            <v>616CPA_RP_020.M</v>
          </cell>
        </row>
        <row r="8341">
          <cell r="D8341" t="str">
            <v>223CPA_RP_020.M</v>
          </cell>
        </row>
        <row r="8342">
          <cell r="D8342" t="str">
            <v>516CPA_RP_020.M</v>
          </cell>
        </row>
        <row r="8343">
          <cell r="D8343" t="str">
            <v>918CPA_RP_020.M</v>
          </cell>
        </row>
        <row r="8344">
          <cell r="D8344" t="str">
            <v>748CPA_RP_020.M</v>
          </cell>
        </row>
        <row r="8345">
          <cell r="D8345" t="str">
            <v>618CPA_RP_020.M</v>
          </cell>
        </row>
        <row r="8346">
          <cell r="D8346" t="str">
            <v>522CPA_RP_020.M</v>
          </cell>
        </row>
        <row r="8347">
          <cell r="D8347" t="str">
            <v>622CPA_RP_020.M</v>
          </cell>
        </row>
        <row r="8348">
          <cell r="D8348" t="str">
            <v>156CPA_RP_020.M</v>
          </cell>
        </row>
        <row r="8349">
          <cell r="D8349" t="str">
            <v>624CPA_RP_020.M</v>
          </cell>
        </row>
        <row r="8350">
          <cell r="D8350" t="str">
            <v>626CPA_RP_020.M</v>
          </cell>
        </row>
        <row r="8351">
          <cell r="D8351" t="str">
            <v>628CPA_RP_020.M</v>
          </cell>
        </row>
        <row r="8352">
          <cell r="D8352" t="str">
            <v>228CPA_RP_020.M</v>
          </cell>
        </row>
        <row r="8353">
          <cell r="D8353" t="str">
            <v>924CPA_RP_020.M</v>
          </cell>
        </row>
        <row r="8354">
          <cell r="D8354" t="str">
            <v>233CPA_RP_020.M</v>
          </cell>
        </row>
        <row r="8355">
          <cell r="D8355" t="str">
            <v>632CPA_RP_020.M</v>
          </cell>
        </row>
        <row r="8356">
          <cell r="D8356" t="str">
            <v>636CPA_RP_020.M</v>
          </cell>
        </row>
        <row r="8357">
          <cell r="D8357" t="str">
            <v>634CPA_RP_020.M</v>
          </cell>
        </row>
        <row r="8358">
          <cell r="D8358" t="str">
            <v>238CPA_RP_020.M</v>
          </cell>
        </row>
        <row r="8359">
          <cell r="D8359" t="str">
            <v>662CPA_RP_020.M</v>
          </cell>
        </row>
        <row r="8360">
          <cell r="D8360" t="str">
            <v>960CPA_RP_020.M</v>
          </cell>
        </row>
        <row r="8361">
          <cell r="D8361" t="str">
            <v>423CPA_RP_020.M</v>
          </cell>
        </row>
        <row r="8362">
          <cell r="D8362" t="str">
            <v>935CPA_RP_020.M</v>
          </cell>
        </row>
        <row r="8363">
          <cell r="D8363" t="str">
            <v>128CPA_RP_020.M</v>
          </cell>
        </row>
        <row r="8364">
          <cell r="D8364" t="str">
            <v>611CPA_RP_020.M</v>
          </cell>
        </row>
        <row r="8365">
          <cell r="D8365" t="str">
            <v>321CPA_RP_020.M</v>
          </cell>
        </row>
        <row r="8366">
          <cell r="D8366" t="str">
            <v>243CPA_RP_020.M</v>
          </cell>
        </row>
        <row r="8367">
          <cell r="D8367" t="str">
            <v>309CPA_RP_020.M</v>
          </cell>
        </row>
        <row r="8368">
          <cell r="D8368" t="str">
            <v>248CPA_RP_020.M</v>
          </cell>
        </row>
        <row r="8369">
          <cell r="D8369" t="str">
            <v>469CPA_RP_020.M</v>
          </cell>
        </row>
        <row r="8370">
          <cell r="D8370" t="str">
            <v>253CPA_RP_020.M</v>
          </cell>
        </row>
        <row r="8371">
          <cell r="D8371" t="str">
            <v>642CPA_RP_020.M</v>
          </cell>
        </row>
        <row r="8372">
          <cell r="D8372" t="str">
            <v>643CPA_RP_020.M</v>
          </cell>
        </row>
        <row r="8373">
          <cell r="D8373" t="str">
            <v>939CPA_RP_020.M</v>
          </cell>
        </row>
        <row r="8374">
          <cell r="D8374" t="str">
            <v>644CPA_RP_020.M</v>
          </cell>
        </row>
        <row r="8375">
          <cell r="D8375" t="str">
            <v>163CPA_RP_020.M</v>
          </cell>
        </row>
        <row r="8376">
          <cell r="D8376" t="str">
            <v>819CPA_RP_020.M</v>
          </cell>
        </row>
        <row r="8377">
          <cell r="D8377" t="str">
            <v>172CPA_RP_020.M</v>
          </cell>
        </row>
        <row r="8378">
          <cell r="D8378" t="str">
            <v>132CPA_RP_020.M</v>
          </cell>
        </row>
        <row r="8379">
          <cell r="D8379" t="str">
            <v>646CPA_RP_020.M</v>
          </cell>
        </row>
        <row r="8380">
          <cell r="D8380" t="str">
            <v>648CPA_RP_020.M</v>
          </cell>
        </row>
        <row r="8381">
          <cell r="D8381" t="str">
            <v>915CPA_RP_020.M</v>
          </cell>
        </row>
        <row r="8382">
          <cell r="D8382" t="str">
            <v>134CPA_RP_020.M</v>
          </cell>
        </row>
        <row r="8383">
          <cell r="D8383" t="str">
            <v>652CPA_RP_020.M</v>
          </cell>
        </row>
        <row r="8384">
          <cell r="D8384" t="str">
            <v>174CPA_RP_020.M</v>
          </cell>
        </row>
        <row r="8385">
          <cell r="D8385" t="str">
            <v>328CPA_RP_020.M</v>
          </cell>
        </row>
        <row r="8386">
          <cell r="D8386" t="str">
            <v>258CPA_RP_020.M</v>
          </cell>
        </row>
        <row r="8387">
          <cell r="D8387" t="str">
            <v>656CPA_RP_020.M</v>
          </cell>
        </row>
        <row r="8388">
          <cell r="D8388" t="str">
            <v>654CPA_RP_020.M</v>
          </cell>
        </row>
        <row r="8389">
          <cell r="D8389" t="str">
            <v>336CPA_RP_020.M</v>
          </cell>
        </row>
        <row r="8390">
          <cell r="D8390" t="str">
            <v>263CPA_RP_020.M</v>
          </cell>
        </row>
        <row r="8391">
          <cell r="D8391" t="str">
            <v>268CPA_RP_020.M</v>
          </cell>
        </row>
        <row r="8392">
          <cell r="D8392" t="str">
            <v>532CPA_RP_020.M</v>
          </cell>
        </row>
        <row r="8393">
          <cell r="D8393" t="str">
            <v>944CPA_RP_020.M</v>
          </cell>
        </row>
        <row r="8394">
          <cell r="D8394" t="str">
            <v>176CPA_RP_020.M</v>
          </cell>
        </row>
        <row r="8395">
          <cell r="D8395" t="str">
            <v>534CPA_RP_020.M</v>
          </cell>
        </row>
        <row r="8396">
          <cell r="D8396" t="str">
            <v>536CPA_RP_020.M</v>
          </cell>
        </row>
        <row r="8397">
          <cell r="D8397" t="str">
            <v>429CPA_RP_020.M</v>
          </cell>
        </row>
        <row r="8398">
          <cell r="D8398" t="str">
            <v>433CPA_RP_020.M</v>
          </cell>
        </row>
        <row r="8399">
          <cell r="D8399" t="str">
            <v>178CPA_RP_020.M</v>
          </cell>
        </row>
        <row r="8400">
          <cell r="D8400" t="str">
            <v>436CPA_RP_020.M</v>
          </cell>
        </row>
        <row r="8401">
          <cell r="D8401" t="str">
            <v>136CPA_RP_020.M</v>
          </cell>
        </row>
        <row r="8402">
          <cell r="D8402" t="str">
            <v>343CPA_RP_020.M</v>
          </cell>
        </row>
        <row r="8403">
          <cell r="D8403" t="str">
            <v>158CPA_RP_020.M</v>
          </cell>
        </row>
        <row r="8404">
          <cell r="D8404" t="str">
            <v>439CPA_RP_020.M</v>
          </cell>
        </row>
        <row r="8405">
          <cell r="D8405" t="str">
            <v>916CPA_RP_020.M</v>
          </cell>
        </row>
        <row r="8406">
          <cell r="D8406" t="str">
            <v>664CPA_RP_020.M</v>
          </cell>
        </row>
        <row r="8407">
          <cell r="D8407" t="str">
            <v>826CPA_RP_020.M</v>
          </cell>
        </row>
        <row r="8408">
          <cell r="D8408" t="str">
            <v>542CPA_RP_020.M</v>
          </cell>
        </row>
        <row r="8409">
          <cell r="D8409" t="str">
            <v>967CPA_RP_020.M</v>
          </cell>
        </row>
        <row r="8410">
          <cell r="D8410" t="str">
            <v>443CPA_RP_020.M</v>
          </cell>
        </row>
        <row r="8411">
          <cell r="D8411" t="str">
            <v>917CPA_RP_020.M</v>
          </cell>
        </row>
        <row r="8412">
          <cell r="D8412" t="str">
            <v>544CPA_RP_020.M</v>
          </cell>
        </row>
        <row r="8413">
          <cell r="D8413" t="str">
            <v>941CPA_RP_020.M</v>
          </cell>
        </row>
        <row r="8414">
          <cell r="D8414" t="str">
            <v>446CPA_RP_020.M</v>
          </cell>
        </row>
        <row r="8415">
          <cell r="D8415" t="str">
            <v>666CPA_RP_020.M</v>
          </cell>
        </row>
        <row r="8416">
          <cell r="D8416" t="str">
            <v>668CPA_RP_020.M</v>
          </cell>
        </row>
        <row r="8417">
          <cell r="D8417" t="str">
            <v>672CPA_RP_020.M</v>
          </cell>
        </row>
        <row r="8418">
          <cell r="D8418" t="str">
            <v>946CPA_RP_020.M</v>
          </cell>
        </row>
        <row r="8419">
          <cell r="D8419" t="str">
            <v>137CPA_RP_020.M</v>
          </cell>
        </row>
        <row r="8420">
          <cell r="D8420" t="str">
            <v>546CPA_RP_020.M</v>
          </cell>
        </row>
        <row r="8421">
          <cell r="D8421" t="str">
            <v>962CPA_RP_020.M</v>
          </cell>
        </row>
        <row r="8422">
          <cell r="D8422" t="str">
            <v>674CPA_RP_020.M</v>
          </cell>
        </row>
        <row r="8423">
          <cell r="D8423" t="str">
            <v>676CPA_RP_020.M</v>
          </cell>
        </row>
        <row r="8424">
          <cell r="D8424" t="str">
            <v>548CPA_RP_020.M</v>
          </cell>
        </row>
        <row r="8425">
          <cell r="D8425" t="str">
            <v>556CPA_RP_020.M</v>
          </cell>
        </row>
        <row r="8426">
          <cell r="D8426" t="str">
            <v>678CPA_RP_020.M</v>
          </cell>
        </row>
        <row r="8427">
          <cell r="D8427" t="str">
            <v>181CPA_RP_020.M</v>
          </cell>
        </row>
        <row r="8428">
          <cell r="D8428" t="str">
            <v>867CPA_RP_020.M</v>
          </cell>
        </row>
        <row r="8429">
          <cell r="D8429" t="str">
            <v>682CPA_RP_020.M</v>
          </cell>
        </row>
        <row r="8430">
          <cell r="D8430" t="str">
            <v>684CPA_RP_020.M</v>
          </cell>
        </row>
        <row r="8431">
          <cell r="D8431" t="str">
            <v>273CPA_RP_020.M</v>
          </cell>
        </row>
        <row r="8432">
          <cell r="D8432" t="str">
            <v>868CPA_RP_020.M</v>
          </cell>
        </row>
        <row r="8433">
          <cell r="D8433" t="str">
            <v>921CPA_RP_020.M</v>
          </cell>
        </row>
        <row r="8434">
          <cell r="D8434" t="str">
            <v>948CPA_RP_020.M</v>
          </cell>
        </row>
        <row r="8435">
          <cell r="D8435" t="str">
            <v>943CPA_RP_020.M</v>
          </cell>
        </row>
        <row r="8436">
          <cell r="D8436" t="str">
            <v>351CPA_RP_020.M</v>
          </cell>
        </row>
        <row r="8437">
          <cell r="D8437" t="str">
            <v>686CPA_RP_020.M</v>
          </cell>
        </row>
        <row r="8438">
          <cell r="D8438" t="str">
            <v>688CPA_RP_020.M</v>
          </cell>
        </row>
        <row r="8439">
          <cell r="D8439" t="str">
            <v>518CPA_RP_020.M</v>
          </cell>
        </row>
        <row r="8440">
          <cell r="D8440" t="str">
            <v>728CPA_RP_020.M</v>
          </cell>
        </row>
        <row r="8441">
          <cell r="D8441" t="str">
            <v>836CPA_RP_020.M</v>
          </cell>
        </row>
        <row r="8442">
          <cell r="D8442" t="str">
            <v>558CPA_RP_020.M</v>
          </cell>
        </row>
        <row r="8443">
          <cell r="D8443" t="str">
            <v>138CPA_RP_020.M</v>
          </cell>
        </row>
        <row r="8444">
          <cell r="D8444" t="str">
            <v>353CPA_RP_020.M</v>
          </cell>
        </row>
        <row r="8445">
          <cell r="D8445" t="str">
            <v>196CPA_RP_020.M</v>
          </cell>
        </row>
        <row r="8446">
          <cell r="D8446" t="str">
            <v>278CPA_RP_020.M</v>
          </cell>
        </row>
        <row r="8447">
          <cell r="D8447" t="str">
            <v>692CPA_RP_020.M</v>
          </cell>
        </row>
        <row r="8448">
          <cell r="D8448" t="str">
            <v>694CPA_RP_020.M</v>
          </cell>
        </row>
        <row r="8449">
          <cell r="D8449" t="str">
            <v>142CPA_RP_020.M</v>
          </cell>
        </row>
        <row r="8450">
          <cell r="D8450" t="str">
            <v>449CPA_RP_020.M</v>
          </cell>
        </row>
        <row r="8451">
          <cell r="D8451" t="str">
            <v>564CPA_RP_020.M</v>
          </cell>
        </row>
        <row r="8452">
          <cell r="D8452" t="str">
            <v>565CPA_RP_020.M</v>
          </cell>
        </row>
        <row r="8453">
          <cell r="D8453" t="str">
            <v>283CPA_RP_020.M</v>
          </cell>
        </row>
        <row r="8454">
          <cell r="D8454" t="str">
            <v>853CPA_RP_020.M</v>
          </cell>
        </row>
        <row r="8455">
          <cell r="D8455" t="str">
            <v>288CPA_RP_020.M</v>
          </cell>
        </row>
        <row r="8456">
          <cell r="D8456" t="str">
            <v>293CPA_RP_020.M</v>
          </cell>
        </row>
        <row r="8457">
          <cell r="D8457" t="str">
            <v>566CPA_RP_020.M</v>
          </cell>
        </row>
        <row r="8458">
          <cell r="D8458" t="str">
            <v>964CPA_RP_020.M</v>
          </cell>
        </row>
        <row r="8459">
          <cell r="D8459" t="str">
            <v>182CPA_RP_020.M</v>
          </cell>
        </row>
        <row r="8460">
          <cell r="D8460" t="str">
            <v>359CPA_RP_020.M</v>
          </cell>
        </row>
        <row r="8461">
          <cell r="D8461" t="str">
            <v>453CPA_RP_020.M</v>
          </cell>
        </row>
        <row r="8462">
          <cell r="D8462" t="str">
            <v>968CPA_RP_020.M</v>
          </cell>
        </row>
        <row r="8463">
          <cell r="D8463" t="str">
            <v>922CPA_RP_020.M</v>
          </cell>
        </row>
        <row r="8464">
          <cell r="D8464" t="str">
            <v>714CPA_RP_020.M</v>
          </cell>
        </row>
        <row r="8465">
          <cell r="D8465" t="str">
            <v>862CPA_RP_020.M</v>
          </cell>
        </row>
        <row r="8466">
          <cell r="D8466" t="str">
            <v>135CPA_RP_020.M</v>
          </cell>
        </row>
        <row r="8467">
          <cell r="D8467" t="str">
            <v>716CPA_RP_020.M</v>
          </cell>
        </row>
        <row r="8468">
          <cell r="D8468" t="str">
            <v>456CPA_RP_020.M</v>
          </cell>
        </row>
        <row r="8469">
          <cell r="D8469" t="str">
            <v>722CPA_RP_020.M</v>
          </cell>
        </row>
        <row r="8470">
          <cell r="D8470" t="str">
            <v>942CPA_RP_020.M</v>
          </cell>
        </row>
        <row r="8471">
          <cell r="D8471" t="str">
            <v>718CPA_RP_020.M</v>
          </cell>
        </row>
        <row r="8472">
          <cell r="D8472" t="str">
            <v>724CPA_RP_020.M</v>
          </cell>
        </row>
        <row r="8473">
          <cell r="D8473" t="str">
            <v>576CPA_RP_020.M</v>
          </cell>
        </row>
        <row r="8474">
          <cell r="D8474" t="str">
            <v>936CPA_RP_020.M</v>
          </cell>
        </row>
        <row r="8475">
          <cell r="D8475" t="str">
            <v>961CPA_RP_020.M</v>
          </cell>
        </row>
        <row r="8476">
          <cell r="D8476" t="str">
            <v>813CPA_RP_020.M</v>
          </cell>
        </row>
        <row r="8477">
          <cell r="D8477" t="str">
            <v>726CPA_RP_020.M</v>
          </cell>
        </row>
        <row r="8478">
          <cell r="D8478" t="str">
            <v>199CPA_RP_020.M</v>
          </cell>
        </row>
        <row r="8479">
          <cell r="D8479" t="str">
            <v>733CPA_RP_020.M</v>
          </cell>
        </row>
        <row r="8480">
          <cell r="D8480" t="str">
            <v>184CPA_RP_020.M</v>
          </cell>
        </row>
        <row r="8481">
          <cell r="D8481" t="str">
            <v>524CPA_RP_020.M</v>
          </cell>
        </row>
        <row r="8482">
          <cell r="D8482" t="str">
            <v>361CPA_RP_020.M</v>
          </cell>
        </row>
        <row r="8483">
          <cell r="D8483" t="str">
            <v>362CPA_RP_020.M</v>
          </cell>
        </row>
        <row r="8484">
          <cell r="D8484" t="str">
            <v>364CPA_RP_020.M</v>
          </cell>
        </row>
        <row r="8485">
          <cell r="D8485" t="str">
            <v>732CPA_RP_020.M</v>
          </cell>
        </row>
        <row r="8486">
          <cell r="D8486" t="str">
            <v>366CPA_RP_020.M</v>
          </cell>
        </row>
        <row r="8487">
          <cell r="D8487" t="str">
            <v>734CPA_RP_020.M</v>
          </cell>
        </row>
        <row r="8488">
          <cell r="D8488" t="str">
            <v>144CPA_RP_020.M</v>
          </cell>
        </row>
        <row r="8489">
          <cell r="D8489" t="str">
            <v>146CPA_RP_020.M</v>
          </cell>
        </row>
        <row r="8490">
          <cell r="D8490" t="str">
            <v>463CPA_RP_020.M</v>
          </cell>
        </row>
        <row r="8491">
          <cell r="D8491" t="str">
            <v>528CPA_RP_020.M</v>
          </cell>
        </row>
        <row r="8492">
          <cell r="D8492" t="str">
            <v>923CPA_RP_020.M</v>
          </cell>
        </row>
        <row r="8493">
          <cell r="D8493" t="str">
            <v>738CPA_RP_020.M</v>
          </cell>
        </row>
        <row r="8494">
          <cell r="D8494" t="str">
            <v>578CPA_RP_020.M</v>
          </cell>
        </row>
        <row r="8495">
          <cell r="D8495" t="str">
            <v>537CPA_RP_020.M</v>
          </cell>
        </row>
        <row r="8496">
          <cell r="D8496" t="str">
            <v>742CPA_RP_020.M</v>
          </cell>
        </row>
        <row r="8497">
          <cell r="D8497" t="str">
            <v>866CPA_RP_020.M</v>
          </cell>
        </row>
        <row r="8498">
          <cell r="D8498" t="str">
            <v>369CPA_RP_020.M</v>
          </cell>
        </row>
        <row r="8499">
          <cell r="D8499" t="str">
            <v>744CPA_RP_020.M</v>
          </cell>
        </row>
        <row r="8500">
          <cell r="D8500" t="str">
            <v>186CPA_RP_020.M</v>
          </cell>
        </row>
        <row r="8501">
          <cell r="D8501" t="str">
            <v>925CPA_RP_020.M</v>
          </cell>
        </row>
        <row r="8502">
          <cell r="D8502" t="str">
            <v>869CPA_RP_020.M</v>
          </cell>
        </row>
        <row r="8503">
          <cell r="D8503" t="str">
            <v>746CPA_RP_020.M</v>
          </cell>
        </row>
        <row r="8504">
          <cell r="D8504" t="str">
            <v>926CPA_RP_020.M</v>
          </cell>
        </row>
        <row r="8505">
          <cell r="D8505" t="str">
            <v>466CPA_RP_020.M</v>
          </cell>
        </row>
        <row r="8506">
          <cell r="D8506" t="str">
            <v>112CPA_RP_020.M</v>
          </cell>
        </row>
        <row r="8507">
          <cell r="D8507" t="str">
            <v>111CPA_RP_020.M</v>
          </cell>
        </row>
        <row r="8508">
          <cell r="D8508" t="str">
            <v>298CPA_RP_020.M</v>
          </cell>
        </row>
        <row r="8509">
          <cell r="D8509" t="str">
            <v>927CPA_RP_020.M</v>
          </cell>
        </row>
        <row r="8510">
          <cell r="D8510" t="str">
            <v>846CPA_RP_020.M</v>
          </cell>
        </row>
        <row r="8511">
          <cell r="D8511" t="str">
            <v>299CPA_RP_020.M</v>
          </cell>
        </row>
        <row r="8512">
          <cell r="D8512" t="str">
            <v>582CPA_RP_020.M</v>
          </cell>
        </row>
        <row r="8513">
          <cell r="D8513" t="str">
            <v>474CPA_RP_020.M</v>
          </cell>
        </row>
        <row r="8514">
          <cell r="D8514" t="str">
            <v>754CPA_RP_020.M</v>
          </cell>
        </row>
        <row r="8515">
          <cell r="D8515" t="str">
            <v>698CPA_RP_020.M</v>
          </cell>
        </row>
        <row r="8516">
          <cell r="D8516" t="str">
            <v>512CPA_RP_030.M</v>
          </cell>
        </row>
        <row r="8517">
          <cell r="D8517" t="str">
            <v>914CPA_RP_030.M</v>
          </cell>
        </row>
        <row r="8518">
          <cell r="D8518" t="str">
            <v>612CPA_RP_030.M</v>
          </cell>
        </row>
        <row r="8519">
          <cell r="D8519" t="str">
            <v>614CPA_RP_030.M</v>
          </cell>
        </row>
        <row r="8520">
          <cell r="D8520" t="str">
            <v>312CPA_RP_030.M</v>
          </cell>
        </row>
        <row r="8521">
          <cell r="D8521" t="str">
            <v>311CPA_RP_030.M</v>
          </cell>
        </row>
        <row r="8522">
          <cell r="D8522" t="str">
            <v>213CPA_RP_030.M</v>
          </cell>
        </row>
        <row r="8523">
          <cell r="D8523" t="str">
            <v>911CPA_RP_030.M</v>
          </cell>
        </row>
        <row r="8524">
          <cell r="D8524" t="str">
            <v>193CPA_RP_030.M</v>
          </cell>
        </row>
        <row r="8525">
          <cell r="D8525" t="str">
            <v>122CPA_RP_030.M</v>
          </cell>
        </row>
        <row r="8526">
          <cell r="D8526" t="str">
            <v>912CPA_RP_030.M</v>
          </cell>
        </row>
        <row r="8527">
          <cell r="D8527" t="str">
            <v>313CPA_RP_030.M</v>
          </cell>
        </row>
        <row r="8528">
          <cell r="D8528" t="str">
            <v>419CPA_RP_030.M</v>
          </cell>
        </row>
        <row r="8529">
          <cell r="D8529" t="str">
            <v>513CPA_RP_030.M</v>
          </cell>
        </row>
        <row r="8530">
          <cell r="D8530" t="str">
            <v>316CPA_RP_030.M</v>
          </cell>
        </row>
        <row r="8531">
          <cell r="D8531" t="str">
            <v>913CPA_RP_030.M</v>
          </cell>
        </row>
        <row r="8532">
          <cell r="D8532" t="str">
            <v>124CPA_RP_030.M</v>
          </cell>
        </row>
        <row r="8533">
          <cell r="D8533" t="str">
            <v>339CPA_RP_030.M</v>
          </cell>
        </row>
        <row r="8534">
          <cell r="D8534" t="str">
            <v>638CPA_RP_030.M</v>
          </cell>
        </row>
        <row r="8535">
          <cell r="D8535" t="str">
            <v>514CPA_RP_030.M</v>
          </cell>
        </row>
        <row r="8536">
          <cell r="D8536" t="str">
            <v>218CPA_RP_030.M</v>
          </cell>
        </row>
        <row r="8537">
          <cell r="D8537" t="str">
            <v>963CPA_RP_030.M</v>
          </cell>
        </row>
        <row r="8538">
          <cell r="D8538" t="str">
            <v>616CPA_RP_030.M</v>
          </cell>
        </row>
        <row r="8539">
          <cell r="D8539" t="str">
            <v>223CPA_RP_030.M</v>
          </cell>
        </row>
        <row r="8540">
          <cell r="D8540" t="str">
            <v>516CPA_RP_030.M</v>
          </cell>
        </row>
        <row r="8541">
          <cell r="D8541" t="str">
            <v>918CPA_RP_030.M</v>
          </cell>
        </row>
        <row r="8542">
          <cell r="D8542" t="str">
            <v>748CPA_RP_030.M</v>
          </cell>
        </row>
        <row r="8543">
          <cell r="D8543" t="str">
            <v>618CPA_RP_030.M</v>
          </cell>
        </row>
        <row r="8544">
          <cell r="D8544" t="str">
            <v>522CPA_RP_030.M</v>
          </cell>
        </row>
        <row r="8545">
          <cell r="D8545" t="str">
            <v>622CPA_RP_030.M</v>
          </cell>
        </row>
        <row r="8546">
          <cell r="D8546" t="str">
            <v>156CPA_RP_030.M</v>
          </cell>
        </row>
        <row r="8547">
          <cell r="D8547" t="str">
            <v>624CPA_RP_030.M</v>
          </cell>
        </row>
        <row r="8548">
          <cell r="D8548" t="str">
            <v>626CPA_RP_030.M</v>
          </cell>
        </row>
        <row r="8549">
          <cell r="D8549" t="str">
            <v>628CPA_RP_030.M</v>
          </cell>
        </row>
        <row r="8550">
          <cell r="D8550" t="str">
            <v>228CPA_RP_030.M</v>
          </cell>
        </row>
        <row r="8551">
          <cell r="D8551" t="str">
            <v>924CPA_RP_030.M</v>
          </cell>
        </row>
        <row r="8552">
          <cell r="D8552" t="str">
            <v>233CPA_RP_030.M</v>
          </cell>
        </row>
        <row r="8553">
          <cell r="D8553" t="str">
            <v>632CPA_RP_030.M</v>
          </cell>
        </row>
        <row r="8554">
          <cell r="D8554" t="str">
            <v>636CPA_RP_030.M</v>
          </cell>
        </row>
        <row r="8555">
          <cell r="D8555" t="str">
            <v>634CPA_RP_030.M</v>
          </cell>
        </row>
        <row r="8556">
          <cell r="D8556" t="str">
            <v>238CPA_RP_030.M</v>
          </cell>
        </row>
        <row r="8557">
          <cell r="D8557" t="str">
            <v>662CPA_RP_030.M</v>
          </cell>
        </row>
        <row r="8558">
          <cell r="D8558" t="str">
            <v>960CPA_RP_030.M</v>
          </cell>
        </row>
        <row r="8559">
          <cell r="D8559" t="str">
            <v>423CPA_RP_030.M</v>
          </cell>
        </row>
        <row r="8560">
          <cell r="D8560" t="str">
            <v>935CPA_RP_030.M</v>
          </cell>
        </row>
        <row r="8561">
          <cell r="D8561" t="str">
            <v>128CPA_RP_030.M</v>
          </cell>
        </row>
        <row r="8562">
          <cell r="D8562" t="str">
            <v>611CPA_RP_030.M</v>
          </cell>
        </row>
        <row r="8563">
          <cell r="D8563" t="str">
            <v>321CPA_RP_030.M</v>
          </cell>
        </row>
        <row r="8564">
          <cell r="D8564" t="str">
            <v>243CPA_RP_030.M</v>
          </cell>
        </row>
        <row r="8565">
          <cell r="D8565" t="str">
            <v>309CPA_RP_030.M</v>
          </cell>
        </row>
        <row r="8566">
          <cell r="D8566" t="str">
            <v>248CPA_RP_030.M</v>
          </cell>
        </row>
        <row r="8567">
          <cell r="D8567" t="str">
            <v>469CPA_RP_030.M</v>
          </cell>
        </row>
        <row r="8568">
          <cell r="D8568" t="str">
            <v>253CPA_RP_030.M</v>
          </cell>
        </row>
        <row r="8569">
          <cell r="D8569" t="str">
            <v>642CPA_RP_030.M</v>
          </cell>
        </row>
        <row r="8570">
          <cell r="D8570" t="str">
            <v>643CPA_RP_030.M</v>
          </cell>
        </row>
        <row r="8571">
          <cell r="D8571" t="str">
            <v>939CPA_RP_030.M</v>
          </cell>
        </row>
        <row r="8572">
          <cell r="D8572" t="str">
            <v>644CPA_RP_030.M</v>
          </cell>
        </row>
        <row r="8573">
          <cell r="D8573" t="str">
            <v>163CPA_RP_030.M</v>
          </cell>
        </row>
        <row r="8574">
          <cell r="D8574" t="str">
            <v>819CPA_RP_030.M</v>
          </cell>
        </row>
        <row r="8575">
          <cell r="D8575" t="str">
            <v>172CPA_RP_030.M</v>
          </cell>
        </row>
        <row r="8576">
          <cell r="D8576" t="str">
            <v>132CPA_RP_030.M</v>
          </cell>
        </row>
        <row r="8577">
          <cell r="D8577" t="str">
            <v>646CPA_RP_030.M</v>
          </cell>
        </row>
        <row r="8578">
          <cell r="D8578" t="str">
            <v>648CPA_RP_030.M</v>
          </cell>
        </row>
        <row r="8579">
          <cell r="D8579" t="str">
            <v>915CPA_RP_030.M</v>
          </cell>
        </row>
        <row r="8580">
          <cell r="D8580" t="str">
            <v>134CPA_RP_030.M</v>
          </cell>
        </row>
        <row r="8581">
          <cell r="D8581" t="str">
            <v>652CPA_RP_030.M</v>
          </cell>
        </row>
        <row r="8582">
          <cell r="D8582" t="str">
            <v>174CPA_RP_030.M</v>
          </cell>
        </row>
        <row r="8583">
          <cell r="D8583" t="str">
            <v>328CPA_RP_030.M</v>
          </cell>
        </row>
        <row r="8584">
          <cell r="D8584" t="str">
            <v>258CPA_RP_030.M</v>
          </cell>
        </row>
        <row r="8585">
          <cell r="D8585" t="str">
            <v>656CPA_RP_030.M</v>
          </cell>
        </row>
        <row r="8586">
          <cell r="D8586" t="str">
            <v>654CPA_RP_030.M</v>
          </cell>
        </row>
        <row r="8587">
          <cell r="D8587" t="str">
            <v>336CPA_RP_030.M</v>
          </cell>
        </row>
        <row r="8588">
          <cell r="D8588" t="str">
            <v>263CPA_RP_030.M</v>
          </cell>
        </row>
        <row r="8589">
          <cell r="D8589" t="str">
            <v>268CPA_RP_030.M</v>
          </cell>
        </row>
        <row r="8590">
          <cell r="D8590" t="str">
            <v>532CPA_RP_030.M</v>
          </cell>
        </row>
        <row r="8591">
          <cell r="D8591" t="str">
            <v>944CPA_RP_030.M</v>
          </cell>
        </row>
        <row r="8592">
          <cell r="D8592" t="str">
            <v>176CPA_RP_030.M</v>
          </cell>
        </row>
        <row r="8593">
          <cell r="D8593" t="str">
            <v>534CPA_RP_030.M</v>
          </cell>
        </row>
        <row r="8594">
          <cell r="D8594" t="str">
            <v>536CPA_RP_030.M</v>
          </cell>
        </row>
        <row r="8595">
          <cell r="D8595" t="str">
            <v>429CPA_RP_030.M</v>
          </cell>
        </row>
        <row r="8596">
          <cell r="D8596" t="str">
            <v>433CPA_RP_030.M</v>
          </cell>
        </row>
        <row r="8597">
          <cell r="D8597" t="str">
            <v>178CPA_RP_030.M</v>
          </cell>
        </row>
        <row r="8598">
          <cell r="D8598" t="str">
            <v>436CPA_RP_030.M</v>
          </cell>
        </row>
        <row r="8599">
          <cell r="D8599" t="str">
            <v>136CPA_RP_030.M</v>
          </cell>
        </row>
        <row r="8600">
          <cell r="D8600" t="str">
            <v>343CPA_RP_030.M</v>
          </cell>
        </row>
        <row r="8601">
          <cell r="D8601" t="str">
            <v>158CPA_RP_030.M</v>
          </cell>
        </row>
        <row r="8602">
          <cell r="D8602" t="str">
            <v>439CPA_RP_030.M</v>
          </cell>
        </row>
        <row r="8603">
          <cell r="D8603" t="str">
            <v>916CPA_RP_030.M</v>
          </cell>
        </row>
        <row r="8604">
          <cell r="D8604" t="str">
            <v>664CPA_RP_030.M</v>
          </cell>
        </row>
        <row r="8605">
          <cell r="D8605" t="str">
            <v>826CPA_RP_030.M</v>
          </cell>
        </row>
        <row r="8606">
          <cell r="D8606" t="str">
            <v>542CPA_RP_030.M</v>
          </cell>
        </row>
        <row r="8607">
          <cell r="D8607" t="str">
            <v>967CPA_RP_030.M</v>
          </cell>
        </row>
        <row r="8608">
          <cell r="D8608" t="str">
            <v>443CPA_RP_030.M</v>
          </cell>
        </row>
        <row r="8609">
          <cell r="D8609" t="str">
            <v>917CPA_RP_030.M</v>
          </cell>
        </row>
        <row r="8610">
          <cell r="D8610" t="str">
            <v>544CPA_RP_030.M</v>
          </cell>
        </row>
        <row r="8611">
          <cell r="D8611" t="str">
            <v>941CPA_RP_030.M</v>
          </cell>
        </row>
        <row r="8612">
          <cell r="D8612" t="str">
            <v>446CPA_RP_030.M</v>
          </cell>
        </row>
        <row r="8613">
          <cell r="D8613" t="str">
            <v>666CPA_RP_030.M</v>
          </cell>
        </row>
        <row r="8614">
          <cell r="D8614" t="str">
            <v>668CPA_RP_030.M</v>
          </cell>
        </row>
        <row r="8615">
          <cell r="D8615" t="str">
            <v>672CPA_RP_030.M</v>
          </cell>
        </row>
        <row r="8616">
          <cell r="D8616" t="str">
            <v>946CPA_RP_030.M</v>
          </cell>
        </row>
        <row r="8617">
          <cell r="D8617" t="str">
            <v>137CPA_RP_030.M</v>
          </cell>
        </row>
        <row r="8618">
          <cell r="D8618" t="str">
            <v>546CPA_RP_030.M</v>
          </cell>
        </row>
        <row r="8619">
          <cell r="D8619" t="str">
            <v>962CPA_RP_030.M</v>
          </cell>
        </row>
        <row r="8620">
          <cell r="D8620" t="str">
            <v>674CPA_RP_030.M</v>
          </cell>
        </row>
        <row r="8621">
          <cell r="D8621" t="str">
            <v>676CPA_RP_030.M</v>
          </cell>
        </row>
        <row r="8622">
          <cell r="D8622" t="str">
            <v>548CPA_RP_030.M</v>
          </cell>
        </row>
        <row r="8623">
          <cell r="D8623" t="str">
            <v>556CPA_RP_030.M</v>
          </cell>
        </row>
        <row r="8624">
          <cell r="D8624" t="str">
            <v>678CPA_RP_030.M</v>
          </cell>
        </row>
        <row r="8625">
          <cell r="D8625" t="str">
            <v>181CPA_RP_030.M</v>
          </cell>
        </row>
        <row r="8626">
          <cell r="D8626" t="str">
            <v>867CPA_RP_030.M</v>
          </cell>
        </row>
        <row r="8627">
          <cell r="D8627" t="str">
            <v>682CPA_RP_030.M</v>
          </cell>
        </row>
        <row r="8628">
          <cell r="D8628" t="str">
            <v>684CPA_RP_030.M</v>
          </cell>
        </row>
        <row r="8629">
          <cell r="D8629" t="str">
            <v>273CPA_RP_030.M</v>
          </cell>
        </row>
        <row r="8630">
          <cell r="D8630" t="str">
            <v>868CPA_RP_030.M</v>
          </cell>
        </row>
        <row r="8631">
          <cell r="D8631" t="str">
            <v>921CPA_RP_030.M</v>
          </cell>
        </row>
        <row r="8632">
          <cell r="D8632" t="str">
            <v>948CPA_RP_030.M</v>
          </cell>
        </row>
        <row r="8633">
          <cell r="D8633" t="str">
            <v>943CPA_RP_030.M</v>
          </cell>
        </row>
        <row r="8634">
          <cell r="D8634" t="str">
            <v>351CPA_RP_030.M</v>
          </cell>
        </row>
        <row r="8635">
          <cell r="D8635" t="str">
            <v>686CPA_RP_030.M</v>
          </cell>
        </row>
        <row r="8636">
          <cell r="D8636" t="str">
            <v>688CPA_RP_030.M</v>
          </cell>
        </row>
        <row r="8637">
          <cell r="D8637" t="str">
            <v>518CPA_RP_030.M</v>
          </cell>
        </row>
        <row r="8638">
          <cell r="D8638" t="str">
            <v>728CPA_RP_030.M</v>
          </cell>
        </row>
        <row r="8639">
          <cell r="D8639" t="str">
            <v>836CPA_RP_030.M</v>
          </cell>
        </row>
        <row r="8640">
          <cell r="D8640" t="str">
            <v>558CPA_RP_030.M</v>
          </cell>
        </row>
        <row r="8641">
          <cell r="D8641" t="str">
            <v>138CPA_RP_030.M</v>
          </cell>
        </row>
        <row r="8642">
          <cell r="D8642" t="str">
            <v>353CPA_RP_030.M</v>
          </cell>
        </row>
        <row r="8643">
          <cell r="D8643" t="str">
            <v>196CPA_RP_030.M</v>
          </cell>
        </row>
        <row r="8644">
          <cell r="D8644" t="str">
            <v>278CPA_RP_030.M</v>
          </cell>
        </row>
        <row r="8645">
          <cell r="D8645" t="str">
            <v>692CPA_RP_030.M</v>
          </cell>
        </row>
        <row r="8646">
          <cell r="D8646" t="str">
            <v>694CPA_RP_030.M</v>
          </cell>
        </row>
        <row r="8647">
          <cell r="D8647" t="str">
            <v>142CPA_RP_030.M</v>
          </cell>
        </row>
        <row r="8648">
          <cell r="D8648" t="str">
            <v>449CPA_RP_030.M</v>
          </cell>
        </row>
        <row r="8649">
          <cell r="D8649" t="str">
            <v>564CPA_RP_030.M</v>
          </cell>
        </row>
        <row r="8650">
          <cell r="D8650" t="str">
            <v>565CPA_RP_030.M</v>
          </cell>
        </row>
        <row r="8651">
          <cell r="D8651" t="str">
            <v>283CPA_RP_030.M</v>
          </cell>
        </row>
        <row r="8652">
          <cell r="D8652" t="str">
            <v>853CPA_RP_030.M</v>
          </cell>
        </row>
        <row r="8653">
          <cell r="D8653" t="str">
            <v>288CPA_RP_030.M</v>
          </cell>
        </row>
        <row r="8654">
          <cell r="D8654" t="str">
            <v>293CPA_RP_030.M</v>
          </cell>
        </row>
        <row r="8655">
          <cell r="D8655" t="str">
            <v>566CPA_RP_030.M</v>
          </cell>
        </row>
        <row r="8656">
          <cell r="D8656" t="str">
            <v>964CPA_RP_030.M</v>
          </cell>
        </row>
        <row r="8657">
          <cell r="D8657" t="str">
            <v>182CPA_RP_030.M</v>
          </cell>
        </row>
        <row r="8658">
          <cell r="D8658" t="str">
            <v>359CPA_RP_030.M</v>
          </cell>
        </row>
        <row r="8659">
          <cell r="D8659" t="str">
            <v>453CPA_RP_030.M</v>
          </cell>
        </row>
        <row r="8660">
          <cell r="D8660" t="str">
            <v>968CPA_RP_030.M</v>
          </cell>
        </row>
        <row r="8661">
          <cell r="D8661" t="str">
            <v>922CPA_RP_030.M</v>
          </cell>
        </row>
        <row r="8662">
          <cell r="D8662" t="str">
            <v>714CPA_RP_030.M</v>
          </cell>
        </row>
        <row r="8663">
          <cell r="D8663" t="str">
            <v>862CPA_RP_030.M</v>
          </cell>
        </row>
        <row r="8664">
          <cell r="D8664" t="str">
            <v>135CPA_RP_030.M</v>
          </cell>
        </row>
        <row r="8665">
          <cell r="D8665" t="str">
            <v>716CPA_RP_030.M</v>
          </cell>
        </row>
        <row r="8666">
          <cell r="D8666" t="str">
            <v>456CPA_RP_030.M</v>
          </cell>
        </row>
        <row r="8667">
          <cell r="D8667" t="str">
            <v>722CPA_RP_030.M</v>
          </cell>
        </row>
        <row r="8668">
          <cell r="D8668" t="str">
            <v>942CPA_RP_030.M</v>
          </cell>
        </row>
        <row r="8669">
          <cell r="D8669" t="str">
            <v>718CPA_RP_030.M</v>
          </cell>
        </row>
        <row r="8670">
          <cell r="D8670" t="str">
            <v>724CPA_RP_030.M</v>
          </cell>
        </row>
        <row r="8671">
          <cell r="D8671" t="str">
            <v>576CPA_RP_030.M</v>
          </cell>
        </row>
        <row r="8672">
          <cell r="D8672" t="str">
            <v>936CPA_RP_030.M</v>
          </cell>
        </row>
        <row r="8673">
          <cell r="D8673" t="str">
            <v>961CPA_RP_030.M</v>
          </cell>
        </row>
        <row r="8674">
          <cell r="D8674" t="str">
            <v>813CPA_RP_030.M</v>
          </cell>
        </row>
        <row r="8675">
          <cell r="D8675" t="str">
            <v>726CPA_RP_030.M</v>
          </cell>
        </row>
        <row r="8676">
          <cell r="D8676" t="str">
            <v>199CPA_RP_030.M</v>
          </cell>
        </row>
        <row r="8677">
          <cell r="D8677" t="str">
            <v>733CPA_RP_030.M</v>
          </cell>
        </row>
        <row r="8678">
          <cell r="D8678" t="str">
            <v>184CPA_RP_030.M</v>
          </cell>
        </row>
        <row r="8679">
          <cell r="D8679" t="str">
            <v>524CPA_RP_030.M</v>
          </cell>
        </row>
        <row r="8680">
          <cell r="D8680" t="str">
            <v>361CPA_RP_030.M</v>
          </cell>
        </row>
        <row r="8681">
          <cell r="D8681" t="str">
            <v>362CPA_RP_030.M</v>
          </cell>
        </row>
        <row r="8682">
          <cell r="D8682" t="str">
            <v>364CPA_RP_030.M</v>
          </cell>
        </row>
        <row r="8683">
          <cell r="D8683" t="str">
            <v>732CPA_RP_030.M</v>
          </cell>
        </row>
        <row r="8684">
          <cell r="D8684" t="str">
            <v>366CPA_RP_030.M</v>
          </cell>
        </row>
        <row r="8685">
          <cell r="D8685" t="str">
            <v>734CPA_RP_030.M</v>
          </cell>
        </row>
        <row r="8686">
          <cell r="D8686" t="str">
            <v>144CPA_RP_030.M</v>
          </cell>
        </row>
        <row r="8687">
          <cell r="D8687" t="str">
            <v>146CPA_RP_030.M</v>
          </cell>
        </row>
        <row r="8688">
          <cell r="D8688" t="str">
            <v>463CPA_RP_030.M</v>
          </cell>
        </row>
        <row r="8689">
          <cell r="D8689" t="str">
            <v>528CPA_RP_030.M</v>
          </cell>
        </row>
        <row r="8690">
          <cell r="D8690" t="str">
            <v>923CPA_RP_030.M</v>
          </cell>
        </row>
        <row r="8691">
          <cell r="D8691" t="str">
            <v>738CPA_RP_030.M</v>
          </cell>
        </row>
        <row r="8692">
          <cell r="D8692" t="str">
            <v>578CPA_RP_030.M</v>
          </cell>
        </row>
        <row r="8693">
          <cell r="D8693" t="str">
            <v>537CPA_RP_030.M</v>
          </cell>
        </row>
        <row r="8694">
          <cell r="D8694" t="str">
            <v>742CPA_RP_030.M</v>
          </cell>
        </row>
        <row r="8695">
          <cell r="D8695" t="str">
            <v>866CPA_RP_030.M</v>
          </cell>
        </row>
        <row r="8696">
          <cell r="D8696" t="str">
            <v>369CPA_RP_030.M</v>
          </cell>
        </row>
        <row r="8697">
          <cell r="D8697" t="str">
            <v>744CPA_RP_030.M</v>
          </cell>
        </row>
        <row r="8698">
          <cell r="D8698" t="str">
            <v>186CPA_RP_030.M</v>
          </cell>
        </row>
        <row r="8699">
          <cell r="D8699" t="str">
            <v>925CPA_RP_030.M</v>
          </cell>
        </row>
        <row r="8700">
          <cell r="D8700" t="str">
            <v>869CPA_RP_030.M</v>
          </cell>
        </row>
        <row r="8701">
          <cell r="D8701" t="str">
            <v>746CPA_RP_030.M</v>
          </cell>
        </row>
        <row r="8702">
          <cell r="D8702" t="str">
            <v>926CPA_RP_030.M</v>
          </cell>
        </row>
        <row r="8703">
          <cell r="D8703" t="str">
            <v>466CPA_RP_030.M</v>
          </cell>
        </row>
        <row r="8704">
          <cell r="D8704" t="str">
            <v>112CPA_RP_030.M</v>
          </cell>
        </row>
        <row r="8705">
          <cell r="D8705" t="str">
            <v>111CPA_RP_030.M</v>
          </cell>
        </row>
        <row r="8706">
          <cell r="D8706" t="str">
            <v>298CPA_RP_030.M</v>
          </cell>
        </row>
        <row r="8707">
          <cell r="D8707" t="str">
            <v>927CPA_RP_030.M</v>
          </cell>
        </row>
        <row r="8708">
          <cell r="D8708" t="str">
            <v>846CPA_RP_030.M</v>
          </cell>
        </row>
        <row r="8709">
          <cell r="D8709" t="str">
            <v>299CPA_RP_030.M</v>
          </cell>
        </row>
        <row r="8710">
          <cell r="D8710" t="str">
            <v>582CPA_RP_030.M</v>
          </cell>
        </row>
        <row r="8711">
          <cell r="D8711" t="str">
            <v>474CPA_RP_030.M</v>
          </cell>
        </row>
        <row r="8712">
          <cell r="D8712" t="str">
            <v>754CPA_RP_030.M</v>
          </cell>
        </row>
        <row r="8713">
          <cell r="D8713" t="str">
            <v>698CPA_RP_030.M</v>
          </cell>
        </row>
        <row r="8714">
          <cell r="D8714" t="str">
            <v>512CPA_RP_040.M</v>
          </cell>
        </row>
        <row r="8715">
          <cell r="D8715" t="str">
            <v>914CPA_RP_040.M</v>
          </cell>
        </row>
        <row r="8716">
          <cell r="D8716" t="str">
            <v>612CPA_RP_040.M</v>
          </cell>
        </row>
        <row r="8717">
          <cell r="D8717" t="str">
            <v>614CPA_RP_040.M</v>
          </cell>
        </row>
        <row r="8718">
          <cell r="D8718" t="str">
            <v>312CPA_RP_040.M</v>
          </cell>
        </row>
        <row r="8719">
          <cell r="D8719" t="str">
            <v>311CPA_RP_040.M</v>
          </cell>
        </row>
        <row r="8720">
          <cell r="D8720" t="str">
            <v>213CPA_RP_040.M</v>
          </cell>
        </row>
        <row r="8721">
          <cell r="D8721" t="str">
            <v>911CPA_RP_040.M</v>
          </cell>
        </row>
        <row r="8722">
          <cell r="D8722" t="str">
            <v>193CPA_RP_040.M</v>
          </cell>
        </row>
        <row r="8723">
          <cell r="D8723" t="str">
            <v>122CPA_RP_040.M</v>
          </cell>
        </row>
        <row r="8724">
          <cell r="D8724" t="str">
            <v>912CPA_RP_040.M</v>
          </cell>
        </row>
        <row r="8725">
          <cell r="D8725" t="str">
            <v>313CPA_RP_040.M</v>
          </cell>
        </row>
        <row r="8726">
          <cell r="D8726" t="str">
            <v>419CPA_RP_040.M</v>
          </cell>
        </row>
        <row r="8727">
          <cell r="D8727" t="str">
            <v>513CPA_RP_040.M</v>
          </cell>
        </row>
        <row r="8728">
          <cell r="D8728" t="str">
            <v>316CPA_RP_040.M</v>
          </cell>
        </row>
        <row r="8729">
          <cell r="D8729" t="str">
            <v>913CPA_RP_040.M</v>
          </cell>
        </row>
        <row r="8730">
          <cell r="D8730" t="str">
            <v>124CPA_RP_040.M</v>
          </cell>
        </row>
        <row r="8731">
          <cell r="D8731" t="str">
            <v>339CPA_RP_040.M</v>
          </cell>
        </row>
        <row r="8732">
          <cell r="D8732" t="str">
            <v>638CPA_RP_040.M</v>
          </cell>
        </row>
        <row r="8733">
          <cell r="D8733" t="str">
            <v>514CPA_RP_040.M</v>
          </cell>
        </row>
        <row r="8734">
          <cell r="D8734" t="str">
            <v>218CPA_RP_040.M</v>
          </cell>
        </row>
        <row r="8735">
          <cell r="D8735" t="str">
            <v>963CPA_RP_040.M</v>
          </cell>
        </row>
        <row r="8736">
          <cell r="D8736" t="str">
            <v>616CPA_RP_040.M</v>
          </cell>
        </row>
        <row r="8737">
          <cell r="D8737" t="str">
            <v>223CPA_RP_040.M</v>
          </cell>
        </row>
        <row r="8738">
          <cell r="D8738" t="str">
            <v>516CPA_RP_040.M</v>
          </cell>
        </row>
        <row r="8739">
          <cell r="D8739" t="str">
            <v>918CPA_RP_040.M</v>
          </cell>
        </row>
        <row r="8740">
          <cell r="D8740" t="str">
            <v>748CPA_RP_040.M</v>
          </cell>
        </row>
        <row r="8741">
          <cell r="D8741" t="str">
            <v>618CPA_RP_040.M</v>
          </cell>
        </row>
        <row r="8742">
          <cell r="D8742" t="str">
            <v>522CPA_RP_040.M</v>
          </cell>
        </row>
        <row r="8743">
          <cell r="D8743" t="str">
            <v>622CPA_RP_040.M</v>
          </cell>
        </row>
        <row r="8744">
          <cell r="D8744" t="str">
            <v>156CPA_RP_040.M</v>
          </cell>
        </row>
        <row r="8745">
          <cell r="D8745" t="str">
            <v>624CPA_RP_040.M</v>
          </cell>
        </row>
        <row r="8746">
          <cell r="D8746" t="str">
            <v>626CPA_RP_040.M</v>
          </cell>
        </row>
        <row r="8747">
          <cell r="D8747" t="str">
            <v>628CPA_RP_040.M</v>
          </cell>
        </row>
        <row r="8748">
          <cell r="D8748" t="str">
            <v>228CPA_RP_040.M</v>
          </cell>
        </row>
        <row r="8749">
          <cell r="D8749" t="str">
            <v>924CPA_RP_040.M</v>
          </cell>
        </row>
        <row r="8750">
          <cell r="D8750" t="str">
            <v>233CPA_RP_040.M</v>
          </cell>
        </row>
        <row r="8751">
          <cell r="D8751" t="str">
            <v>632CPA_RP_040.M</v>
          </cell>
        </row>
        <row r="8752">
          <cell r="D8752" t="str">
            <v>636CPA_RP_040.M</v>
          </cell>
        </row>
        <row r="8753">
          <cell r="D8753" t="str">
            <v>634CPA_RP_040.M</v>
          </cell>
        </row>
        <row r="8754">
          <cell r="D8754" t="str">
            <v>238CPA_RP_040.M</v>
          </cell>
        </row>
        <row r="8755">
          <cell r="D8755" t="str">
            <v>662CPA_RP_040.M</v>
          </cell>
        </row>
        <row r="8756">
          <cell r="D8756" t="str">
            <v>960CPA_RP_040.M</v>
          </cell>
        </row>
        <row r="8757">
          <cell r="D8757" t="str">
            <v>423CPA_RP_040.M</v>
          </cell>
        </row>
        <row r="8758">
          <cell r="D8758" t="str">
            <v>935CPA_RP_040.M</v>
          </cell>
        </row>
        <row r="8759">
          <cell r="D8759" t="str">
            <v>128CPA_RP_040.M</v>
          </cell>
        </row>
        <row r="8760">
          <cell r="D8760" t="str">
            <v>611CPA_RP_040.M</v>
          </cell>
        </row>
        <row r="8761">
          <cell r="D8761" t="str">
            <v>321CPA_RP_040.M</v>
          </cell>
        </row>
        <row r="8762">
          <cell r="D8762" t="str">
            <v>243CPA_RP_040.M</v>
          </cell>
        </row>
        <row r="8763">
          <cell r="D8763" t="str">
            <v>309CPA_RP_040.M</v>
          </cell>
        </row>
        <row r="8764">
          <cell r="D8764" t="str">
            <v>248CPA_RP_040.M</v>
          </cell>
        </row>
        <row r="8765">
          <cell r="D8765" t="str">
            <v>469CPA_RP_040.M</v>
          </cell>
        </row>
        <row r="8766">
          <cell r="D8766" t="str">
            <v>253CPA_RP_040.M</v>
          </cell>
        </row>
        <row r="8767">
          <cell r="D8767" t="str">
            <v>642CPA_RP_040.M</v>
          </cell>
        </row>
        <row r="8768">
          <cell r="D8768" t="str">
            <v>643CPA_RP_040.M</v>
          </cell>
        </row>
        <row r="8769">
          <cell r="D8769" t="str">
            <v>939CPA_RP_040.M</v>
          </cell>
        </row>
        <row r="8770">
          <cell r="D8770" t="str">
            <v>644CPA_RP_040.M</v>
          </cell>
        </row>
        <row r="8771">
          <cell r="D8771" t="str">
            <v>163CPA_RP_040.M</v>
          </cell>
        </row>
        <row r="8772">
          <cell r="D8772" t="str">
            <v>819CPA_RP_040.M</v>
          </cell>
        </row>
        <row r="8773">
          <cell r="D8773" t="str">
            <v>172CPA_RP_040.M</v>
          </cell>
        </row>
        <row r="8774">
          <cell r="D8774" t="str">
            <v>132CPA_RP_040.M</v>
          </cell>
        </row>
        <row r="8775">
          <cell r="D8775" t="str">
            <v>646CPA_RP_040.M</v>
          </cell>
        </row>
        <row r="8776">
          <cell r="D8776" t="str">
            <v>648CPA_RP_040.M</v>
          </cell>
        </row>
        <row r="8777">
          <cell r="D8777" t="str">
            <v>915CPA_RP_040.M</v>
          </cell>
        </row>
        <row r="8778">
          <cell r="D8778" t="str">
            <v>134CPA_RP_040.M</v>
          </cell>
        </row>
        <row r="8779">
          <cell r="D8779" t="str">
            <v>652CPA_RP_040.M</v>
          </cell>
        </row>
        <row r="8780">
          <cell r="D8780" t="str">
            <v>174CPA_RP_040.M</v>
          </cell>
        </row>
        <row r="8781">
          <cell r="D8781" t="str">
            <v>328CPA_RP_040.M</v>
          </cell>
        </row>
        <row r="8782">
          <cell r="D8782" t="str">
            <v>258CPA_RP_040.M</v>
          </cell>
        </row>
        <row r="8783">
          <cell r="D8783" t="str">
            <v>656CPA_RP_040.M</v>
          </cell>
        </row>
        <row r="8784">
          <cell r="D8784" t="str">
            <v>654CPA_RP_040.M</v>
          </cell>
        </row>
        <row r="8785">
          <cell r="D8785" t="str">
            <v>336CPA_RP_040.M</v>
          </cell>
        </row>
        <row r="8786">
          <cell r="D8786" t="str">
            <v>263CPA_RP_040.M</v>
          </cell>
        </row>
        <row r="8787">
          <cell r="D8787" t="str">
            <v>268CPA_RP_040.M</v>
          </cell>
        </row>
        <row r="8788">
          <cell r="D8788" t="str">
            <v>532CPA_RP_040.M</v>
          </cell>
        </row>
        <row r="8789">
          <cell r="D8789" t="str">
            <v>944CPA_RP_040.M</v>
          </cell>
        </row>
        <row r="8790">
          <cell r="D8790" t="str">
            <v>176CPA_RP_040.M</v>
          </cell>
        </row>
        <row r="8791">
          <cell r="D8791" t="str">
            <v>534CPA_RP_040.M</v>
          </cell>
        </row>
        <row r="8792">
          <cell r="D8792" t="str">
            <v>536CPA_RP_040.M</v>
          </cell>
        </row>
        <row r="8793">
          <cell r="D8793" t="str">
            <v>429CPA_RP_040.M</v>
          </cell>
        </row>
        <row r="8794">
          <cell r="D8794" t="str">
            <v>433CPA_RP_040.M</v>
          </cell>
        </row>
        <row r="8795">
          <cell r="D8795" t="str">
            <v>178CPA_RP_040.M</v>
          </cell>
        </row>
        <row r="8796">
          <cell r="D8796" t="str">
            <v>436CPA_RP_040.M</v>
          </cell>
        </row>
        <row r="8797">
          <cell r="D8797" t="str">
            <v>136CPA_RP_040.M</v>
          </cell>
        </row>
        <row r="8798">
          <cell r="D8798" t="str">
            <v>343CPA_RP_040.M</v>
          </cell>
        </row>
        <row r="8799">
          <cell r="D8799" t="str">
            <v>158CPA_RP_040.M</v>
          </cell>
        </row>
        <row r="8800">
          <cell r="D8800" t="str">
            <v>439CPA_RP_040.M</v>
          </cell>
        </row>
        <row r="8801">
          <cell r="D8801" t="str">
            <v>916CPA_RP_040.M</v>
          </cell>
        </row>
        <row r="8802">
          <cell r="D8802" t="str">
            <v>664CPA_RP_040.M</v>
          </cell>
        </row>
        <row r="8803">
          <cell r="D8803" t="str">
            <v>826CPA_RP_040.M</v>
          </cell>
        </row>
        <row r="8804">
          <cell r="D8804" t="str">
            <v>542CPA_RP_040.M</v>
          </cell>
        </row>
        <row r="8805">
          <cell r="D8805" t="str">
            <v>967CPA_RP_040.M</v>
          </cell>
        </row>
        <row r="8806">
          <cell r="D8806" t="str">
            <v>443CPA_RP_040.M</v>
          </cell>
        </row>
        <row r="8807">
          <cell r="D8807" t="str">
            <v>917CPA_RP_040.M</v>
          </cell>
        </row>
        <row r="8808">
          <cell r="D8808" t="str">
            <v>544CPA_RP_040.M</v>
          </cell>
        </row>
        <row r="8809">
          <cell r="D8809" t="str">
            <v>941CPA_RP_040.M</v>
          </cell>
        </row>
        <row r="8810">
          <cell r="D8810" t="str">
            <v>446CPA_RP_040.M</v>
          </cell>
        </row>
        <row r="8811">
          <cell r="D8811" t="str">
            <v>666CPA_RP_040.M</v>
          </cell>
        </row>
        <row r="8812">
          <cell r="D8812" t="str">
            <v>668CPA_RP_040.M</v>
          </cell>
        </row>
        <row r="8813">
          <cell r="D8813" t="str">
            <v>672CPA_RP_040.M</v>
          </cell>
        </row>
        <row r="8814">
          <cell r="D8814" t="str">
            <v>946CPA_RP_040.M</v>
          </cell>
        </row>
        <row r="8815">
          <cell r="D8815" t="str">
            <v>137CPA_RP_040.M</v>
          </cell>
        </row>
        <row r="8816">
          <cell r="D8816" t="str">
            <v>546CPA_RP_040.M</v>
          </cell>
        </row>
        <row r="8817">
          <cell r="D8817" t="str">
            <v>962CPA_RP_040.M</v>
          </cell>
        </row>
        <row r="8818">
          <cell r="D8818" t="str">
            <v>674CPA_RP_040.M</v>
          </cell>
        </row>
        <row r="8819">
          <cell r="D8819" t="str">
            <v>676CPA_RP_040.M</v>
          </cell>
        </row>
        <row r="8820">
          <cell r="D8820" t="str">
            <v>548CPA_RP_040.M</v>
          </cell>
        </row>
        <row r="8821">
          <cell r="D8821" t="str">
            <v>556CPA_RP_040.M</v>
          </cell>
        </row>
        <row r="8822">
          <cell r="D8822" t="str">
            <v>678CPA_RP_040.M</v>
          </cell>
        </row>
        <row r="8823">
          <cell r="D8823" t="str">
            <v>181CPA_RP_040.M</v>
          </cell>
        </row>
        <row r="8824">
          <cell r="D8824" t="str">
            <v>867CPA_RP_040.M</v>
          </cell>
        </row>
        <row r="8825">
          <cell r="D8825" t="str">
            <v>682CPA_RP_040.M</v>
          </cell>
        </row>
        <row r="8826">
          <cell r="D8826" t="str">
            <v>684CPA_RP_040.M</v>
          </cell>
        </row>
        <row r="8827">
          <cell r="D8827" t="str">
            <v>273CPA_RP_040.M</v>
          </cell>
        </row>
        <row r="8828">
          <cell r="D8828" t="str">
            <v>868CPA_RP_040.M</v>
          </cell>
        </row>
        <row r="8829">
          <cell r="D8829" t="str">
            <v>921CPA_RP_040.M</v>
          </cell>
        </row>
        <row r="8830">
          <cell r="D8830" t="str">
            <v>948CPA_RP_040.M</v>
          </cell>
        </row>
        <row r="8831">
          <cell r="D8831" t="str">
            <v>943CPA_RP_040.M</v>
          </cell>
        </row>
        <row r="8832">
          <cell r="D8832" t="str">
            <v>351CPA_RP_040.M</v>
          </cell>
        </row>
        <row r="8833">
          <cell r="D8833" t="str">
            <v>686CPA_RP_040.M</v>
          </cell>
        </row>
        <row r="8834">
          <cell r="D8834" t="str">
            <v>688CPA_RP_040.M</v>
          </cell>
        </row>
        <row r="8835">
          <cell r="D8835" t="str">
            <v>518CPA_RP_040.M</v>
          </cell>
        </row>
        <row r="8836">
          <cell r="D8836" t="str">
            <v>728CPA_RP_040.M</v>
          </cell>
        </row>
        <row r="8837">
          <cell r="D8837" t="str">
            <v>836CPA_RP_040.M</v>
          </cell>
        </row>
        <row r="8838">
          <cell r="D8838" t="str">
            <v>558CPA_RP_040.M</v>
          </cell>
        </row>
        <row r="8839">
          <cell r="D8839" t="str">
            <v>138CPA_RP_040.M</v>
          </cell>
        </row>
        <row r="8840">
          <cell r="D8840" t="str">
            <v>353CPA_RP_040.M</v>
          </cell>
        </row>
        <row r="8841">
          <cell r="D8841" t="str">
            <v>196CPA_RP_040.M</v>
          </cell>
        </row>
        <row r="8842">
          <cell r="D8842" t="str">
            <v>278CPA_RP_040.M</v>
          </cell>
        </row>
        <row r="8843">
          <cell r="D8843" t="str">
            <v>692CPA_RP_040.M</v>
          </cell>
        </row>
        <row r="8844">
          <cell r="D8844" t="str">
            <v>694CPA_RP_040.M</v>
          </cell>
        </row>
        <row r="8845">
          <cell r="D8845" t="str">
            <v>142CPA_RP_040.M</v>
          </cell>
        </row>
        <row r="8846">
          <cell r="D8846" t="str">
            <v>449CPA_RP_040.M</v>
          </cell>
        </row>
        <row r="8847">
          <cell r="D8847" t="str">
            <v>564CPA_RP_040.M</v>
          </cell>
        </row>
        <row r="8848">
          <cell r="D8848" t="str">
            <v>565CPA_RP_040.M</v>
          </cell>
        </row>
        <row r="8849">
          <cell r="D8849" t="str">
            <v>283CPA_RP_040.M</v>
          </cell>
        </row>
        <row r="8850">
          <cell r="D8850" t="str">
            <v>853CPA_RP_040.M</v>
          </cell>
        </row>
        <row r="8851">
          <cell r="D8851" t="str">
            <v>288CPA_RP_040.M</v>
          </cell>
        </row>
        <row r="8852">
          <cell r="D8852" t="str">
            <v>293CPA_RP_040.M</v>
          </cell>
        </row>
        <row r="8853">
          <cell r="D8853" t="str">
            <v>566CPA_RP_040.M</v>
          </cell>
        </row>
        <row r="8854">
          <cell r="D8854" t="str">
            <v>964CPA_RP_040.M</v>
          </cell>
        </row>
        <row r="8855">
          <cell r="D8855" t="str">
            <v>182CPA_RP_040.M</v>
          </cell>
        </row>
        <row r="8856">
          <cell r="D8856" t="str">
            <v>359CPA_RP_040.M</v>
          </cell>
        </row>
        <row r="8857">
          <cell r="D8857" t="str">
            <v>453CPA_RP_040.M</v>
          </cell>
        </row>
        <row r="8858">
          <cell r="D8858" t="str">
            <v>968CPA_RP_040.M</v>
          </cell>
        </row>
        <row r="8859">
          <cell r="D8859" t="str">
            <v>922CPA_RP_040.M</v>
          </cell>
        </row>
        <row r="8860">
          <cell r="D8860" t="str">
            <v>714CPA_RP_040.M</v>
          </cell>
        </row>
        <row r="8861">
          <cell r="D8861" t="str">
            <v>862CPA_RP_040.M</v>
          </cell>
        </row>
        <row r="8862">
          <cell r="D8862" t="str">
            <v>135CPA_RP_040.M</v>
          </cell>
        </row>
        <row r="8863">
          <cell r="D8863" t="str">
            <v>716CPA_RP_040.M</v>
          </cell>
        </row>
        <row r="8864">
          <cell r="D8864" t="str">
            <v>456CPA_RP_040.M</v>
          </cell>
        </row>
        <row r="8865">
          <cell r="D8865" t="str">
            <v>722CPA_RP_040.M</v>
          </cell>
        </row>
        <row r="8866">
          <cell r="D8866" t="str">
            <v>942CPA_RP_040.M</v>
          </cell>
        </row>
        <row r="8867">
          <cell r="D8867" t="str">
            <v>718CPA_RP_040.M</v>
          </cell>
        </row>
        <row r="8868">
          <cell r="D8868" t="str">
            <v>724CPA_RP_040.M</v>
          </cell>
        </row>
        <row r="8869">
          <cell r="D8869" t="str">
            <v>576CPA_RP_040.M</v>
          </cell>
        </row>
        <row r="8870">
          <cell r="D8870" t="str">
            <v>936CPA_RP_040.M</v>
          </cell>
        </row>
        <row r="8871">
          <cell r="D8871" t="str">
            <v>961CPA_RP_040.M</v>
          </cell>
        </row>
        <row r="8872">
          <cell r="D8872" t="str">
            <v>813CPA_RP_040.M</v>
          </cell>
        </row>
        <row r="8873">
          <cell r="D8873" t="str">
            <v>726CPA_RP_040.M</v>
          </cell>
        </row>
        <row r="8874">
          <cell r="D8874" t="str">
            <v>199CPA_RP_040.M</v>
          </cell>
        </row>
        <row r="8875">
          <cell r="D8875" t="str">
            <v>733CPA_RP_040.M</v>
          </cell>
        </row>
        <row r="8876">
          <cell r="D8876" t="str">
            <v>184CPA_RP_040.M</v>
          </cell>
        </row>
        <row r="8877">
          <cell r="D8877" t="str">
            <v>524CPA_RP_040.M</v>
          </cell>
        </row>
        <row r="8878">
          <cell r="D8878" t="str">
            <v>361CPA_RP_040.M</v>
          </cell>
        </row>
        <row r="8879">
          <cell r="D8879" t="str">
            <v>362CPA_RP_040.M</v>
          </cell>
        </row>
        <row r="8880">
          <cell r="D8880" t="str">
            <v>364CPA_RP_040.M</v>
          </cell>
        </row>
        <row r="8881">
          <cell r="D8881" t="str">
            <v>732CPA_RP_040.M</v>
          </cell>
        </row>
        <row r="8882">
          <cell r="D8882" t="str">
            <v>366CPA_RP_040.M</v>
          </cell>
        </row>
        <row r="8883">
          <cell r="D8883" t="str">
            <v>734CPA_RP_040.M</v>
          </cell>
        </row>
        <row r="8884">
          <cell r="D8884" t="str">
            <v>144CPA_RP_040.M</v>
          </cell>
        </row>
        <row r="8885">
          <cell r="D8885" t="str">
            <v>146CPA_RP_040.M</v>
          </cell>
        </row>
        <row r="8886">
          <cell r="D8886" t="str">
            <v>463CPA_RP_040.M</v>
          </cell>
        </row>
        <row r="8887">
          <cell r="D8887" t="str">
            <v>528CPA_RP_040.M</v>
          </cell>
        </row>
        <row r="8888">
          <cell r="D8888" t="str">
            <v>923CPA_RP_040.M</v>
          </cell>
        </row>
        <row r="8889">
          <cell r="D8889" t="str">
            <v>738CPA_RP_040.M</v>
          </cell>
        </row>
        <row r="8890">
          <cell r="D8890" t="str">
            <v>578CPA_RP_040.M</v>
          </cell>
        </row>
        <row r="8891">
          <cell r="D8891" t="str">
            <v>537CPA_RP_040.M</v>
          </cell>
        </row>
        <row r="8892">
          <cell r="D8892" t="str">
            <v>742CPA_RP_040.M</v>
          </cell>
        </row>
        <row r="8893">
          <cell r="D8893" t="str">
            <v>866CPA_RP_040.M</v>
          </cell>
        </row>
        <row r="8894">
          <cell r="D8894" t="str">
            <v>369CPA_RP_040.M</v>
          </cell>
        </row>
        <row r="8895">
          <cell r="D8895" t="str">
            <v>744CPA_RP_040.M</v>
          </cell>
        </row>
        <row r="8896">
          <cell r="D8896" t="str">
            <v>186CPA_RP_040.M</v>
          </cell>
        </row>
        <row r="8897">
          <cell r="D8897" t="str">
            <v>925CPA_RP_040.M</v>
          </cell>
        </row>
        <row r="8898">
          <cell r="D8898" t="str">
            <v>869CPA_RP_040.M</v>
          </cell>
        </row>
        <row r="8899">
          <cell r="D8899" t="str">
            <v>746CPA_RP_040.M</v>
          </cell>
        </row>
        <row r="8900">
          <cell r="D8900" t="str">
            <v>926CPA_RP_040.M</v>
          </cell>
        </row>
        <row r="8901">
          <cell r="D8901" t="str">
            <v>466CPA_RP_040.M</v>
          </cell>
        </row>
        <row r="8902">
          <cell r="D8902" t="str">
            <v>112CPA_RP_040.M</v>
          </cell>
        </row>
        <row r="8903">
          <cell r="D8903" t="str">
            <v>111CPA_RP_040.M</v>
          </cell>
        </row>
        <row r="8904">
          <cell r="D8904" t="str">
            <v>298CPA_RP_040.M</v>
          </cell>
        </row>
        <row r="8905">
          <cell r="D8905" t="str">
            <v>927CPA_RP_040.M</v>
          </cell>
        </row>
        <row r="8906">
          <cell r="D8906" t="str">
            <v>846CPA_RP_040.M</v>
          </cell>
        </row>
        <row r="8907">
          <cell r="D8907" t="str">
            <v>299CPA_RP_040.M</v>
          </cell>
        </row>
        <row r="8908">
          <cell r="D8908" t="str">
            <v>582CPA_RP_040.M</v>
          </cell>
        </row>
        <row r="8909">
          <cell r="D8909" t="str">
            <v>474CPA_RP_040.M</v>
          </cell>
        </row>
        <row r="8910">
          <cell r="D8910" t="str">
            <v>754CPA_RP_040.M</v>
          </cell>
        </row>
        <row r="8911">
          <cell r="D8911" t="str">
            <v>698CPA_RP_040.M</v>
          </cell>
        </row>
        <row r="8912">
          <cell r="D8912" t="str">
            <v>512CPA_RP_050.M</v>
          </cell>
        </row>
        <row r="8913">
          <cell r="D8913" t="str">
            <v>914CPA_RP_050.M</v>
          </cell>
        </row>
        <row r="8914">
          <cell r="D8914" t="str">
            <v>612CPA_RP_050.M</v>
          </cell>
        </row>
        <row r="8915">
          <cell r="D8915" t="str">
            <v>614CPA_RP_050.M</v>
          </cell>
        </row>
        <row r="8916">
          <cell r="D8916" t="str">
            <v>312CPA_RP_050.M</v>
          </cell>
        </row>
        <row r="8917">
          <cell r="D8917" t="str">
            <v>311CPA_RP_050.M</v>
          </cell>
        </row>
        <row r="8918">
          <cell r="D8918" t="str">
            <v>213CPA_RP_050.M</v>
          </cell>
        </row>
        <row r="8919">
          <cell r="D8919" t="str">
            <v>911CPA_RP_050.M</v>
          </cell>
        </row>
        <row r="8920">
          <cell r="D8920" t="str">
            <v>193CPA_RP_050.M</v>
          </cell>
        </row>
        <row r="8921">
          <cell r="D8921" t="str">
            <v>122CPA_RP_050.M</v>
          </cell>
        </row>
        <row r="8922">
          <cell r="D8922" t="str">
            <v>912CPA_RP_050.M</v>
          </cell>
        </row>
        <row r="8923">
          <cell r="D8923" t="str">
            <v>313CPA_RP_050.M</v>
          </cell>
        </row>
        <row r="8924">
          <cell r="D8924" t="str">
            <v>419CPA_RP_050.M</v>
          </cell>
        </row>
        <row r="8925">
          <cell r="D8925" t="str">
            <v>513CPA_RP_050.M</v>
          </cell>
        </row>
        <row r="8926">
          <cell r="D8926" t="str">
            <v>316CPA_RP_050.M</v>
          </cell>
        </row>
        <row r="8927">
          <cell r="D8927" t="str">
            <v>913CPA_RP_050.M</v>
          </cell>
        </row>
        <row r="8928">
          <cell r="D8928" t="str">
            <v>124CPA_RP_050.M</v>
          </cell>
        </row>
        <row r="8929">
          <cell r="D8929" t="str">
            <v>339CPA_RP_050.M</v>
          </cell>
        </row>
        <row r="8930">
          <cell r="D8930" t="str">
            <v>638CPA_RP_050.M</v>
          </cell>
        </row>
        <row r="8931">
          <cell r="D8931" t="str">
            <v>514CPA_RP_050.M</v>
          </cell>
        </row>
        <row r="8932">
          <cell r="D8932" t="str">
            <v>218CPA_RP_050.M</v>
          </cell>
        </row>
        <row r="8933">
          <cell r="D8933" t="str">
            <v>963CPA_RP_050.M</v>
          </cell>
        </row>
        <row r="8934">
          <cell r="D8934" t="str">
            <v>616CPA_RP_050.M</v>
          </cell>
        </row>
        <row r="8935">
          <cell r="D8935" t="str">
            <v>223CPA_RP_050.M</v>
          </cell>
        </row>
        <row r="8936">
          <cell r="D8936" t="str">
            <v>516CPA_RP_050.M</v>
          </cell>
        </row>
        <row r="8937">
          <cell r="D8937" t="str">
            <v>918CPA_RP_050.M</v>
          </cell>
        </row>
        <row r="8938">
          <cell r="D8938" t="str">
            <v>748CPA_RP_050.M</v>
          </cell>
        </row>
        <row r="8939">
          <cell r="D8939" t="str">
            <v>618CPA_RP_050.M</v>
          </cell>
        </row>
        <row r="8940">
          <cell r="D8940" t="str">
            <v>522CPA_RP_050.M</v>
          </cell>
        </row>
        <row r="8941">
          <cell r="D8941" t="str">
            <v>622CPA_RP_050.M</v>
          </cell>
        </row>
        <row r="8942">
          <cell r="D8942" t="str">
            <v>156CPA_RP_050.M</v>
          </cell>
        </row>
        <row r="8943">
          <cell r="D8943" t="str">
            <v>624CPA_RP_050.M</v>
          </cell>
        </row>
        <row r="8944">
          <cell r="D8944" t="str">
            <v>626CPA_RP_050.M</v>
          </cell>
        </row>
        <row r="8945">
          <cell r="D8945" t="str">
            <v>628CPA_RP_050.M</v>
          </cell>
        </row>
        <row r="8946">
          <cell r="D8946" t="str">
            <v>228CPA_RP_050.M</v>
          </cell>
        </row>
        <row r="8947">
          <cell r="D8947" t="str">
            <v>924CPA_RP_050.M</v>
          </cell>
        </row>
        <row r="8948">
          <cell r="D8948" t="str">
            <v>233CPA_RP_050.M</v>
          </cell>
        </row>
        <row r="8949">
          <cell r="D8949" t="str">
            <v>632CPA_RP_050.M</v>
          </cell>
        </row>
        <row r="8950">
          <cell r="D8950" t="str">
            <v>636CPA_RP_050.M</v>
          </cell>
        </row>
        <row r="8951">
          <cell r="D8951" t="str">
            <v>634CPA_RP_050.M</v>
          </cell>
        </row>
        <row r="8952">
          <cell r="D8952" t="str">
            <v>238CPA_RP_050.M</v>
          </cell>
        </row>
        <row r="8953">
          <cell r="D8953" t="str">
            <v>662CPA_RP_050.M</v>
          </cell>
        </row>
        <row r="8954">
          <cell r="D8954" t="str">
            <v>960CPA_RP_050.M</v>
          </cell>
        </row>
        <row r="8955">
          <cell r="D8955" t="str">
            <v>423CPA_RP_050.M</v>
          </cell>
        </row>
        <row r="8956">
          <cell r="D8956" t="str">
            <v>935CPA_RP_050.M</v>
          </cell>
        </row>
        <row r="8957">
          <cell r="D8957" t="str">
            <v>128CPA_RP_050.M</v>
          </cell>
        </row>
        <row r="8958">
          <cell r="D8958" t="str">
            <v>611CPA_RP_050.M</v>
          </cell>
        </row>
        <row r="8959">
          <cell r="D8959" t="str">
            <v>321CPA_RP_050.M</v>
          </cell>
        </row>
        <row r="8960">
          <cell r="D8960" t="str">
            <v>243CPA_RP_050.M</v>
          </cell>
        </row>
        <row r="8961">
          <cell r="D8961" t="str">
            <v>309CPA_RP_050.M</v>
          </cell>
        </row>
        <row r="8962">
          <cell r="D8962" t="str">
            <v>248CPA_RP_050.M</v>
          </cell>
        </row>
        <row r="8963">
          <cell r="D8963" t="str">
            <v>469CPA_RP_050.M</v>
          </cell>
        </row>
        <row r="8964">
          <cell r="D8964" t="str">
            <v>253CPA_RP_050.M</v>
          </cell>
        </row>
        <row r="8965">
          <cell r="D8965" t="str">
            <v>642CPA_RP_050.M</v>
          </cell>
        </row>
        <row r="8966">
          <cell r="D8966" t="str">
            <v>643CPA_RP_050.M</v>
          </cell>
        </row>
        <row r="8967">
          <cell r="D8967" t="str">
            <v>939CPA_RP_050.M</v>
          </cell>
        </row>
        <row r="8968">
          <cell r="D8968" t="str">
            <v>644CPA_RP_050.M</v>
          </cell>
        </row>
        <row r="8969">
          <cell r="D8969" t="str">
            <v>163CPA_RP_050.M</v>
          </cell>
        </row>
        <row r="8970">
          <cell r="D8970" t="str">
            <v>819CPA_RP_050.M</v>
          </cell>
        </row>
        <row r="8971">
          <cell r="D8971" t="str">
            <v>172CPA_RP_050.M</v>
          </cell>
        </row>
        <row r="8972">
          <cell r="D8972" t="str">
            <v>132CPA_RP_050.M</v>
          </cell>
        </row>
        <row r="8973">
          <cell r="D8973" t="str">
            <v>646CPA_RP_050.M</v>
          </cell>
        </row>
        <row r="8974">
          <cell r="D8974" t="str">
            <v>648CPA_RP_050.M</v>
          </cell>
        </row>
        <row r="8975">
          <cell r="D8975" t="str">
            <v>915CPA_RP_050.M</v>
          </cell>
        </row>
        <row r="8976">
          <cell r="D8976" t="str">
            <v>134CPA_RP_050.M</v>
          </cell>
        </row>
        <row r="8977">
          <cell r="D8977" t="str">
            <v>652CPA_RP_050.M</v>
          </cell>
        </row>
        <row r="8978">
          <cell r="D8978" t="str">
            <v>174CPA_RP_050.M</v>
          </cell>
        </row>
        <row r="8979">
          <cell r="D8979" t="str">
            <v>328CPA_RP_050.M</v>
          </cell>
        </row>
        <row r="8980">
          <cell r="D8980" t="str">
            <v>258CPA_RP_050.M</v>
          </cell>
        </row>
        <row r="8981">
          <cell r="D8981" t="str">
            <v>656CPA_RP_050.M</v>
          </cell>
        </row>
        <row r="8982">
          <cell r="D8982" t="str">
            <v>654CPA_RP_050.M</v>
          </cell>
        </row>
        <row r="8983">
          <cell r="D8983" t="str">
            <v>336CPA_RP_050.M</v>
          </cell>
        </row>
        <row r="8984">
          <cell r="D8984" t="str">
            <v>263CPA_RP_050.M</v>
          </cell>
        </row>
        <row r="8985">
          <cell r="D8985" t="str">
            <v>268CPA_RP_050.M</v>
          </cell>
        </row>
        <row r="8986">
          <cell r="D8986" t="str">
            <v>532CPA_RP_050.M</v>
          </cell>
        </row>
        <row r="8987">
          <cell r="D8987" t="str">
            <v>944CPA_RP_050.M</v>
          </cell>
        </row>
        <row r="8988">
          <cell r="D8988" t="str">
            <v>176CPA_RP_050.M</v>
          </cell>
        </row>
        <row r="8989">
          <cell r="D8989" t="str">
            <v>534CPA_RP_050.M</v>
          </cell>
        </row>
        <row r="8990">
          <cell r="D8990" t="str">
            <v>536CPA_RP_050.M</v>
          </cell>
        </row>
        <row r="8991">
          <cell r="D8991" t="str">
            <v>429CPA_RP_050.M</v>
          </cell>
        </row>
        <row r="8992">
          <cell r="D8992" t="str">
            <v>433CPA_RP_050.M</v>
          </cell>
        </row>
        <row r="8993">
          <cell r="D8993" t="str">
            <v>178CPA_RP_050.M</v>
          </cell>
        </row>
        <row r="8994">
          <cell r="D8994" t="str">
            <v>436CPA_RP_050.M</v>
          </cell>
        </row>
        <row r="8995">
          <cell r="D8995" t="str">
            <v>136CPA_RP_050.M</v>
          </cell>
        </row>
        <row r="8996">
          <cell r="D8996" t="str">
            <v>343CPA_RP_050.M</v>
          </cell>
        </row>
        <row r="8997">
          <cell r="D8997" t="str">
            <v>158CPA_RP_050.M</v>
          </cell>
        </row>
        <row r="8998">
          <cell r="D8998" t="str">
            <v>439CPA_RP_050.M</v>
          </cell>
        </row>
        <row r="8999">
          <cell r="D8999" t="str">
            <v>916CPA_RP_050.M</v>
          </cell>
        </row>
        <row r="9000">
          <cell r="D9000" t="str">
            <v>664CPA_RP_050.M</v>
          </cell>
        </row>
        <row r="9001">
          <cell r="D9001" t="str">
            <v>826CPA_RP_050.M</v>
          </cell>
        </row>
        <row r="9002">
          <cell r="D9002" t="str">
            <v>542CPA_RP_050.M</v>
          </cell>
        </row>
        <row r="9003">
          <cell r="D9003" t="str">
            <v>967CPA_RP_050.M</v>
          </cell>
        </row>
        <row r="9004">
          <cell r="D9004" t="str">
            <v>443CPA_RP_050.M</v>
          </cell>
        </row>
        <row r="9005">
          <cell r="D9005" t="str">
            <v>917CPA_RP_050.M</v>
          </cell>
        </row>
        <row r="9006">
          <cell r="D9006" t="str">
            <v>544CPA_RP_050.M</v>
          </cell>
        </row>
        <row r="9007">
          <cell r="D9007" t="str">
            <v>941CPA_RP_050.M</v>
          </cell>
        </row>
        <row r="9008">
          <cell r="D9008" t="str">
            <v>446CPA_RP_050.M</v>
          </cell>
        </row>
        <row r="9009">
          <cell r="D9009" t="str">
            <v>666CPA_RP_050.M</v>
          </cell>
        </row>
        <row r="9010">
          <cell r="D9010" t="str">
            <v>668CPA_RP_050.M</v>
          </cell>
        </row>
        <row r="9011">
          <cell r="D9011" t="str">
            <v>672CPA_RP_050.M</v>
          </cell>
        </row>
        <row r="9012">
          <cell r="D9012" t="str">
            <v>946CPA_RP_050.M</v>
          </cell>
        </row>
        <row r="9013">
          <cell r="D9013" t="str">
            <v>137CPA_RP_050.M</v>
          </cell>
        </row>
        <row r="9014">
          <cell r="D9014" t="str">
            <v>546CPA_RP_050.M</v>
          </cell>
        </row>
        <row r="9015">
          <cell r="D9015" t="str">
            <v>962CPA_RP_050.M</v>
          </cell>
        </row>
        <row r="9016">
          <cell r="D9016" t="str">
            <v>674CPA_RP_050.M</v>
          </cell>
        </row>
        <row r="9017">
          <cell r="D9017" t="str">
            <v>676CPA_RP_050.M</v>
          </cell>
        </row>
        <row r="9018">
          <cell r="D9018" t="str">
            <v>548CPA_RP_050.M</v>
          </cell>
        </row>
        <row r="9019">
          <cell r="D9019" t="str">
            <v>556CPA_RP_050.M</v>
          </cell>
        </row>
        <row r="9020">
          <cell r="D9020" t="str">
            <v>678CPA_RP_050.M</v>
          </cell>
        </row>
        <row r="9021">
          <cell r="D9021" t="str">
            <v>181CPA_RP_050.M</v>
          </cell>
        </row>
        <row r="9022">
          <cell r="D9022" t="str">
            <v>867CPA_RP_050.M</v>
          </cell>
        </row>
        <row r="9023">
          <cell r="D9023" t="str">
            <v>682CPA_RP_050.M</v>
          </cell>
        </row>
        <row r="9024">
          <cell r="D9024" t="str">
            <v>684CPA_RP_050.M</v>
          </cell>
        </row>
        <row r="9025">
          <cell r="D9025" t="str">
            <v>273CPA_RP_050.M</v>
          </cell>
        </row>
        <row r="9026">
          <cell r="D9026" t="str">
            <v>868CPA_RP_050.M</v>
          </cell>
        </row>
        <row r="9027">
          <cell r="D9027" t="str">
            <v>921CPA_RP_050.M</v>
          </cell>
        </row>
        <row r="9028">
          <cell r="D9028" t="str">
            <v>948CPA_RP_050.M</v>
          </cell>
        </row>
        <row r="9029">
          <cell r="D9029" t="str">
            <v>943CPA_RP_050.M</v>
          </cell>
        </row>
        <row r="9030">
          <cell r="D9030" t="str">
            <v>351CPA_RP_050.M</v>
          </cell>
        </row>
        <row r="9031">
          <cell r="D9031" t="str">
            <v>686CPA_RP_050.M</v>
          </cell>
        </row>
        <row r="9032">
          <cell r="D9032" t="str">
            <v>688CPA_RP_050.M</v>
          </cell>
        </row>
        <row r="9033">
          <cell r="D9033" t="str">
            <v>518CPA_RP_050.M</v>
          </cell>
        </row>
        <row r="9034">
          <cell r="D9034" t="str">
            <v>728CPA_RP_050.M</v>
          </cell>
        </row>
        <row r="9035">
          <cell r="D9035" t="str">
            <v>836CPA_RP_050.M</v>
          </cell>
        </row>
        <row r="9036">
          <cell r="D9036" t="str">
            <v>558CPA_RP_050.M</v>
          </cell>
        </row>
        <row r="9037">
          <cell r="D9037" t="str">
            <v>138CPA_RP_050.M</v>
          </cell>
        </row>
        <row r="9038">
          <cell r="D9038" t="str">
            <v>353CPA_RP_050.M</v>
          </cell>
        </row>
        <row r="9039">
          <cell r="D9039" t="str">
            <v>196CPA_RP_050.M</v>
          </cell>
        </row>
        <row r="9040">
          <cell r="D9040" t="str">
            <v>278CPA_RP_050.M</v>
          </cell>
        </row>
        <row r="9041">
          <cell r="D9041" t="str">
            <v>692CPA_RP_050.M</v>
          </cell>
        </row>
        <row r="9042">
          <cell r="D9042" t="str">
            <v>694CPA_RP_050.M</v>
          </cell>
        </row>
        <row r="9043">
          <cell r="D9043" t="str">
            <v>142CPA_RP_050.M</v>
          </cell>
        </row>
        <row r="9044">
          <cell r="D9044" t="str">
            <v>449CPA_RP_050.M</v>
          </cell>
        </row>
        <row r="9045">
          <cell r="D9045" t="str">
            <v>564CPA_RP_050.M</v>
          </cell>
        </row>
        <row r="9046">
          <cell r="D9046" t="str">
            <v>565CPA_RP_050.M</v>
          </cell>
        </row>
        <row r="9047">
          <cell r="D9047" t="str">
            <v>283CPA_RP_050.M</v>
          </cell>
        </row>
        <row r="9048">
          <cell r="D9048" t="str">
            <v>853CPA_RP_050.M</v>
          </cell>
        </row>
        <row r="9049">
          <cell r="D9049" t="str">
            <v>288CPA_RP_050.M</v>
          </cell>
        </row>
        <row r="9050">
          <cell r="D9050" t="str">
            <v>293CPA_RP_050.M</v>
          </cell>
        </row>
        <row r="9051">
          <cell r="D9051" t="str">
            <v>566CPA_RP_050.M</v>
          </cell>
        </row>
        <row r="9052">
          <cell r="D9052" t="str">
            <v>964CPA_RP_050.M</v>
          </cell>
        </row>
        <row r="9053">
          <cell r="D9053" t="str">
            <v>182CPA_RP_050.M</v>
          </cell>
        </row>
        <row r="9054">
          <cell r="D9054" t="str">
            <v>359CPA_RP_050.M</v>
          </cell>
        </row>
        <row r="9055">
          <cell r="D9055" t="str">
            <v>453CPA_RP_050.M</v>
          </cell>
        </row>
        <row r="9056">
          <cell r="D9056" t="str">
            <v>968CPA_RP_050.M</v>
          </cell>
        </row>
        <row r="9057">
          <cell r="D9057" t="str">
            <v>922CPA_RP_050.M</v>
          </cell>
        </row>
        <row r="9058">
          <cell r="D9058" t="str">
            <v>714CPA_RP_050.M</v>
          </cell>
        </row>
        <row r="9059">
          <cell r="D9059" t="str">
            <v>862CPA_RP_050.M</v>
          </cell>
        </row>
        <row r="9060">
          <cell r="D9060" t="str">
            <v>135CPA_RP_050.M</v>
          </cell>
        </row>
        <row r="9061">
          <cell r="D9061" t="str">
            <v>716CPA_RP_050.M</v>
          </cell>
        </row>
        <row r="9062">
          <cell r="D9062" t="str">
            <v>456CPA_RP_050.M</v>
          </cell>
        </row>
        <row r="9063">
          <cell r="D9063" t="str">
            <v>722CPA_RP_050.M</v>
          </cell>
        </row>
        <row r="9064">
          <cell r="D9064" t="str">
            <v>942CPA_RP_050.M</v>
          </cell>
        </row>
        <row r="9065">
          <cell r="D9065" t="str">
            <v>718CPA_RP_050.M</v>
          </cell>
        </row>
        <row r="9066">
          <cell r="D9066" t="str">
            <v>724CPA_RP_050.M</v>
          </cell>
        </row>
        <row r="9067">
          <cell r="D9067" t="str">
            <v>576CPA_RP_050.M</v>
          </cell>
        </row>
        <row r="9068">
          <cell r="D9068" t="str">
            <v>936CPA_RP_050.M</v>
          </cell>
        </row>
        <row r="9069">
          <cell r="D9069" t="str">
            <v>961CPA_RP_050.M</v>
          </cell>
        </row>
        <row r="9070">
          <cell r="D9070" t="str">
            <v>813CPA_RP_050.M</v>
          </cell>
        </row>
        <row r="9071">
          <cell r="D9071" t="str">
            <v>726CPA_RP_050.M</v>
          </cell>
        </row>
        <row r="9072">
          <cell r="D9072" t="str">
            <v>199CPA_RP_050.M</v>
          </cell>
        </row>
        <row r="9073">
          <cell r="D9073" t="str">
            <v>733CPA_RP_050.M</v>
          </cell>
        </row>
        <row r="9074">
          <cell r="D9074" t="str">
            <v>184CPA_RP_050.M</v>
          </cell>
        </row>
        <row r="9075">
          <cell r="D9075" t="str">
            <v>524CPA_RP_050.M</v>
          </cell>
        </row>
        <row r="9076">
          <cell r="D9076" t="str">
            <v>361CPA_RP_050.M</v>
          </cell>
        </row>
        <row r="9077">
          <cell r="D9077" t="str">
            <v>362CPA_RP_050.M</v>
          </cell>
        </row>
        <row r="9078">
          <cell r="D9078" t="str">
            <v>364CPA_RP_050.M</v>
          </cell>
        </row>
        <row r="9079">
          <cell r="D9079" t="str">
            <v>732CPA_RP_050.M</v>
          </cell>
        </row>
        <row r="9080">
          <cell r="D9080" t="str">
            <v>366CPA_RP_050.M</v>
          </cell>
        </row>
        <row r="9081">
          <cell r="D9081" t="str">
            <v>734CPA_RP_050.M</v>
          </cell>
        </row>
        <row r="9082">
          <cell r="D9082" t="str">
            <v>144CPA_RP_050.M</v>
          </cell>
        </row>
        <row r="9083">
          <cell r="D9083" t="str">
            <v>146CPA_RP_050.M</v>
          </cell>
        </row>
        <row r="9084">
          <cell r="D9084" t="str">
            <v>463CPA_RP_050.M</v>
          </cell>
        </row>
        <row r="9085">
          <cell r="D9085" t="str">
            <v>528CPA_RP_050.M</v>
          </cell>
        </row>
        <row r="9086">
          <cell r="D9086" t="str">
            <v>923CPA_RP_050.M</v>
          </cell>
        </row>
        <row r="9087">
          <cell r="D9087" t="str">
            <v>738CPA_RP_050.M</v>
          </cell>
        </row>
        <row r="9088">
          <cell r="D9088" t="str">
            <v>578CPA_RP_050.M</v>
          </cell>
        </row>
        <row r="9089">
          <cell r="D9089" t="str">
            <v>537CPA_RP_050.M</v>
          </cell>
        </row>
        <row r="9090">
          <cell r="D9090" t="str">
            <v>742CPA_RP_050.M</v>
          </cell>
        </row>
        <row r="9091">
          <cell r="D9091" t="str">
            <v>866CPA_RP_050.M</v>
          </cell>
        </row>
        <row r="9092">
          <cell r="D9092" t="str">
            <v>369CPA_RP_050.M</v>
          </cell>
        </row>
        <row r="9093">
          <cell r="D9093" t="str">
            <v>744CPA_RP_050.M</v>
          </cell>
        </row>
        <row r="9094">
          <cell r="D9094" t="str">
            <v>186CPA_RP_050.M</v>
          </cell>
        </row>
        <row r="9095">
          <cell r="D9095" t="str">
            <v>925CPA_RP_050.M</v>
          </cell>
        </row>
        <row r="9096">
          <cell r="D9096" t="str">
            <v>869CPA_RP_050.M</v>
          </cell>
        </row>
        <row r="9097">
          <cell r="D9097" t="str">
            <v>746CPA_RP_050.M</v>
          </cell>
        </row>
        <row r="9098">
          <cell r="D9098" t="str">
            <v>926CPA_RP_050.M</v>
          </cell>
        </row>
        <row r="9099">
          <cell r="D9099" t="str">
            <v>466CPA_RP_050.M</v>
          </cell>
        </row>
        <row r="9100">
          <cell r="D9100" t="str">
            <v>112CPA_RP_050.M</v>
          </cell>
        </row>
        <row r="9101">
          <cell r="D9101" t="str">
            <v>111CPA_RP_050.M</v>
          </cell>
        </row>
        <row r="9102">
          <cell r="D9102" t="str">
            <v>298CPA_RP_050.M</v>
          </cell>
        </row>
        <row r="9103">
          <cell r="D9103" t="str">
            <v>927CPA_RP_050.M</v>
          </cell>
        </row>
        <row r="9104">
          <cell r="D9104" t="str">
            <v>846CPA_RP_050.M</v>
          </cell>
        </row>
        <row r="9105">
          <cell r="D9105" t="str">
            <v>299CPA_RP_050.M</v>
          </cell>
        </row>
        <row r="9106">
          <cell r="D9106" t="str">
            <v>582CPA_RP_050.M</v>
          </cell>
        </row>
        <row r="9107">
          <cell r="D9107" t="str">
            <v>474CPA_RP_050.M</v>
          </cell>
        </row>
        <row r="9108">
          <cell r="D9108" t="str">
            <v>754CPA_RP_050.M</v>
          </cell>
        </row>
        <row r="9109">
          <cell r="D9109" t="str">
            <v>698CPA_RP_050.M</v>
          </cell>
        </row>
        <row r="9110">
          <cell r="D9110" t="str">
            <v>512CPA_RP_060.M</v>
          </cell>
        </row>
        <row r="9111">
          <cell r="D9111" t="str">
            <v>914CPA_RP_060.M</v>
          </cell>
        </row>
        <row r="9112">
          <cell r="D9112" t="str">
            <v>612CPA_RP_060.M</v>
          </cell>
        </row>
        <row r="9113">
          <cell r="D9113" t="str">
            <v>614CPA_RP_060.M</v>
          </cell>
        </row>
        <row r="9114">
          <cell r="D9114" t="str">
            <v>312CPA_RP_060.M</v>
          </cell>
        </row>
        <row r="9115">
          <cell r="D9115" t="str">
            <v>311CPA_RP_060.M</v>
          </cell>
        </row>
        <row r="9116">
          <cell r="D9116" t="str">
            <v>213CPA_RP_060.M</v>
          </cell>
        </row>
        <row r="9117">
          <cell r="D9117" t="str">
            <v>911CPA_RP_060.M</v>
          </cell>
        </row>
        <row r="9118">
          <cell r="D9118" t="str">
            <v>193CPA_RP_060.M</v>
          </cell>
        </row>
        <row r="9119">
          <cell r="D9119" t="str">
            <v>122CPA_RP_060.M</v>
          </cell>
        </row>
        <row r="9120">
          <cell r="D9120" t="str">
            <v>912CPA_RP_060.M</v>
          </cell>
        </row>
        <row r="9121">
          <cell r="D9121" t="str">
            <v>313CPA_RP_060.M</v>
          </cell>
        </row>
        <row r="9122">
          <cell r="D9122" t="str">
            <v>419CPA_RP_060.M</v>
          </cell>
        </row>
        <row r="9123">
          <cell r="D9123" t="str">
            <v>513CPA_RP_060.M</v>
          </cell>
        </row>
        <row r="9124">
          <cell r="D9124" t="str">
            <v>316CPA_RP_060.M</v>
          </cell>
        </row>
        <row r="9125">
          <cell r="D9125" t="str">
            <v>913CPA_RP_060.M</v>
          </cell>
        </row>
        <row r="9126">
          <cell r="D9126" t="str">
            <v>124CPA_RP_060.M</v>
          </cell>
        </row>
        <row r="9127">
          <cell r="D9127" t="str">
            <v>339CPA_RP_060.M</v>
          </cell>
        </row>
        <row r="9128">
          <cell r="D9128" t="str">
            <v>638CPA_RP_060.M</v>
          </cell>
        </row>
        <row r="9129">
          <cell r="D9129" t="str">
            <v>514CPA_RP_060.M</v>
          </cell>
        </row>
        <row r="9130">
          <cell r="D9130" t="str">
            <v>218CPA_RP_060.M</v>
          </cell>
        </row>
        <row r="9131">
          <cell r="D9131" t="str">
            <v>963CPA_RP_060.M</v>
          </cell>
        </row>
        <row r="9132">
          <cell r="D9132" t="str">
            <v>616CPA_RP_060.M</v>
          </cell>
        </row>
        <row r="9133">
          <cell r="D9133" t="str">
            <v>223CPA_RP_060.M</v>
          </cell>
        </row>
        <row r="9134">
          <cell r="D9134" t="str">
            <v>516CPA_RP_060.M</v>
          </cell>
        </row>
        <row r="9135">
          <cell r="D9135" t="str">
            <v>918CPA_RP_060.M</v>
          </cell>
        </row>
        <row r="9136">
          <cell r="D9136" t="str">
            <v>748CPA_RP_060.M</v>
          </cell>
        </row>
        <row r="9137">
          <cell r="D9137" t="str">
            <v>618CPA_RP_060.M</v>
          </cell>
        </row>
        <row r="9138">
          <cell r="D9138" t="str">
            <v>522CPA_RP_060.M</v>
          </cell>
        </row>
        <row r="9139">
          <cell r="D9139" t="str">
            <v>622CPA_RP_060.M</v>
          </cell>
        </row>
        <row r="9140">
          <cell r="D9140" t="str">
            <v>156CPA_RP_060.M</v>
          </cell>
        </row>
        <row r="9141">
          <cell r="D9141" t="str">
            <v>624CPA_RP_060.M</v>
          </cell>
        </row>
        <row r="9142">
          <cell r="D9142" t="str">
            <v>626CPA_RP_060.M</v>
          </cell>
        </row>
        <row r="9143">
          <cell r="D9143" t="str">
            <v>628CPA_RP_060.M</v>
          </cell>
        </row>
        <row r="9144">
          <cell r="D9144" t="str">
            <v>228CPA_RP_060.M</v>
          </cell>
        </row>
        <row r="9145">
          <cell r="D9145" t="str">
            <v>924CPA_RP_060.M</v>
          </cell>
        </row>
        <row r="9146">
          <cell r="D9146" t="str">
            <v>233CPA_RP_060.M</v>
          </cell>
        </row>
        <row r="9147">
          <cell r="D9147" t="str">
            <v>632CPA_RP_060.M</v>
          </cell>
        </row>
        <row r="9148">
          <cell r="D9148" t="str">
            <v>636CPA_RP_060.M</v>
          </cell>
        </row>
        <row r="9149">
          <cell r="D9149" t="str">
            <v>634CPA_RP_060.M</v>
          </cell>
        </row>
        <row r="9150">
          <cell r="D9150" t="str">
            <v>238CPA_RP_060.M</v>
          </cell>
        </row>
        <row r="9151">
          <cell r="D9151" t="str">
            <v>662CPA_RP_060.M</v>
          </cell>
        </row>
        <row r="9152">
          <cell r="D9152" t="str">
            <v>960CPA_RP_060.M</v>
          </cell>
        </row>
        <row r="9153">
          <cell r="D9153" t="str">
            <v>423CPA_RP_060.M</v>
          </cell>
        </row>
        <row r="9154">
          <cell r="D9154" t="str">
            <v>935CPA_RP_060.M</v>
          </cell>
        </row>
        <row r="9155">
          <cell r="D9155" t="str">
            <v>128CPA_RP_060.M</v>
          </cell>
        </row>
        <row r="9156">
          <cell r="D9156" t="str">
            <v>611CPA_RP_060.M</v>
          </cell>
        </row>
        <row r="9157">
          <cell r="D9157" t="str">
            <v>321CPA_RP_060.M</v>
          </cell>
        </row>
        <row r="9158">
          <cell r="D9158" t="str">
            <v>243CPA_RP_060.M</v>
          </cell>
        </row>
        <row r="9159">
          <cell r="D9159" t="str">
            <v>309CPA_RP_060.M</v>
          </cell>
        </row>
        <row r="9160">
          <cell r="D9160" t="str">
            <v>248CPA_RP_060.M</v>
          </cell>
        </row>
        <row r="9161">
          <cell r="D9161" t="str">
            <v>469CPA_RP_060.M</v>
          </cell>
        </row>
        <row r="9162">
          <cell r="D9162" t="str">
            <v>253CPA_RP_060.M</v>
          </cell>
        </row>
        <row r="9163">
          <cell r="D9163" t="str">
            <v>642CPA_RP_060.M</v>
          </cell>
        </row>
        <row r="9164">
          <cell r="D9164" t="str">
            <v>643CPA_RP_060.M</v>
          </cell>
        </row>
        <row r="9165">
          <cell r="D9165" t="str">
            <v>939CPA_RP_060.M</v>
          </cell>
        </row>
        <row r="9166">
          <cell r="D9166" t="str">
            <v>644CPA_RP_060.M</v>
          </cell>
        </row>
        <row r="9167">
          <cell r="D9167" t="str">
            <v>163CPA_RP_060.M</v>
          </cell>
        </row>
        <row r="9168">
          <cell r="D9168" t="str">
            <v>819CPA_RP_060.M</v>
          </cell>
        </row>
        <row r="9169">
          <cell r="D9169" t="str">
            <v>172CPA_RP_060.M</v>
          </cell>
        </row>
        <row r="9170">
          <cell r="D9170" t="str">
            <v>132CPA_RP_060.M</v>
          </cell>
        </row>
        <row r="9171">
          <cell r="D9171" t="str">
            <v>646CPA_RP_060.M</v>
          </cell>
        </row>
        <row r="9172">
          <cell r="D9172" t="str">
            <v>648CPA_RP_060.M</v>
          </cell>
        </row>
        <row r="9173">
          <cell r="D9173" t="str">
            <v>915CPA_RP_060.M</v>
          </cell>
        </row>
        <row r="9174">
          <cell r="D9174" t="str">
            <v>134CPA_RP_060.M</v>
          </cell>
        </row>
        <row r="9175">
          <cell r="D9175" t="str">
            <v>652CPA_RP_060.M</v>
          </cell>
        </row>
        <row r="9176">
          <cell r="D9176" t="str">
            <v>174CPA_RP_060.M</v>
          </cell>
        </row>
        <row r="9177">
          <cell r="D9177" t="str">
            <v>328CPA_RP_060.M</v>
          </cell>
        </row>
        <row r="9178">
          <cell r="D9178" t="str">
            <v>258CPA_RP_060.M</v>
          </cell>
        </row>
        <row r="9179">
          <cell r="D9179" t="str">
            <v>656CPA_RP_060.M</v>
          </cell>
        </row>
        <row r="9180">
          <cell r="D9180" t="str">
            <v>654CPA_RP_060.M</v>
          </cell>
        </row>
        <row r="9181">
          <cell r="D9181" t="str">
            <v>336CPA_RP_060.M</v>
          </cell>
        </row>
        <row r="9182">
          <cell r="D9182" t="str">
            <v>263CPA_RP_060.M</v>
          </cell>
        </row>
        <row r="9183">
          <cell r="D9183" t="str">
            <v>268CPA_RP_060.M</v>
          </cell>
        </row>
        <row r="9184">
          <cell r="D9184" t="str">
            <v>532CPA_RP_060.M</v>
          </cell>
        </row>
        <row r="9185">
          <cell r="D9185" t="str">
            <v>944CPA_RP_060.M</v>
          </cell>
        </row>
        <row r="9186">
          <cell r="D9186" t="str">
            <v>176CPA_RP_060.M</v>
          </cell>
        </row>
        <row r="9187">
          <cell r="D9187" t="str">
            <v>534CPA_RP_060.M</v>
          </cell>
        </row>
        <row r="9188">
          <cell r="D9188" t="str">
            <v>536CPA_RP_060.M</v>
          </cell>
        </row>
        <row r="9189">
          <cell r="D9189" t="str">
            <v>429CPA_RP_060.M</v>
          </cell>
        </row>
        <row r="9190">
          <cell r="D9190" t="str">
            <v>433CPA_RP_060.M</v>
          </cell>
        </row>
        <row r="9191">
          <cell r="D9191" t="str">
            <v>178CPA_RP_060.M</v>
          </cell>
        </row>
        <row r="9192">
          <cell r="D9192" t="str">
            <v>436CPA_RP_060.M</v>
          </cell>
        </row>
        <row r="9193">
          <cell r="D9193" t="str">
            <v>136CPA_RP_060.M</v>
          </cell>
        </row>
        <row r="9194">
          <cell r="D9194" t="str">
            <v>343CPA_RP_060.M</v>
          </cell>
        </row>
        <row r="9195">
          <cell r="D9195" t="str">
            <v>158CPA_RP_060.M</v>
          </cell>
        </row>
        <row r="9196">
          <cell r="D9196" t="str">
            <v>439CPA_RP_060.M</v>
          </cell>
        </row>
        <row r="9197">
          <cell r="D9197" t="str">
            <v>916CPA_RP_060.M</v>
          </cell>
        </row>
        <row r="9198">
          <cell r="D9198" t="str">
            <v>664CPA_RP_060.M</v>
          </cell>
        </row>
        <row r="9199">
          <cell r="D9199" t="str">
            <v>826CPA_RP_060.M</v>
          </cell>
        </row>
        <row r="9200">
          <cell r="D9200" t="str">
            <v>542CPA_RP_060.M</v>
          </cell>
        </row>
        <row r="9201">
          <cell r="D9201" t="str">
            <v>967CPA_RP_060.M</v>
          </cell>
        </row>
        <row r="9202">
          <cell r="D9202" t="str">
            <v>443CPA_RP_060.M</v>
          </cell>
        </row>
        <row r="9203">
          <cell r="D9203" t="str">
            <v>917CPA_RP_060.M</v>
          </cell>
        </row>
        <row r="9204">
          <cell r="D9204" t="str">
            <v>544CPA_RP_060.M</v>
          </cell>
        </row>
        <row r="9205">
          <cell r="D9205" t="str">
            <v>941CPA_RP_060.M</v>
          </cell>
        </row>
        <row r="9206">
          <cell r="D9206" t="str">
            <v>446CPA_RP_060.M</v>
          </cell>
        </row>
        <row r="9207">
          <cell r="D9207" t="str">
            <v>666CPA_RP_060.M</v>
          </cell>
        </row>
        <row r="9208">
          <cell r="D9208" t="str">
            <v>668CPA_RP_060.M</v>
          </cell>
        </row>
        <row r="9209">
          <cell r="D9209" t="str">
            <v>672CPA_RP_060.M</v>
          </cell>
        </row>
        <row r="9210">
          <cell r="D9210" t="str">
            <v>946CPA_RP_060.M</v>
          </cell>
        </row>
        <row r="9211">
          <cell r="D9211" t="str">
            <v>137CPA_RP_060.M</v>
          </cell>
        </row>
        <row r="9212">
          <cell r="D9212" t="str">
            <v>546CPA_RP_060.M</v>
          </cell>
        </row>
        <row r="9213">
          <cell r="D9213" t="str">
            <v>962CPA_RP_060.M</v>
          </cell>
        </row>
        <row r="9214">
          <cell r="D9214" t="str">
            <v>674CPA_RP_060.M</v>
          </cell>
        </row>
        <row r="9215">
          <cell r="D9215" t="str">
            <v>676CPA_RP_060.M</v>
          </cell>
        </row>
        <row r="9216">
          <cell r="D9216" t="str">
            <v>548CPA_RP_060.M</v>
          </cell>
        </row>
        <row r="9217">
          <cell r="D9217" t="str">
            <v>556CPA_RP_060.M</v>
          </cell>
        </row>
        <row r="9218">
          <cell r="D9218" t="str">
            <v>678CPA_RP_060.M</v>
          </cell>
        </row>
        <row r="9219">
          <cell r="D9219" t="str">
            <v>181CPA_RP_060.M</v>
          </cell>
        </row>
        <row r="9220">
          <cell r="D9220" t="str">
            <v>867CPA_RP_060.M</v>
          </cell>
        </row>
        <row r="9221">
          <cell r="D9221" t="str">
            <v>682CPA_RP_060.M</v>
          </cell>
        </row>
        <row r="9222">
          <cell r="D9222" t="str">
            <v>684CPA_RP_060.M</v>
          </cell>
        </row>
        <row r="9223">
          <cell r="D9223" t="str">
            <v>273CPA_RP_060.M</v>
          </cell>
        </row>
        <row r="9224">
          <cell r="D9224" t="str">
            <v>868CPA_RP_060.M</v>
          </cell>
        </row>
        <row r="9225">
          <cell r="D9225" t="str">
            <v>921CPA_RP_060.M</v>
          </cell>
        </row>
        <row r="9226">
          <cell r="D9226" t="str">
            <v>948CPA_RP_060.M</v>
          </cell>
        </row>
        <row r="9227">
          <cell r="D9227" t="str">
            <v>943CPA_RP_060.M</v>
          </cell>
        </row>
        <row r="9228">
          <cell r="D9228" t="str">
            <v>351CPA_RP_060.M</v>
          </cell>
        </row>
        <row r="9229">
          <cell r="D9229" t="str">
            <v>686CPA_RP_060.M</v>
          </cell>
        </row>
        <row r="9230">
          <cell r="D9230" t="str">
            <v>688CPA_RP_060.M</v>
          </cell>
        </row>
        <row r="9231">
          <cell r="D9231" t="str">
            <v>518CPA_RP_060.M</v>
          </cell>
        </row>
        <row r="9232">
          <cell r="D9232" t="str">
            <v>728CPA_RP_060.M</v>
          </cell>
        </row>
        <row r="9233">
          <cell r="D9233" t="str">
            <v>836CPA_RP_060.M</v>
          </cell>
        </row>
        <row r="9234">
          <cell r="D9234" t="str">
            <v>558CPA_RP_060.M</v>
          </cell>
        </row>
        <row r="9235">
          <cell r="D9235" t="str">
            <v>138CPA_RP_060.M</v>
          </cell>
        </row>
        <row r="9236">
          <cell r="D9236" t="str">
            <v>353CPA_RP_060.M</v>
          </cell>
        </row>
        <row r="9237">
          <cell r="D9237" t="str">
            <v>196CPA_RP_060.M</v>
          </cell>
        </row>
        <row r="9238">
          <cell r="D9238" t="str">
            <v>278CPA_RP_060.M</v>
          </cell>
        </row>
        <row r="9239">
          <cell r="D9239" t="str">
            <v>692CPA_RP_060.M</v>
          </cell>
        </row>
        <row r="9240">
          <cell r="D9240" t="str">
            <v>694CPA_RP_060.M</v>
          </cell>
        </row>
        <row r="9241">
          <cell r="D9241" t="str">
            <v>142CPA_RP_060.M</v>
          </cell>
        </row>
        <row r="9242">
          <cell r="D9242" t="str">
            <v>449CPA_RP_060.M</v>
          </cell>
        </row>
        <row r="9243">
          <cell r="D9243" t="str">
            <v>564CPA_RP_060.M</v>
          </cell>
        </row>
        <row r="9244">
          <cell r="D9244" t="str">
            <v>565CPA_RP_060.M</v>
          </cell>
        </row>
        <row r="9245">
          <cell r="D9245" t="str">
            <v>283CPA_RP_060.M</v>
          </cell>
        </row>
        <row r="9246">
          <cell r="D9246" t="str">
            <v>853CPA_RP_060.M</v>
          </cell>
        </row>
        <row r="9247">
          <cell r="D9247" t="str">
            <v>288CPA_RP_060.M</v>
          </cell>
        </row>
        <row r="9248">
          <cell r="D9248" t="str">
            <v>293CPA_RP_060.M</v>
          </cell>
        </row>
        <row r="9249">
          <cell r="D9249" t="str">
            <v>566CPA_RP_060.M</v>
          </cell>
        </row>
        <row r="9250">
          <cell r="D9250" t="str">
            <v>964CPA_RP_060.M</v>
          </cell>
        </row>
        <row r="9251">
          <cell r="D9251" t="str">
            <v>182CPA_RP_060.M</v>
          </cell>
        </row>
        <row r="9252">
          <cell r="D9252" t="str">
            <v>359CPA_RP_060.M</v>
          </cell>
        </row>
        <row r="9253">
          <cell r="D9253" t="str">
            <v>453CPA_RP_060.M</v>
          </cell>
        </row>
        <row r="9254">
          <cell r="D9254" t="str">
            <v>968CPA_RP_060.M</v>
          </cell>
        </row>
        <row r="9255">
          <cell r="D9255" t="str">
            <v>922CPA_RP_060.M</v>
          </cell>
        </row>
        <row r="9256">
          <cell r="D9256" t="str">
            <v>714CPA_RP_060.M</v>
          </cell>
        </row>
        <row r="9257">
          <cell r="D9257" t="str">
            <v>862CPA_RP_060.M</v>
          </cell>
        </row>
        <row r="9258">
          <cell r="D9258" t="str">
            <v>135CPA_RP_060.M</v>
          </cell>
        </row>
        <row r="9259">
          <cell r="D9259" t="str">
            <v>716CPA_RP_060.M</v>
          </cell>
        </row>
        <row r="9260">
          <cell r="D9260" t="str">
            <v>456CPA_RP_060.M</v>
          </cell>
        </row>
        <row r="9261">
          <cell r="D9261" t="str">
            <v>722CPA_RP_060.M</v>
          </cell>
        </row>
        <row r="9262">
          <cell r="D9262" t="str">
            <v>942CPA_RP_060.M</v>
          </cell>
        </row>
        <row r="9263">
          <cell r="D9263" t="str">
            <v>718CPA_RP_060.M</v>
          </cell>
        </row>
        <row r="9264">
          <cell r="D9264" t="str">
            <v>724CPA_RP_060.M</v>
          </cell>
        </row>
        <row r="9265">
          <cell r="D9265" t="str">
            <v>576CPA_RP_060.M</v>
          </cell>
        </row>
        <row r="9266">
          <cell r="D9266" t="str">
            <v>936CPA_RP_060.M</v>
          </cell>
        </row>
        <row r="9267">
          <cell r="D9267" t="str">
            <v>961CPA_RP_060.M</v>
          </cell>
        </row>
        <row r="9268">
          <cell r="D9268" t="str">
            <v>813CPA_RP_060.M</v>
          </cell>
        </row>
        <row r="9269">
          <cell r="D9269" t="str">
            <v>726CPA_RP_060.M</v>
          </cell>
        </row>
        <row r="9270">
          <cell r="D9270" t="str">
            <v>199CPA_RP_060.M</v>
          </cell>
        </row>
        <row r="9271">
          <cell r="D9271" t="str">
            <v>733CPA_RP_060.M</v>
          </cell>
        </row>
        <row r="9272">
          <cell r="D9272" t="str">
            <v>184CPA_RP_060.M</v>
          </cell>
        </row>
        <row r="9273">
          <cell r="D9273" t="str">
            <v>524CPA_RP_060.M</v>
          </cell>
        </row>
        <row r="9274">
          <cell r="D9274" t="str">
            <v>361CPA_RP_060.M</v>
          </cell>
        </row>
        <row r="9275">
          <cell r="D9275" t="str">
            <v>362CPA_RP_060.M</v>
          </cell>
        </row>
        <row r="9276">
          <cell r="D9276" t="str">
            <v>364CPA_RP_060.M</v>
          </cell>
        </row>
        <row r="9277">
          <cell r="D9277" t="str">
            <v>732CPA_RP_060.M</v>
          </cell>
        </row>
        <row r="9278">
          <cell r="D9278" t="str">
            <v>366CPA_RP_060.M</v>
          </cell>
        </row>
        <row r="9279">
          <cell r="D9279" t="str">
            <v>734CPA_RP_060.M</v>
          </cell>
        </row>
        <row r="9280">
          <cell r="D9280" t="str">
            <v>144CPA_RP_060.M</v>
          </cell>
        </row>
        <row r="9281">
          <cell r="D9281" t="str">
            <v>146CPA_RP_060.M</v>
          </cell>
        </row>
        <row r="9282">
          <cell r="D9282" t="str">
            <v>463CPA_RP_060.M</v>
          </cell>
        </row>
        <row r="9283">
          <cell r="D9283" t="str">
            <v>528CPA_RP_060.M</v>
          </cell>
        </row>
        <row r="9284">
          <cell r="D9284" t="str">
            <v>923CPA_RP_060.M</v>
          </cell>
        </row>
        <row r="9285">
          <cell r="D9285" t="str">
            <v>738CPA_RP_060.M</v>
          </cell>
        </row>
        <row r="9286">
          <cell r="D9286" t="str">
            <v>578CPA_RP_060.M</v>
          </cell>
        </row>
        <row r="9287">
          <cell r="D9287" t="str">
            <v>537CPA_RP_060.M</v>
          </cell>
        </row>
        <row r="9288">
          <cell r="D9288" t="str">
            <v>742CPA_RP_060.M</v>
          </cell>
        </row>
        <row r="9289">
          <cell r="D9289" t="str">
            <v>866CPA_RP_060.M</v>
          </cell>
        </row>
        <row r="9290">
          <cell r="D9290" t="str">
            <v>369CPA_RP_060.M</v>
          </cell>
        </row>
        <row r="9291">
          <cell r="D9291" t="str">
            <v>744CPA_RP_060.M</v>
          </cell>
        </row>
        <row r="9292">
          <cell r="D9292" t="str">
            <v>186CPA_RP_060.M</v>
          </cell>
        </row>
        <row r="9293">
          <cell r="D9293" t="str">
            <v>925CPA_RP_060.M</v>
          </cell>
        </row>
        <row r="9294">
          <cell r="D9294" t="str">
            <v>869CPA_RP_060.M</v>
          </cell>
        </row>
        <row r="9295">
          <cell r="D9295" t="str">
            <v>746CPA_RP_060.M</v>
          </cell>
        </row>
        <row r="9296">
          <cell r="D9296" t="str">
            <v>926CPA_RP_060.M</v>
          </cell>
        </row>
        <row r="9297">
          <cell r="D9297" t="str">
            <v>466CPA_RP_060.M</v>
          </cell>
        </row>
        <row r="9298">
          <cell r="D9298" t="str">
            <v>112CPA_RP_060.M</v>
          </cell>
        </row>
        <row r="9299">
          <cell r="D9299" t="str">
            <v>111CPA_RP_060.M</v>
          </cell>
        </row>
        <row r="9300">
          <cell r="D9300" t="str">
            <v>298CPA_RP_060.M</v>
          </cell>
        </row>
        <row r="9301">
          <cell r="D9301" t="str">
            <v>927CPA_RP_060.M</v>
          </cell>
        </row>
        <row r="9302">
          <cell r="D9302" t="str">
            <v>846CPA_RP_060.M</v>
          </cell>
        </row>
        <row r="9303">
          <cell r="D9303" t="str">
            <v>299CPA_RP_060.M</v>
          </cell>
        </row>
        <row r="9304">
          <cell r="D9304" t="str">
            <v>582CPA_RP_060.M</v>
          </cell>
        </row>
        <row r="9305">
          <cell r="D9305" t="str">
            <v>474CPA_RP_060.M</v>
          </cell>
        </row>
        <row r="9306">
          <cell r="D9306" t="str">
            <v>754CPA_RP_060.M</v>
          </cell>
        </row>
        <row r="9307">
          <cell r="D9307" t="str">
            <v>698CPA_RP_060.M</v>
          </cell>
        </row>
        <row r="9308">
          <cell r="D9308" t="str">
            <v>512CPA_RP_070.M</v>
          </cell>
        </row>
        <row r="9309">
          <cell r="D9309" t="str">
            <v>914CPA_RP_070.M</v>
          </cell>
        </row>
        <row r="9310">
          <cell r="D9310" t="str">
            <v>612CPA_RP_070.M</v>
          </cell>
        </row>
        <row r="9311">
          <cell r="D9311" t="str">
            <v>614CPA_RP_070.M</v>
          </cell>
        </row>
        <row r="9312">
          <cell r="D9312" t="str">
            <v>312CPA_RP_070.M</v>
          </cell>
        </row>
        <row r="9313">
          <cell r="D9313" t="str">
            <v>311CPA_RP_070.M</v>
          </cell>
        </row>
        <row r="9314">
          <cell r="D9314" t="str">
            <v>213CPA_RP_070.M</v>
          </cell>
        </row>
        <row r="9315">
          <cell r="D9315" t="str">
            <v>911CPA_RP_070.M</v>
          </cell>
        </row>
        <row r="9316">
          <cell r="D9316" t="str">
            <v>193CPA_RP_070.M</v>
          </cell>
        </row>
        <row r="9317">
          <cell r="D9317" t="str">
            <v>122CPA_RP_070.M</v>
          </cell>
        </row>
        <row r="9318">
          <cell r="D9318" t="str">
            <v>912CPA_RP_070.M</v>
          </cell>
        </row>
        <row r="9319">
          <cell r="D9319" t="str">
            <v>313CPA_RP_070.M</v>
          </cell>
        </row>
        <row r="9320">
          <cell r="D9320" t="str">
            <v>419CPA_RP_070.M</v>
          </cell>
        </row>
        <row r="9321">
          <cell r="D9321" t="str">
            <v>513CPA_RP_070.M</v>
          </cell>
        </row>
        <row r="9322">
          <cell r="D9322" t="str">
            <v>316CPA_RP_070.M</v>
          </cell>
        </row>
        <row r="9323">
          <cell r="D9323" t="str">
            <v>913CPA_RP_070.M</v>
          </cell>
        </row>
        <row r="9324">
          <cell r="D9324" t="str">
            <v>124CPA_RP_070.M</v>
          </cell>
        </row>
        <row r="9325">
          <cell r="D9325" t="str">
            <v>339CPA_RP_070.M</v>
          </cell>
        </row>
        <row r="9326">
          <cell r="D9326" t="str">
            <v>638CPA_RP_070.M</v>
          </cell>
        </row>
        <row r="9327">
          <cell r="D9327" t="str">
            <v>514CPA_RP_070.M</v>
          </cell>
        </row>
        <row r="9328">
          <cell r="D9328" t="str">
            <v>218CPA_RP_070.M</v>
          </cell>
        </row>
        <row r="9329">
          <cell r="D9329" t="str">
            <v>963CPA_RP_070.M</v>
          </cell>
        </row>
        <row r="9330">
          <cell r="D9330" t="str">
            <v>616CPA_RP_070.M</v>
          </cell>
        </row>
        <row r="9331">
          <cell r="D9331" t="str">
            <v>223CPA_RP_070.M</v>
          </cell>
        </row>
        <row r="9332">
          <cell r="D9332" t="str">
            <v>516CPA_RP_070.M</v>
          </cell>
        </row>
        <row r="9333">
          <cell r="D9333" t="str">
            <v>918CPA_RP_070.M</v>
          </cell>
        </row>
        <row r="9334">
          <cell r="D9334" t="str">
            <v>748CPA_RP_070.M</v>
          </cell>
        </row>
        <row r="9335">
          <cell r="D9335" t="str">
            <v>618CPA_RP_070.M</v>
          </cell>
        </row>
        <row r="9336">
          <cell r="D9336" t="str">
            <v>522CPA_RP_070.M</v>
          </cell>
        </row>
        <row r="9337">
          <cell r="D9337" t="str">
            <v>622CPA_RP_070.M</v>
          </cell>
        </row>
        <row r="9338">
          <cell r="D9338" t="str">
            <v>156CPA_RP_070.M</v>
          </cell>
        </row>
        <row r="9339">
          <cell r="D9339" t="str">
            <v>624CPA_RP_070.M</v>
          </cell>
        </row>
        <row r="9340">
          <cell r="D9340" t="str">
            <v>626CPA_RP_070.M</v>
          </cell>
        </row>
        <row r="9341">
          <cell r="D9341" t="str">
            <v>628CPA_RP_070.M</v>
          </cell>
        </row>
        <row r="9342">
          <cell r="D9342" t="str">
            <v>228CPA_RP_070.M</v>
          </cell>
        </row>
        <row r="9343">
          <cell r="D9343" t="str">
            <v>924CPA_RP_070.M</v>
          </cell>
        </row>
        <row r="9344">
          <cell r="D9344" t="str">
            <v>233CPA_RP_070.M</v>
          </cell>
        </row>
        <row r="9345">
          <cell r="D9345" t="str">
            <v>632CPA_RP_070.M</v>
          </cell>
        </row>
        <row r="9346">
          <cell r="D9346" t="str">
            <v>636CPA_RP_070.M</v>
          </cell>
        </row>
        <row r="9347">
          <cell r="D9347" t="str">
            <v>634CPA_RP_070.M</v>
          </cell>
        </row>
        <row r="9348">
          <cell r="D9348" t="str">
            <v>238CPA_RP_070.M</v>
          </cell>
        </row>
        <row r="9349">
          <cell r="D9349" t="str">
            <v>662CPA_RP_070.M</v>
          </cell>
        </row>
        <row r="9350">
          <cell r="D9350" t="str">
            <v>960CPA_RP_070.M</v>
          </cell>
        </row>
        <row r="9351">
          <cell r="D9351" t="str">
            <v>423CPA_RP_070.M</v>
          </cell>
        </row>
        <row r="9352">
          <cell r="D9352" t="str">
            <v>935CPA_RP_070.M</v>
          </cell>
        </row>
        <row r="9353">
          <cell r="D9353" t="str">
            <v>128CPA_RP_070.M</v>
          </cell>
        </row>
        <row r="9354">
          <cell r="D9354" t="str">
            <v>611CPA_RP_070.M</v>
          </cell>
        </row>
        <row r="9355">
          <cell r="D9355" t="str">
            <v>321CPA_RP_070.M</v>
          </cell>
        </row>
        <row r="9356">
          <cell r="D9356" t="str">
            <v>243CPA_RP_070.M</v>
          </cell>
        </row>
        <row r="9357">
          <cell r="D9357" t="str">
            <v>309CPA_RP_070.M</v>
          </cell>
        </row>
        <row r="9358">
          <cell r="D9358" t="str">
            <v>248CPA_RP_070.M</v>
          </cell>
        </row>
        <row r="9359">
          <cell r="D9359" t="str">
            <v>469CPA_RP_070.M</v>
          </cell>
        </row>
        <row r="9360">
          <cell r="D9360" t="str">
            <v>253CPA_RP_070.M</v>
          </cell>
        </row>
        <row r="9361">
          <cell r="D9361" t="str">
            <v>642CPA_RP_070.M</v>
          </cell>
        </row>
        <row r="9362">
          <cell r="D9362" t="str">
            <v>643CPA_RP_070.M</v>
          </cell>
        </row>
        <row r="9363">
          <cell r="D9363" t="str">
            <v>939CPA_RP_070.M</v>
          </cell>
        </row>
        <row r="9364">
          <cell r="D9364" t="str">
            <v>644CPA_RP_070.M</v>
          </cell>
        </row>
        <row r="9365">
          <cell r="D9365" t="str">
            <v>163CPA_RP_070.M</v>
          </cell>
        </row>
        <row r="9366">
          <cell r="D9366" t="str">
            <v>819CPA_RP_070.M</v>
          </cell>
        </row>
        <row r="9367">
          <cell r="D9367" t="str">
            <v>172CPA_RP_070.M</v>
          </cell>
        </row>
        <row r="9368">
          <cell r="D9368" t="str">
            <v>132CPA_RP_070.M</v>
          </cell>
        </row>
        <row r="9369">
          <cell r="D9369" t="str">
            <v>646CPA_RP_070.M</v>
          </cell>
        </row>
        <row r="9370">
          <cell r="D9370" t="str">
            <v>648CPA_RP_070.M</v>
          </cell>
        </row>
        <row r="9371">
          <cell r="D9371" t="str">
            <v>915CPA_RP_070.M</v>
          </cell>
        </row>
        <row r="9372">
          <cell r="D9372" t="str">
            <v>134CPA_RP_070.M</v>
          </cell>
        </row>
        <row r="9373">
          <cell r="D9373" t="str">
            <v>652CPA_RP_070.M</v>
          </cell>
        </row>
        <row r="9374">
          <cell r="D9374" t="str">
            <v>174CPA_RP_070.M</v>
          </cell>
        </row>
        <row r="9375">
          <cell r="D9375" t="str">
            <v>328CPA_RP_070.M</v>
          </cell>
        </row>
        <row r="9376">
          <cell r="D9376" t="str">
            <v>258CPA_RP_070.M</v>
          </cell>
        </row>
        <row r="9377">
          <cell r="D9377" t="str">
            <v>656CPA_RP_070.M</v>
          </cell>
        </row>
        <row r="9378">
          <cell r="D9378" t="str">
            <v>654CPA_RP_070.M</v>
          </cell>
        </row>
        <row r="9379">
          <cell r="D9379" t="str">
            <v>336CPA_RP_070.M</v>
          </cell>
        </row>
        <row r="9380">
          <cell r="D9380" t="str">
            <v>263CPA_RP_070.M</v>
          </cell>
        </row>
        <row r="9381">
          <cell r="D9381" t="str">
            <v>268CPA_RP_070.M</v>
          </cell>
        </row>
        <row r="9382">
          <cell r="D9382" t="str">
            <v>532CPA_RP_070.M</v>
          </cell>
        </row>
        <row r="9383">
          <cell r="D9383" t="str">
            <v>944CPA_RP_070.M</v>
          </cell>
        </row>
        <row r="9384">
          <cell r="D9384" t="str">
            <v>176CPA_RP_070.M</v>
          </cell>
        </row>
        <row r="9385">
          <cell r="D9385" t="str">
            <v>534CPA_RP_070.M</v>
          </cell>
        </row>
        <row r="9386">
          <cell r="D9386" t="str">
            <v>536CPA_RP_070.M</v>
          </cell>
        </row>
        <row r="9387">
          <cell r="D9387" t="str">
            <v>429CPA_RP_070.M</v>
          </cell>
        </row>
        <row r="9388">
          <cell r="D9388" t="str">
            <v>433CPA_RP_070.M</v>
          </cell>
        </row>
        <row r="9389">
          <cell r="D9389" t="str">
            <v>178CPA_RP_070.M</v>
          </cell>
        </row>
        <row r="9390">
          <cell r="D9390" t="str">
            <v>436CPA_RP_070.M</v>
          </cell>
        </row>
        <row r="9391">
          <cell r="D9391" t="str">
            <v>136CPA_RP_070.M</v>
          </cell>
        </row>
        <row r="9392">
          <cell r="D9392" t="str">
            <v>343CPA_RP_070.M</v>
          </cell>
        </row>
        <row r="9393">
          <cell r="D9393" t="str">
            <v>158CPA_RP_070.M</v>
          </cell>
        </row>
        <row r="9394">
          <cell r="D9394" t="str">
            <v>439CPA_RP_070.M</v>
          </cell>
        </row>
        <row r="9395">
          <cell r="D9395" t="str">
            <v>916CPA_RP_070.M</v>
          </cell>
        </row>
        <row r="9396">
          <cell r="D9396" t="str">
            <v>664CPA_RP_070.M</v>
          </cell>
        </row>
        <row r="9397">
          <cell r="D9397" t="str">
            <v>826CPA_RP_070.M</v>
          </cell>
        </row>
        <row r="9398">
          <cell r="D9398" t="str">
            <v>542CPA_RP_070.M</v>
          </cell>
        </row>
        <row r="9399">
          <cell r="D9399" t="str">
            <v>967CPA_RP_070.M</v>
          </cell>
        </row>
        <row r="9400">
          <cell r="D9400" t="str">
            <v>443CPA_RP_070.M</v>
          </cell>
        </row>
        <row r="9401">
          <cell r="D9401" t="str">
            <v>917CPA_RP_070.M</v>
          </cell>
        </row>
        <row r="9402">
          <cell r="D9402" t="str">
            <v>544CPA_RP_070.M</v>
          </cell>
        </row>
        <row r="9403">
          <cell r="D9403" t="str">
            <v>941CPA_RP_070.M</v>
          </cell>
        </row>
        <row r="9404">
          <cell r="D9404" t="str">
            <v>446CPA_RP_070.M</v>
          </cell>
        </row>
        <row r="9405">
          <cell r="D9405" t="str">
            <v>666CPA_RP_070.M</v>
          </cell>
        </row>
        <row r="9406">
          <cell r="D9406" t="str">
            <v>668CPA_RP_070.M</v>
          </cell>
        </row>
        <row r="9407">
          <cell r="D9407" t="str">
            <v>672CPA_RP_070.M</v>
          </cell>
        </row>
        <row r="9408">
          <cell r="D9408" t="str">
            <v>946CPA_RP_070.M</v>
          </cell>
        </row>
        <row r="9409">
          <cell r="D9409" t="str">
            <v>137CPA_RP_070.M</v>
          </cell>
        </row>
        <row r="9410">
          <cell r="D9410" t="str">
            <v>546CPA_RP_070.M</v>
          </cell>
        </row>
        <row r="9411">
          <cell r="D9411" t="str">
            <v>962CPA_RP_070.M</v>
          </cell>
        </row>
        <row r="9412">
          <cell r="D9412" t="str">
            <v>674CPA_RP_070.M</v>
          </cell>
        </row>
        <row r="9413">
          <cell r="D9413" t="str">
            <v>676CPA_RP_070.M</v>
          </cell>
        </row>
        <row r="9414">
          <cell r="D9414" t="str">
            <v>548CPA_RP_070.M</v>
          </cell>
        </row>
        <row r="9415">
          <cell r="D9415" t="str">
            <v>556CPA_RP_070.M</v>
          </cell>
        </row>
        <row r="9416">
          <cell r="D9416" t="str">
            <v>678CPA_RP_070.M</v>
          </cell>
        </row>
        <row r="9417">
          <cell r="D9417" t="str">
            <v>181CPA_RP_070.M</v>
          </cell>
        </row>
        <row r="9418">
          <cell r="D9418" t="str">
            <v>867CPA_RP_070.M</v>
          </cell>
        </row>
        <row r="9419">
          <cell r="D9419" t="str">
            <v>682CPA_RP_070.M</v>
          </cell>
        </row>
        <row r="9420">
          <cell r="D9420" t="str">
            <v>684CPA_RP_070.M</v>
          </cell>
        </row>
        <row r="9421">
          <cell r="D9421" t="str">
            <v>273CPA_RP_070.M</v>
          </cell>
        </row>
        <row r="9422">
          <cell r="D9422" t="str">
            <v>868CPA_RP_070.M</v>
          </cell>
        </row>
        <row r="9423">
          <cell r="D9423" t="str">
            <v>921CPA_RP_070.M</v>
          </cell>
        </row>
        <row r="9424">
          <cell r="D9424" t="str">
            <v>948CPA_RP_070.M</v>
          </cell>
        </row>
        <row r="9425">
          <cell r="D9425" t="str">
            <v>943CPA_RP_070.M</v>
          </cell>
        </row>
        <row r="9426">
          <cell r="D9426" t="str">
            <v>351CPA_RP_070.M</v>
          </cell>
        </row>
        <row r="9427">
          <cell r="D9427" t="str">
            <v>686CPA_RP_070.M</v>
          </cell>
        </row>
        <row r="9428">
          <cell r="D9428" t="str">
            <v>688CPA_RP_070.M</v>
          </cell>
        </row>
        <row r="9429">
          <cell r="D9429" t="str">
            <v>518CPA_RP_070.M</v>
          </cell>
        </row>
        <row r="9430">
          <cell r="D9430" t="str">
            <v>728CPA_RP_070.M</v>
          </cell>
        </row>
        <row r="9431">
          <cell r="D9431" t="str">
            <v>836CPA_RP_070.M</v>
          </cell>
        </row>
        <row r="9432">
          <cell r="D9432" t="str">
            <v>558CPA_RP_070.M</v>
          </cell>
        </row>
        <row r="9433">
          <cell r="D9433" t="str">
            <v>138CPA_RP_070.M</v>
          </cell>
        </row>
        <row r="9434">
          <cell r="D9434" t="str">
            <v>353CPA_RP_070.M</v>
          </cell>
        </row>
        <row r="9435">
          <cell r="D9435" t="str">
            <v>196CPA_RP_070.M</v>
          </cell>
        </row>
        <row r="9436">
          <cell r="D9436" t="str">
            <v>278CPA_RP_070.M</v>
          </cell>
        </row>
        <row r="9437">
          <cell r="D9437" t="str">
            <v>692CPA_RP_070.M</v>
          </cell>
        </row>
        <row r="9438">
          <cell r="D9438" t="str">
            <v>694CPA_RP_070.M</v>
          </cell>
        </row>
        <row r="9439">
          <cell r="D9439" t="str">
            <v>142CPA_RP_070.M</v>
          </cell>
        </row>
        <row r="9440">
          <cell r="D9440" t="str">
            <v>449CPA_RP_070.M</v>
          </cell>
        </row>
        <row r="9441">
          <cell r="D9441" t="str">
            <v>564CPA_RP_070.M</v>
          </cell>
        </row>
        <row r="9442">
          <cell r="D9442" t="str">
            <v>565CPA_RP_070.M</v>
          </cell>
        </row>
        <row r="9443">
          <cell r="D9443" t="str">
            <v>283CPA_RP_070.M</v>
          </cell>
        </row>
        <row r="9444">
          <cell r="D9444" t="str">
            <v>853CPA_RP_070.M</v>
          </cell>
        </row>
        <row r="9445">
          <cell r="D9445" t="str">
            <v>288CPA_RP_070.M</v>
          </cell>
        </row>
        <row r="9446">
          <cell r="D9446" t="str">
            <v>293CPA_RP_070.M</v>
          </cell>
        </row>
        <row r="9447">
          <cell r="D9447" t="str">
            <v>566CPA_RP_070.M</v>
          </cell>
        </row>
        <row r="9448">
          <cell r="D9448" t="str">
            <v>964CPA_RP_070.M</v>
          </cell>
        </row>
        <row r="9449">
          <cell r="D9449" t="str">
            <v>182CPA_RP_070.M</v>
          </cell>
        </row>
        <row r="9450">
          <cell r="D9450" t="str">
            <v>359CPA_RP_070.M</v>
          </cell>
        </row>
        <row r="9451">
          <cell r="D9451" t="str">
            <v>453CPA_RP_070.M</v>
          </cell>
        </row>
        <row r="9452">
          <cell r="D9452" t="str">
            <v>968CPA_RP_070.M</v>
          </cell>
        </row>
        <row r="9453">
          <cell r="D9453" t="str">
            <v>922CPA_RP_070.M</v>
          </cell>
        </row>
        <row r="9454">
          <cell r="D9454" t="str">
            <v>714CPA_RP_070.M</v>
          </cell>
        </row>
        <row r="9455">
          <cell r="D9455" t="str">
            <v>862CPA_RP_070.M</v>
          </cell>
        </row>
        <row r="9456">
          <cell r="D9456" t="str">
            <v>135CPA_RP_070.M</v>
          </cell>
        </row>
        <row r="9457">
          <cell r="D9457" t="str">
            <v>716CPA_RP_070.M</v>
          </cell>
        </row>
        <row r="9458">
          <cell r="D9458" t="str">
            <v>456CPA_RP_070.M</v>
          </cell>
        </row>
        <row r="9459">
          <cell r="D9459" t="str">
            <v>722CPA_RP_070.M</v>
          </cell>
        </row>
        <row r="9460">
          <cell r="D9460" t="str">
            <v>942CPA_RP_070.M</v>
          </cell>
        </row>
        <row r="9461">
          <cell r="D9461" t="str">
            <v>718CPA_RP_070.M</v>
          </cell>
        </row>
        <row r="9462">
          <cell r="D9462" t="str">
            <v>724CPA_RP_070.M</v>
          </cell>
        </row>
        <row r="9463">
          <cell r="D9463" t="str">
            <v>576CPA_RP_070.M</v>
          </cell>
        </row>
        <row r="9464">
          <cell r="D9464" t="str">
            <v>936CPA_RP_070.M</v>
          </cell>
        </row>
        <row r="9465">
          <cell r="D9465" t="str">
            <v>961CPA_RP_070.M</v>
          </cell>
        </row>
        <row r="9466">
          <cell r="D9466" t="str">
            <v>813CPA_RP_070.M</v>
          </cell>
        </row>
        <row r="9467">
          <cell r="D9467" t="str">
            <v>726CPA_RP_070.M</v>
          </cell>
        </row>
        <row r="9468">
          <cell r="D9468" t="str">
            <v>199CPA_RP_070.M</v>
          </cell>
        </row>
        <row r="9469">
          <cell r="D9469" t="str">
            <v>733CPA_RP_070.M</v>
          </cell>
        </row>
        <row r="9470">
          <cell r="D9470" t="str">
            <v>184CPA_RP_070.M</v>
          </cell>
        </row>
        <row r="9471">
          <cell r="D9471" t="str">
            <v>524CPA_RP_070.M</v>
          </cell>
        </row>
        <row r="9472">
          <cell r="D9472" t="str">
            <v>361CPA_RP_070.M</v>
          </cell>
        </row>
        <row r="9473">
          <cell r="D9473" t="str">
            <v>362CPA_RP_070.M</v>
          </cell>
        </row>
        <row r="9474">
          <cell r="D9474" t="str">
            <v>364CPA_RP_070.M</v>
          </cell>
        </row>
        <row r="9475">
          <cell r="D9475" t="str">
            <v>732CPA_RP_070.M</v>
          </cell>
        </row>
        <row r="9476">
          <cell r="D9476" t="str">
            <v>366CPA_RP_070.M</v>
          </cell>
        </row>
        <row r="9477">
          <cell r="D9477" t="str">
            <v>734CPA_RP_070.M</v>
          </cell>
        </row>
        <row r="9478">
          <cell r="D9478" t="str">
            <v>144CPA_RP_070.M</v>
          </cell>
        </row>
        <row r="9479">
          <cell r="D9479" t="str">
            <v>146CPA_RP_070.M</v>
          </cell>
        </row>
        <row r="9480">
          <cell r="D9480" t="str">
            <v>463CPA_RP_070.M</v>
          </cell>
        </row>
        <row r="9481">
          <cell r="D9481" t="str">
            <v>528CPA_RP_070.M</v>
          </cell>
        </row>
        <row r="9482">
          <cell r="D9482" t="str">
            <v>923CPA_RP_070.M</v>
          </cell>
        </row>
        <row r="9483">
          <cell r="D9483" t="str">
            <v>738CPA_RP_070.M</v>
          </cell>
        </row>
        <row r="9484">
          <cell r="D9484" t="str">
            <v>578CPA_RP_070.M</v>
          </cell>
        </row>
        <row r="9485">
          <cell r="D9485" t="str">
            <v>537CPA_RP_070.M</v>
          </cell>
        </row>
        <row r="9486">
          <cell r="D9486" t="str">
            <v>742CPA_RP_070.M</v>
          </cell>
        </row>
        <row r="9487">
          <cell r="D9487" t="str">
            <v>866CPA_RP_070.M</v>
          </cell>
        </row>
        <row r="9488">
          <cell r="D9488" t="str">
            <v>369CPA_RP_070.M</v>
          </cell>
        </row>
        <row r="9489">
          <cell r="D9489" t="str">
            <v>744CPA_RP_070.M</v>
          </cell>
        </row>
        <row r="9490">
          <cell r="D9490" t="str">
            <v>186CPA_RP_070.M</v>
          </cell>
        </row>
        <row r="9491">
          <cell r="D9491" t="str">
            <v>925CPA_RP_070.M</v>
          </cell>
        </row>
        <row r="9492">
          <cell r="D9492" t="str">
            <v>869CPA_RP_070.M</v>
          </cell>
        </row>
        <row r="9493">
          <cell r="D9493" t="str">
            <v>746CPA_RP_070.M</v>
          </cell>
        </row>
        <row r="9494">
          <cell r="D9494" t="str">
            <v>926CPA_RP_070.M</v>
          </cell>
        </row>
        <row r="9495">
          <cell r="D9495" t="str">
            <v>466CPA_RP_070.M</v>
          </cell>
        </row>
        <row r="9496">
          <cell r="D9496" t="str">
            <v>112CPA_RP_070.M</v>
          </cell>
        </row>
        <row r="9497">
          <cell r="D9497" t="str">
            <v>111CPA_RP_070.M</v>
          </cell>
        </row>
        <row r="9498">
          <cell r="D9498" t="str">
            <v>298CPA_RP_070.M</v>
          </cell>
        </row>
        <row r="9499">
          <cell r="D9499" t="str">
            <v>927CPA_RP_070.M</v>
          </cell>
        </row>
        <row r="9500">
          <cell r="D9500" t="str">
            <v>846CPA_RP_070.M</v>
          </cell>
        </row>
        <row r="9501">
          <cell r="D9501" t="str">
            <v>299CPA_RP_070.M</v>
          </cell>
        </row>
        <row r="9502">
          <cell r="D9502" t="str">
            <v>582CPA_RP_070.M</v>
          </cell>
        </row>
        <row r="9503">
          <cell r="D9503" t="str">
            <v>474CPA_RP_070.M</v>
          </cell>
        </row>
        <row r="9504">
          <cell r="D9504" t="str">
            <v>754CPA_RP_070.M</v>
          </cell>
        </row>
        <row r="9505">
          <cell r="D9505" t="str">
            <v>698CPA_RP_070.M</v>
          </cell>
        </row>
        <row r="9506">
          <cell r="D9506" t="str">
            <v>512CPA_RP_080.M</v>
          </cell>
        </row>
        <row r="9507">
          <cell r="D9507" t="str">
            <v>914CPA_RP_080.M</v>
          </cell>
        </row>
        <row r="9508">
          <cell r="D9508" t="str">
            <v>612CPA_RP_080.M</v>
          </cell>
        </row>
        <row r="9509">
          <cell r="D9509" t="str">
            <v>614CPA_RP_080.M</v>
          </cell>
        </row>
        <row r="9510">
          <cell r="D9510" t="str">
            <v>312CPA_RP_080.M</v>
          </cell>
        </row>
        <row r="9511">
          <cell r="D9511" t="str">
            <v>311CPA_RP_080.M</v>
          </cell>
        </row>
        <row r="9512">
          <cell r="D9512" t="str">
            <v>213CPA_RP_080.M</v>
          </cell>
        </row>
        <row r="9513">
          <cell r="D9513" t="str">
            <v>911CPA_RP_080.M</v>
          </cell>
        </row>
        <row r="9514">
          <cell r="D9514" t="str">
            <v>193CPA_RP_080.M</v>
          </cell>
        </row>
        <row r="9515">
          <cell r="D9515" t="str">
            <v>122CPA_RP_080.M</v>
          </cell>
        </row>
        <row r="9516">
          <cell r="D9516" t="str">
            <v>912CPA_RP_080.M</v>
          </cell>
        </row>
        <row r="9517">
          <cell r="D9517" t="str">
            <v>313CPA_RP_080.M</v>
          </cell>
        </row>
        <row r="9518">
          <cell r="D9518" t="str">
            <v>419CPA_RP_080.M</v>
          </cell>
        </row>
        <row r="9519">
          <cell r="D9519" t="str">
            <v>513CPA_RP_080.M</v>
          </cell>
        </row>
        <row r="9520">
          <cell r="D9520" t="str">
            <v>316CPA_RP_080.M</v>
          </cell>
        </row>
        <row r="9521">
          <cell r="D9521" t="str">
            <v>913CPA_RP_080.M</v>
          </cell>
        </row>
        <row r="9522">
          <cell r="D9522" t="str">
            <v>124CPA_RP_080.M</v>
          </cell>
        </row>
        <row r="9523">
          <cell r="D9523" t="str">
            <v>339CPA_RP_080.M</v>
          </cell>
        </row>
        <row r="9524">
          <cell r="D9524" t="str">
            <v>638CPA_RP_080.M</v>
          </cell>
        </row>
        <row r="9525">
          <cell r="D9525" t="str">
            <v>514CPA_RP_080.M</v>
          </cell>
        </row>
        <row r="9526">
          <cell r="D9526" t="str">
            <v>218CPA_RP_080.M</v>
          </cell>
        </row>
        <row r="9527">
          <cell r="D9527" t="str">
            <v>963CPA_RP_080.M</v>
          </cell>
        </row>
        <row r="9528">
          <cell r="D9528" t="str">
            <v>616CPA_RP_080.M</v>
          </cell>
        </row>
        <row r="9529">
          <cell r="D9529" t="str">
            <v>223CPA_RP_080.M</v>
          </cell>
        </row>
        <row r="9530">
          <cell r="D9530" t="str">
            <v>516CPA_RP_080.M</v>
          </cell>
        </row>
        <row r="9531">
          <cell r="D9531" t="str">
            <v>918CPA_RP_080.M</v>
          </cell>
        </row>
        <row r="9532">
          <cell r="D9532" t="str">
            <v>748CPA_RP_080.M</v>
          </cell>
        </row>
        <row r="9533">
          <cell r="D9533" t="str">
            <v>618CPA_RP_080.M</v>
          </cell>
        </row>
        <row r="9534">
          <cell r="D9534" t="str">
            <v>522CPA_RP_080.M</v>
          </cell>
        </row>
        <row r="9535">
          <cell r="D9535" t="str">
            <v>622CPA_RP_080.M</v>
          </cell>
        </row>
        <row r="9536">
          <cell r="D9536" t="str">
            <v>156CPA_RP_080.M</v>
          </cell>
        </row>
        <row r="9537">
          <cell r="D9537" t="str">
            <v>624CPA_RP_080.M</v>
          </cell>
        </row>
        <row r="9538">
          <cell r="D9538" t="str">
            <v>626CPA_RP_080.M</v>
          </cell>
        </row>
        <row r="9539">
          <cell r="D9539" t="str">
            <v>628CPA_RP_080.M</v>
          </cell>
        </row>
        <row r="9540">
          <cell r="D9540" t="str">
            <v>228CPA_RP_080.M</v>
          </cell>
        </row>
        <row r="9541">
          <cell r="D9541" t="str">
            <v>924CPA_RP_080.M</v>
          </cell>
        </row>
        <row r="9542">
          <cell r="D9542" t="str">
            <v>233CPA_RP_080.M</v>
          </cell>
        </row>
        <row r="9543">
          <cell r="D9543" t="str">
            <v>632CPA_RP_080.M</v>
          </cell>
        </row>
        <row r="9544">
          <cell r="D9544" t="str">
            <v>636CPA_RP_080.M</v>
          </cell>
        </row>
        <row r="9545">
          <cell r="D9545" t="str">
            <v>634CPA_RP_080.M</v>
          </cell>
        </row>
        <row r="9546">
          <cell r="D9546" t="str">
            <v>238CPA_RP_080.M</v>
          </cell>
        </row>
        <row r="9547">
          <cell r="D9547" t="str">
            <v>662CPA_RP_080.M</v>
          </cell>
        </row>
        <row r="9548">
          <cell r="D9548" t="str">
            <v>960CPA_RP_080.M</v>
          </cell>
        </row>
        <row r="9549">
          <cell r="D9549" t="str">
            <v>423CPA_RP_080.M</v>
          </cell>
        </row>
        <row r="9550">
          <cell r="D9550" t="str">
            <v>935CPA_RP_080.M</v>
          </cell>
        </row>
        <row r="9551">
          <cell r="D9551" t="str">
            <v>128CPA_RP_080.M</v>
          </cell>
        </row>
        <row r="9552">
          <cell r="D9552" t="str">
            <v>611CPA_RP_080.M</v>
          </cell>
        </row>
        <row r="9553">
          <cell r="D9553" t="str">
            <v>321CPA_RP_080.M</v>
          </cell>
        </row>
        <row r="9554">
          <cell r="D9554" t="str">
            <v>243CPA_RP_080.M</v>
          </cell>
        </row>
        <row r="9555">
          <cell r="D9555" t="str">
            <v>309CPA_RP_080.M</v>
          </cell>
        </row>
        <row r="9556">
          <cell r="D9556" t="str">
            <v>248CPA_RP_080.M</v>
          </cell>
        </row>
        <row r="9557">
          <cell r="D9557" t="str">
            <v>469CPA_RP_080.M</v>
          </cell>
        </row>
        <row r="9558">
          <cell r="D9558" t="str">
            <v>253CPA_RP_080.M</v>
          </cell>
        </row>
        <row r="9559">
          <cell r="D9559" t="str">
            <v>642CPA_RP_080.M</v>
          </cell>
        </row>
        <row r="9560">
          <cell r="D9560" t="str">
            <v>643CPA_RP_080.M</v>
          </cell>
        </row>
        <row r="9561">
          <cell r="D9561" t="str">
            <v>939CPA_RP_080.M</v>
          </cell>
        </row>
        <row r="9562">
          <cell r="D9562" t="str">
            <v>644CPA_RP_080.M</v>
          </cell>
        </row>
        <row r="9563">
          <cell r="D9563" t="str">
            <v>163CPA_RP_080.M</v>
          </cell>
        </row>
        <row r="9564">
          <cell r="D9564" t="str">
            <v>819CPA_RP_080.M</v>
          </cell>
        </row>
        <row r="9565">
          <cell r="D9565" t="str">
            <v>172CPA_RP_080.M</v>
          </cell>
        </row>
        <row r="9566">
          <cell r="D9566" t="str">
            <v>132CPA_RP_080.M</v>
          </cell>
        </row>
        <row r="9567">
          <cell r="D9567" t="str">
            <v>646CPA_RP_080.M</v>
          </cell>
        </row>
        <row r="9568">
          <cell r="D9568" t="str">
            <v>648CPA_RP_080.M</v>
          </cell>
        </row>
        <row r="9569">
          <cell r="D9569" t="str">
            <v>915CPA_RP_080.M</v>
          </cell>
        </row>
        <row r="9570">
          <cell r="D9570" t="str">
            <v>134CPA_RP_080.M</v>
          </cell>
        </row>
        <row r="9571">
          <cell r="D9571" t="str">
            <v>652CPA_RP_080.M</v>
          </cell>
        </row>
        <row r="9572">
          <cell r="D9572" t="str">
            <v>174CPA_RP_080.M</v>
          </cell>
        </row>
        <row r="9573">
          <cell r="D9573" t="str">
            <v>328CPA_RP_080.M</v>
          </cell>
        </row>
        <row r="9574">
          <cell r="D9574" t="str">
            <v>258CPA_RP_080.M</v>
          </cell>
        </row>
        <row r="9575">
          <cell r="D9575" t="str">
            <v>656CPA_RP_080.M</v>
          </cell>
        </row>
        <row r="9576">
          <cell r="D9576" t="str">
            <v>654CPA_RP_080.M</v>
          </cell>
        </row>
        <row r="9577">
          <cell r="D9577" t="str">
            <v>336CPA_RP_080.M</v>
          </cell>
        </row>
        <row r="9578">
          <cell r="D9578" t="str">
            <v>263CPA_RP_080.M</v>
          </cell>
        </row>
        <row r="9579">
          <cell r="D9579" t="str">
            <v>268CPA_RP_080.M</v>
          </cell>
        </row>
        <row r="9580">
          <cell r="D9580" t="str">
            <v>532CPA_RP_080.M</v>
          </cell>
        </row>
        <row r="9581">
          <cell r="D9581" t="str">
            <v>944CPA_RP_080.M</v>
          </cell>
        </row>
        <row r="9582">
          <cell r="D9582" t="str">
            <v>176CPA_RP_080.M</v>
          </cell>
        </row>
        <row r="9583">
          <cell r="D9583" t="str">
            <v>534CPA_RP_080.M</v>
          </cell>
        </row>
        <row r="9584">
          <cell r="D9584" t="str">
            <v>536CPA_RP_080.M</v>
          </cell>
        </row>
        <row r="9585">
          <cell r="D9585" t="str">
            <v>429CPA_RP_080.M</v>
          </cell>
        </row>
        <row r="9586">
          <cell r="D9586" t="str">
            <v>433CPA_RP_080.M</v>
          </cell>
        </row>
        <row r="9587">
          <cell r="D9587" t="str">
            <v>178CPA_RP_080.M</v>
          </cell>
        </row>
        <row r="9588">
          <cell r="D9588" t="str">
            <v>436CPA_RP_080.M</v>
          </cell>
        </row>
        <row r="9589">
          <cell r="D9589" t="str">
            <v>136CPA_RP_080.M</v>
          </cell>
        </row>
        <row r="9590">
          <cell r="D9590" t="str">
            <v>343CPA_RP_080.M</v>
          </cell>
        </row>
        <row r="9591">
          <cell r="D9591" t="str">
            <v>158CPA_RP_080.M</v>
          </cell>
        </row>
        <row r="9592">
          <cell r="D9592" t="str">
            <v>439CPA_RP_080.M</v>
          </cell>
        </row>
        <row r="9593">
          <cell r="D9593" t="str">
            <v>916CPA_RP_080.M</v>
          </cell>
        </row>
        <row r="9594">
          <cell r="D9594" t="str">
            <v>664CPA_RP_080.M</v>
          </cell>
        </row>
        <row r="9595">
          <cell r="D9595" t="str">
            <v>826CPA_RP_080.M</v>
          </cell>
        </row>
        <row r="9596">
          <cell r="D9596" t="str">
            <v>542CPA_RP_080.M</v>
          </cell>
        </row>
        <row r="9597">
          <cell r="D9597" t="str">
            <v>967CPA_RP_080.M</v>
          </cell>
        </row>
        <row r="9598">
          <cell r="D9598" t="str">
            <v>443CPA_RP_080.M</v>
          </cell>
        </row>
        <row r="9599">
          <cell r="D9599" t="str">
            <v>917CPA_RP_080.M</v>
          </cell>
        </row>
        <row r="9600">
          <cell r="D9600" t="str">
            <v>544CPA_RP_080.M</v>
          </cell>
        </row>
        <row r="9601">
          <cell r="D9601" t="str">
            <v>941CPA_RP_080.M</v>
          </cell>
        </row>
        <row r="9602">
          <cell r="D9602" t="str">
            <v>446CPA_RP_080.M</v>
          </cell>
        </row>
        <row r="9603">
          <cell r="D9603" t="str">
            <v>666CPA_RP_080.M</v>
          </cell>
        </row>
        <row r="9604">
          <cell r="D9604" t="str">
            <v>668CPA_RP_080.M</v>
          </cell>
        </row>
        <row r="9605">
          <cell r="D9605" t="str">
            <v>672CPA_RP_080.M</v>
          </cell>
        </row>
        <row r="9606">
          <cell r="D9606" t="str">
            <v>946CPA_RP_080.M</v>
          </cell>
        </row>
        <row r="9607">
          <cell r="D9607" t="str">
            <v>137CPA_RP_080.M</v>
          </cell>
        </row>
        <row r="9608">
          <cell r="D9608" t="str">
            <v>546CPA_RP_080.M</v>
          </cell>
        </row>
        <row r="9609">
          <cell r="D9609" t="str">
            <v>962CPA_RP_080.M</v>
          </cell>
        </row>
        <row r="9610">
          <cell r="D9610" t="str">
            <v>674CPA_RP_080.M</v>
          </cell>
        </row>
        <row r="9611">
          <cell r="D9611" t="str">
            <v>676CPA_RP_080.M</v>
          </cell>
        </row>
        <row r="9612">
          <cell r="D9612" t="str">
            <v>548CPA_RP_080.M</v>
          </cell>
        </row>
        <row r="9613">
          <cell r="D9613" t="str">
            <v>556CPA_RP_080.M</v>
          </cell>
        </row>
        <row r="9614">
          <cell r="D9614" t="str">
            <v>678CPA_RP_080.M</v>
          </cell>
        </row>
        <row r="9615">
          <cell r="D9615" t="str">
            <v>181CPA_RP_080.M</v>
          </cell>
        </row>
        <row r="9616">
          <cell r="D9616" t="str">
            <v>867CPA_RP_080.M</v>
          </cell>
        </row>
        <row r="9617">
          <cell r="D9617" t="str">
            <v>682CPA_RP_080.M</v>
          </cell>
        </row>
        <row r="9618">
          <cell r="D9618" t="str">
            <v>684CPA_RP_080.M</v>
          </cell>
        </row>
        <row r="9619">
          <cell r="D9619" t="str">
            <v>273CPA_RP_080.M</v>
          </cell>
        </row>
        <row r="9620">
          <cell r="D9620" t="str">
            <v>868CPA_RP_080.M</v>
          </cell>
        </row>
        <row r="9621">
          <cell r="D9621" t="str">
            <v>921CPA_RP_080.M</v>
          </cell>
        </row>
        <row r="9622">
          <cell r="D9622" t="str">
            <v>948CPA_RP_080.M</v>
          </cell>
        </row>
        <row r="9623">
          <cell r="D9623" t="str">
            <v>943CPA_RP_080.M</v>
          </cell>
        </row>
        <row r="9624">
          <cell r="D9624" t="str">
            <v>351CPA_RP_080.M</v>
          </cell>
        </row>
        <row r="9625">
          <cell r="D9625" t="str">
            <v>686CPA_RP_080.M</v>
          </cell>
        </row>
        <row r="9626">
          <cell r="D9626" t="str">
            <v>688CPA_RP_080.M</v>
          </cell>
        </row>
        <row r="9627">
          <cell r="D9627" t="str">
            <v>518CPA_RP_080.M</v>
          </cell>
        </row>
        <row r="9628">
          <cell r="D9628" t="str">
            <v>728CPA_RP_080.M</v>
          </cell>
        </row>
        <row r="9629">
          <cell r="D9629" t="str">
            <v>836CPA_RP_080.M</v>
          </cell>
        </row>
        <row r="9630">
          <cell r="D9630" t="str">
            <v>558CPA_RP_080.M</v>
          </cell>
        </row>
        <row r="9631">
          <cell r="D9631" t="str">
            <v>138CPA_RP_080.M</v>
          </cell>
        </row>
        <row r="9632">
          <cell r="D9632" t="str">
            <v>353CPA_RP_080.M</v>
          </cell>
        </row>
        <row r="9633">
          <cell r="D9633" t="str">
            <v>196CPA_RP_080.M</v>
          </cell>
        </row>
        <row r="9634">
          <cell r="D9634" t="str">
            <v>278CPA_RP_080.M</v>
          </cell>
        </row>
        <row r="9635">
          <cell r="D9635" t="str">
            <v>692CPA_RP_080.M</v>
          </cell>
        </row>
        <row r="9636">
          <cell r="D9636" t="str">
            <v>694CPA_RP_080.M</v>
          </cell>
        </row>
        <row r="9637">
          <cell r="D9637" t="str">
            <v>142CPA_RP_080.M</v>
          </cell>
        </row>
        <row r="9638">
          <cell r="D9638" t="str">
            <v>449CPA_RP_080.M</v>
          </cell>
        </row>
        <row r="9639">
          <cell r="D9639" t="str">
            <v>564CPA_RP_080.M</v>
          </cell>
        </row>
        <row r="9640">
          <cell r="D9640" t="str">
            <v>565CPA_RP_080.M</v>
          </cell>
        </row>
        <row r="9641">
          <cell r="D9641" t="str">
            <v>283CPA_RP_080.M</v>
          </cell>
        </row>
        <row r="9642">
          <cell r="D9642" t="str">
            <v>853CPA_RP_080.M</v>
          </cell>
        </row>
        <row r="9643">
          <cell r="D9643" t="str">
            <v>288CPA_RP_080.M</v>
          </cell>
        </row>
        <row r="9644">
          <cell r="D9644" t="str">
            <v>293CPA_RP_080.M</v>
          </cell>
        </row>
        <row r="9645">
          <cell r="D9645" t="str">
            <v>566CPA_RP_080.M</v>
          </cell>
        </row>
        <row r="9646">
          <cell r="D9646" t="str">
            <v>964CPA_RP_080.M</v>
          </cell>
        </row>
        <row r="9647">
          <cell r="D9647" t="str">
            <v>182CPA_RP_080.M</v>
          </cell>
        </row>
        <row r="9648">
          <cell r="D9648" t="str">
            <v>359CPA_RP_080.M</v>
          </cell>
        </row>
        <row r="9649">
          <cell r="D9649" t="str">
            <v>453CPA_RP_080.M</v>
          </cell>
        </row>
        <row r="9650">
          <cell r="D9650" t="str">
            <v>968CPA_RP_080.M</v>
          </cell>
        </row>
        <row r="9651">
          <cell r="D9651" t="str">
            <v>922CPA_RP_080.M</v>
          </cell>
        </row>
        <row r="9652">
          <cell r="D9652" t="str">
            <v>714CPA_RP_080.M</v>
          </cell>
        </row>
        <row r="9653">
          <cell r="D9653" t="str">
            <v>862CPA_RP_080.M</v>
          </cell>
        </row>
        <row r="9654">
          <cell r="D9654" t="str">
            <v>135CPA_RP_080.M</v>
          </cell>
        </row>
        <row r="9655">
          <cell r="D9655" t="str">
            <v>716CPA_RP_080.M</v>
          </cell>
        </row>
        <row r="9656">
          <cell r="D9656" t="str">
            <v>456CPA_RP_080.M</v>
          </cell>
        </row>
        <row r="9657">
          <cell r="D9657" t="str">
            <v>722CPA_RP_080.M</v>
          </cell>
        </row>
        <row r="9658">
          <cell r="D9658" t="str">
            <v>942CPA_RP_080.M</v>
          </cell>
        </row>
        <row r="9659">
          <cell r="D9659" t="str">
            <v>718CPA_RP_080.M</v>
          </cell>
        </row>
        <row r="9660">
          <cell r="D9660" t="str">
            <v>724CPA_RP_080.M</v>
          </cell>
        </row>
        <row r="9661">
          <cell r="D9661" t="str">
            <v>576CPA_RP_080.M</v>
          </cell>
        </row>
        <row r="9662">
          <cell r="D9662" t="str">
            <v>936CPA_RP_080.M</v>
          </cell>
        </row>
        <row r="9663">
          <cell r="D9663" t="str">
            <v>961CPA_RP_080.M</v>
          </cell>
        </row>
        <row r="9664">
          <cell r="D9664" t="str">
            <v>813CPA_RP_080.M</v>
          </cell>
        </row>
        <row r="9665">
          <cell r="D9665" t="str">
            <v>726CPA_RP_080.M</v>
          </cell>
        </row>
        <row r="9666">
          <cell r="D9666" t="str">
            <v>199CPA_RP_080.M</v>
          </cell>
        </row>
        <row r="9667">
          <cell r="D9667" t="str">
            <v>733CPA_RP_080.M</v>
          </cell>
        </row>
        <row r="9668">
          <cell r="D9668" t="str">
            <v>184CPA_RP_080.M</v>
          </cell>
        </row>
        <row r="9669">
          <cell r="D9669" t="str">
            <v>524CPA_RP_080.M</v>
          </cell>
        </row>
        <row r="9670">
          <cell r="D9670" t="str">
            <v>361CPA_RP_080.M</v>
          </cell>
        </row>
        <row r="9671">
          <cell r="D9671" t="str">
            <v>362CPA_RP_080.M</v>
          </cell>
        </row>
        <row r="9672">
          <cell r="D9672" t="str">
            <v>364CPA_RP_080.M</v>
          </cell>
        </row>
        <row r="9673">
          <cell r="D9673" t="str">
            <v>732CPA_RP_080.M</v>
          </cell>
        </row>
        <row r="9674">
          <cell r="D9674" t="str">
            <v>366CPA_RP_080.M</v>
          </cell>
        </row>
        <row r="9675">
          <cell r="D9675" t="str">
            <v>734CPA_RP_080.M</v>
          </cell>
        </row>
        <row r="9676">
          <cell r="D9676" t="str">
            <v>144CPA_RP_080.M</v>
          </cell>
        </row>
        <row r="9677">
          <cell r="D9677" t="str">
            <v>146CPA_RP_080.M</v>
          </cell>
        </row>
        <row r="9678">
          <cell r="D9678" t="str">
            <v>463CPA_RP_080.M</v>
          </cell>
        </row>
        <row r="9679">
          <cell r="D9679" t="str">
            <v>528CPA_RP_080.M</v>
          </cell>
        </row>
        <row r="9680">
          <cell r="D9680" t="str">
            <v>923CPA_RP_080.M</v>
          </cell>
        </row>
        <row r="9681">
          <cell r="D9681" t="str">
            <v>738CPA_RP_080.M</v>
          </cell>
        </row>
        <row r="9682">
          <cell r="D9682" t="str">
            <v>578CPA_RP_080.M</v>
          </cell>
        </row>
        <row r="9683">
          <cell r="D9683" t="str">
            <v>537CPA_RP_080.M</v>
          </cell>
        </row>
        <row r="9684">
          <cell r="D9684" t="str">
            <v>742CPA_RP_080.M</v>
          </cell>
        </row>
        <row r="9685">
          <cell r="D9685" t="str">
            <v>866CPA_RP_080.M</v>
          </cell>
        </row>
        <row r="9686">
          <cell r="D9686" t="str">
            <v>369CPA_RP_080.M</v>
          </cell>
        </row>
        <row r="9687">
          <cell r="D9687" t="str">
            <v>744CPA_RP_080.M</v>
          </cell>
        </row>
        <row r="9688">
          <cell r="D9688" t="str">
            <v>186CPA_RP_080.M</v>
          </cell>
        </row>
        <row r="9689">
          <cell r="D9689" t="str">
            <v>925CPA_RP_080.M</v>
          </cell>
        </row>
        <row r="9690">
          <cell r="D9690" t="str">
            <v>869CPA_RP_080.M</v>
          </cell>
        </row>
        <row r="9691">
          <cell r="D9691" t="str">
            <v>746CPA_RP_080.M</v>
          </cell>
        </row>
        <row r="9692">
          <cell r="D9692" t="str">
            <v>926CPA_RP_080.M</v>
          </cell>
        </row>
        <row r="9693">
          <cell r="D9693" t="str">
            <v>466CPA_RP_080.M</v>
          </cell>
        </row>
        <row r="9694">
          <cell r="D9694" t="str">
            <v>112CPA_RP_080.M</v>
          </cell>
        </row>
        <row r="9695">
          <cell r="D9695" t="str">
            <v>111CPA_RP_080.M</v>
          </cell>
        </row>
        <row r="9696">
          <cell r="D9696" t="str">
            <v>298CPA_RP_080.M</v>
          </cell>
        </row>
        <row r="9697">
          <cell r="D9697" t="str">
            <v>927CPA_RP_080.M</v>
          </cell>
        </row>
        <row r="9698">
          <cell r="D9698" t="str">
            <v>846CPA_RP_080.M</v>
          </cell>
        </row>
        <row r="9699">
          <cell r="D9699" t="str">
            <v>299CPA_RP_080.M</v>
          </cell>
        </row>
        <row r="9700">
          <cell r="D9700" t="str">
            <v>582CPA_RP_080.M</v>
          </cell>
        </row>
        <row r="9701">
          <cell r="D9701" t="str">
            <v>474CPA_RP_080.M</v>
          </cell>
        </row>
        <row r="9702">
          <cell r="D9702" t="str">
            <v>754CPA_RP_080.M</v>
          </cell>
        </row>
        <row r="9703">
          <cell r="D9703" t="str">
            <v>698CPA_RP_080.M</v>
          </cell>
        </row>
        <row r="9704">
          <cell r="D9704" t="str">
            <v>512CPA_RP_090.M</v>
          </cell>
        </row>
        <row r="9705">
          <cell r="D9705" t="str">
            <v>914CPA_RP_090.M</v>
          </cell>
        </row>
        <row r="9706">
          <cell r="D9706" t="str">
            <v>612CPA_RP_090.M</v>
          </cell>
        </row>
        <row r="9707">
          <cell r="D9707" t="str">
            <v>614CPA_RP_090.M</v>
          </cell>
        </row>
        <row r="9708">
          <cell r="D9708" t="str">
            <v>312CPA_RP_090.M</v>
          </cell>
        </row>
        <row r="9709">
          <cell r="D9709" t="str">
            <v>311CPA_RP_090.M</v>
          </cell>
        </row>
        <row r="9710">
          <cell r="D9710" t="str">
            <v>213CPA_RP_090.M</v>
          </cell>
        </row>
        <row r="9711">
          <cell r="D9711" t="str">
            <v>911CPA_RP_090.M</v>
          </cell>
        </row>
        <row r="9712">
          <cell r="D9712" t="str">
            <v>193CPA_RP_090.M</v>
          </cell>
        </row>
        <row r="9713">
          <cell r="D9713" t="str">
            <v>122CPA_RP_090.M</v>
          </cell>
        </row>
        <row r="9714">
          <cell r="D9714" t="str">
            <v>912CPA_RP_090.M</v>
          </cell>
        </row>
        <row r="9715">
          <cell r="D9715" t="str">
            <v>313CPA_RP_090.M</v>
          </cell>
        </row>
        <row r="9716">
          <cell r="D9716" t="str">
            <v>419CPA_RP_090.M</v>
          </cell>
        </row>
        <row r="9717">
          <cell r="D9717" t="str">
            <v>513CPA_RP_090.M</v>
          </cell>
        </row>
        <row r="9718">
          <cell r="D9718" t="str">
            <v>316CPA_RP_090.M</v>
          </cell>
        </row>
        <row r="9719">
          <cell r="D9719" t="str">
            <v>913CPA_RP_090.M</v>
          </cell>
        </row>
        <row r="9720">
          <cell r="D9720" t="str">
            <v>124CPA_RP_090.M</v>
          </cell>
        </row>
        <row r="9721">
          <cell r="D9721" t="str">
            <v>339CPA_RP_090.M</v>
          </cell>
        </row>
        <row r="9722">
          <cell r="D9722" t="str">
            <v>638CPA_RP_090.M</v>
          </cell>
        </row>
        <row r="9723">
          <cell r="D9723" t="str">
            <v>514CPA_RP_090.M</v>
          </cell>
        </row>
        <row r="9724">
          <cell r="D9724" t="str">
            <v>218CPA_RP_090.M</v>
          </cell>
        </row>
        <row r="9725">
          <cell r="D9725" t="str">
            <v>963CPA_RP_090.M</v>
          </cell>
        </row>
        <row r="9726">
          <cell r="D9726" t="str">
            <v>616CPA_RP_090.M</v>
          </cell>
        </row>
        <row r="9727">
          <cell r="D9727" t="str">
            <v>223CPA_RP_090.M</v>
          </cell>
        </row>
        <row r="9728">
          <cell r="D9728" t="str">
            <v>516CPA_RP_090.M</v>
          </cell>
        </row>
        <row r="9729">
          <cell r="D9729" t="str">
            <v>918CPA_RP_090.M</v>
          </cell>
        </row>
        <row r="9730">
          <cell r="D9730" t="str">
            <v>748CPA_RP_090.M</v>
          </cell>
        </row>
        <row r="9731">
          <cell r="D9731" t="str">
            <v>618CPA_RP_090.M</v>
          </cell>
        </row>
        <row r="9732">
          <cell r="D9732" t="str">
            <v>522CPA_RP_090.M</v>
          </cell>
        </row>
        <row r="9733">
          <cell r="D9733" t="str">
            <v>622CPA_RP_090.M</v>
          </cell>
        </row>
        <row r="9734">
          <cell r="D9734" t="str">
            <v>156CPA_RP_090.M</v>
          </cell>
        </row>
        <row r="9735">
          <cell r="D9735" t="str">
            <v>624CPA_RP_090.M</v>
          </cell>
        </row>
        <row r="9736">
          <cell r="D9736" t="str">
            <v>626CPA_RP_090.M</v>
          </cell>
        </row>
        <row r="9737">
          <cell r="D9737" t="str">
            <v>628CPA_RP_090.M</v>
          </cell>
        </row>
        <row r="9738">
          <cell r="D9738" t="str">
            <v>228CPA_RP_090.M</v>
          </cell>
        </row>
        <row r="9739">
          <cell r="D9739" t="str">
            <v>924CPA_RP_090.M</v>
          </cell>
        </row>
        <row r="9740">
          <cell r="D9740" t="str">
            <v>233CPA_RP_090.M</v>
          </cell>
        </row>
        <row r="9741">
          <cell r="D9741" t="str">
            <v>632CPA_RP_090.M</v>
          </cell>
        </row>
        <row r="9742">
          <cell r="D9742" t="str">
            <v>636CPA_RP_090.M</v>
          </cell>
        </row>
        <row r="9743">
          <cell r="D9743" t="str">
            <v>634CPA_RP_090.M</v>
          </cell>
        </row>
        <row r="9744">
          <cell r="D9744" t="str">
            <v>238CPA_RP_090.M</v>
          </cell>
        </row>
        <row r="9745">
          <cell r="D9745" t="str">
            <v>662CPA_RP_090.M</v>
          </cell>
        </row>
        <row r="9746">
          <cell r="D9746" t="str">
            <v>960CPA_RP_090.M</v>
          </cell>
        </row>
        <row r="9747">
          <cell r="D9747" t="str">
            <v>423CPA_RP_090.M</v>
          </cell>
        </row>
        <row r="9748">
          <cell r="D9748" t="str">
            <v>935CPA_RP_090.M</v>
          </cell>
        </row>
        <row r="9749">
          <cell r="D9749" t="str">
            <v>128CPA_RP_090.M</v>
          </cell>
        </row>
        <row r="9750">
          <cell r="D9750" t="str">
            <v>611CPA_RP_090.M</v>
          </cell>
        </row>
        <row r="9751">
          <cell r="D9751" t="str">
            <v>321CPA_RP_090.M</v>
          </cell>
        </row>
        <row r="9752">
          <cell r="D9752" t="str">
            <v>243CPA_RP_090.M</v>
          </cell>
        </row>
        <row r="9753">
          <cell r="D9753" t="str">
            <v>309CPA_RP_090.M</v>
          </cell>
        </row>
        <row r="9754">
          <cell r="D9754" t="str">
            <v>248CPA_RP_090.M</v>
          </cell>
        </row>
        <row r="9755">
          <cell r="D9755" t="str">
            <v>469CPA_RP_090.M</v>
          </cell>
        </row>
        <row r="9756">
          <cell r="D9756" t="str">
            <v>253CPA_RP_090.M</v>
          </cell>
        </row>
        <row r="9757">
          <cell r="D9757" t="str">
            <v>642CPA_RP_090.M</v>
          </cell>
        </row>
        <row r="9758">
          <cell r="D9758" t="str">
            <v>643CPA_RP_090.M</v>
          </cell>
        </row>
        <row r="9759">
          <cell r="D9759" t="str">
            <v>939CPA_RP_090.M</v>
          </cell>
        </row>
        <row r="9760">
          <cell r="D9760" t="str">
            <v>644CPA_RP_090.M</v>
          </cell>
        </row>
        <row r="9761">
          <cell r="D9761" t="str">
            <v>163CPA_RP_090.M</v>
          </cell>
        </row>
        <row r="9762">
          <cell r="D9762" t="str">
            <v>819CPA_RP_090.M</v>
          </cell>
        </row>
        <row r="9763">
          <cell r="D9763" t="str">
            <v>172CPA_RP_090.M</v>
          </cell>
        </row>
        <row r="9764">
          <cell r="D9764" t="str">
            <v>132CPA_RP_090.M</v>
          </cell>
        </row>
        <row r="9765">
          <cell r="D9765" t="str">
            <v>646CPA_RP_090.M</v>
          </cell>
        </row>
        <row r="9766">
          <cell r="D9766" t="str">
            <v>648CPA_RP_090.M</v>
          </cell>
        </row>
        <row r="9767">
          <cell r="D9767" t="str">
            <v>915CPA_RP_090.M</v>
          </cell>
        </row>
        <row r="9768">
          <cell r="D9768" t="str">
            <v>134CPA_RP_090.M</v>
          </cell>
        </row>
        <row r="9769">
          <cell r="D9769" t="str">
            <v>652CPA_RP_090.M</v>
          </cell>
        </row>
        <row r="9770">
          <cell r="D9770" t="str">
            <v>174CPA_RP_090.M</v>
          </cell>
        </row>
        <row r="9771">
          <cell r="D9771" t="str">
            <v>328CPA_RP_090.M</v>
          </cell>
        </row>
        <row r="9772">
          <cell r="D9772" t="str">
            <v>258CPA_RP_090.M</v>
          </cell>
        </row>
        <row r="9773">
          <cell r="D9773" t="str">
            <v>656CPA_RP_090.M</v>
          </cell>
        </row>
        <row r="9774">
          <cell r="D9774" t="str">
            <v>654CPA_RP_090.M</v>
          </cell>
        </row>
        <row r="9775">
          <cell r="D9775" t="str">
            <v>336CPA_RP_090.M</v>
          </cell>
        </row>
        <row r="9776">
          <cell r="D9776" t="str">
            <v>263CPA_RP_090.M</v>
          </cell>
        </row>
        <row r="9777">
          <cell r="D9777" t="str">
            <v>268CPA_RP_090.M</v>
          </cell>
        </row>
        <row r="9778">
          <cell r="D9778" t="str">
            <v>532CPA_RP_090.M</v>
          </cell>
        </row>
        <row r="9779">
          <cell r="D9779" t="str">
            <v>944CPA_RP_090.M</v>
          </cell>
        </row>
        <row r="9780">
          <cell r="D9780" t="str">
            <v>176CPA_RP_090.M</v>
          </cell>
        </row>
        <row r="9781">
          <cell r="D9781" t="str">
            <v>534CPA_RP_090.M</v>
          </cell>
        </row>
        <row r="9782">
          <cell r="D9782" t="str">
            <v>536CPA_RP_090.M</v>
          </cell>
        </row>
        <row r="9783">
          <cell r="D9783" t="str">
            <v>429CPA_RP_090.M</v>
          </cell>
        </row>
        <row r="9784">
          <cell r="D9784" t="str">
            <v>433CPA_RP_090.M</v>
          </cell>
        </row>
        <row r="9785">
          <cell r="D9785" t="str">
            <v>178CPA_RP_090.M</v>
          </cell>
        </row>
        <row r="9786">
          <cell r="D9786" t="str">
            <v>436CPA_RP_090.M</v>
          </cell>
        </row>
        <row r="9787">
          <cell r="D9787" t="str">
            <v>136CPA_RP_090.M</v>
          </cell>
        </row>
        <row r="9788">
          <cell r="D9788" t="str">
            <v>343CPA_RP_090.M</v>
          </cell>
        </row>
        <row r="9789">
          <cell r="D9789" t="str">
            <v>158CPA_RP_090.M</v>
          </cell>
        </row>
        <row r="9790">
          <cell r="D9790" t="str">
            <v>439CPA_RP_090.M</v>
          </cell>
        </row>
        <row r="9791">
          <cell r="D9791" t="str">
            <v>916CPA_RP_090.M</v>
          </cell>
        </row>
        <row r="9792">
          <cell r="D9792" t="str">
            <v>664CPA_RP_090.M</v>
          </cell>
        </row>
        <row r="9793">
          <cell r="D9793" t="str">
            <v>826CPA_RP_090.M</v>
          </cell>
        </row>
        <row r="9794">
          <cell r="D9794" t="str">
            <v>542CPA_RP_090.M</v>
          </cell>
        </row>
        <row r="9795">
          <cell r="D9795" t="str">
            <v>967CPA_RP_090.M</v>
          </cell>
        </row>
        <row r="9796">
          <cell r="D9796" t="str">
            <v>443CPA_RP_090.M</v>
          </cell>
        </row>
        <row r="9797">
          <cell r="D9797" t="str">
            <v>917CPA_RP_090.M</v>
          </cell>
        </row>
        <row r="9798">
          <cell r="D9798" t="str">
            <v>544CPA_RP_090.M</v>
          </cell>
        </row>
        <row r="9799">
          <cell r="D9799" t="str">
            <v>941CPA_RP_090.M</v>
          </cell>
        </row>
        <row r="9800">
          <cell r="D9800" t="str">
            <v>446CPA_RP_090.M</v>
          </cell>
        </row>
        <row r="9801">
          <cell r="D9801" t="str">
            <v>666CPA_RP_090.M</v>
          </cell>
        </row>
        <row r="9802">
          <cell r="D9802" t="str">
            <v>668CPA_RP_090.M</v>
          </cell>
        </row>
        <row r="9803">
          <cell r="D9803" t="str">
            <v>672CPA_RP_090.M</v>
          </cell>
        </row>
        <row r="9804">
          <cell r="D9804" t="str">
            <v>946CPA_RP_090.M</v>
          </cell>
        </row>
        <row r="9805">
          <cell r="D9805" t="str">
            <v>137CPA_RP_090.M</v>
          </cell>
        </row>
        <row r="9806">
          <cell r="D9806" t="str">
            <v>546CPA_RP_090.M</v>
          </cell>
        </row>
        <row r="9807">
          <cell r="D9807" t="str">
            <v>962CPA_RP_090.M</v>
          </cell>
        </row>
        <row r="9808">
          <cell r="D9808" t="str">
            <v>674CPA_RP_090.M</v>
          </cell>
        </row>
        <row r="9809">
          <cell r="D9809" t="str">
            <v>676CPA_RP_090.M</v>
          </cell>
        </row>
        <row r="9810">
          <cell r="D9810" t="str">
            <v>548CPA_RP_090.M</v>
          </cell>
        </row>
        <row r="9811">
          <cell r="D9811" t="str">
            <v>556CPA_RP_090.M</v>
          </cell>
        </row>
        <row r="9812">
          <cell r="D9812" t="str">
            <v>678CPA_RP_090.M</v>
          </cell>
        </row>
        <row r="9813">
          <cell r="D9813" t="str">
            <v>181CPA_RP_090.M</v>
          </cell>
        </row>
        <row r="9814">
          <cell r="D9814" t="str">
            <v>867CPA_RP_090.M</v>
          </cell>
        </row>
        <row r="9815">
          <cell r="D9815" t="str">
            <v>682CPA_RP_090.M</v>
          </cell>
        </row>
        <row r="9816">
          <cell r="D9816" t="str">
            <v>684CPA_RP_090.M</v>
          </cell>
        </row>
        <row r="9817">
          <cell r="D9817" t="str">
            <v>273CPA_RP_090.M</v>
          </cell>
        </row>
        <row r="9818">
          <cell r="D9818" t="str">
            <v>868CPA_RP_090.M</v>
          </cell>
        </row>
        <row r="9819">
          <cell r="D9819" t="str">
            <v>921CPA_RP_090.M</v>
          </cell>
        </row>
        <row r="9820">
          <cell r="D9820" t="str">
            <v>948CPA_RP_090.M</v>
          </cell>
        </row>
        <row r="9821">
          <cell r="D9821" t="str">
            <v>943CPA_RP_090.M</v>
          </cell>
        </row>
        <row r="9822">
          <cell r="D9822" t="str">
            <v>351CPA_RP_090.M</v>
          </cell>
        </row>
        <row r="9823">
          <cell r="D9823" t="str">
            <v>686CPA_RP_090.M</v>
          </cell>
        </row>
        <row r="9824">
          <cell r="D9824" t="str">
            <v>688CPA_RP_090.M</v>
          </cell>
        </row>
        <row r="9825">
          <cell r="D9825" t="str">
            <v>518CPA_RP_090.M</v>
          </cell>
        </row>
        <row r="9826">
          <cell r="D9826" t="str">
            <v>728CPA_RP_090.M</v>
          </cell>
        </row>
        <row r="9827">
          <cell r="D9827" t="str">
            <v>836CPA_RP_090.M</v>
          </cell>
        </row>
        <row r="9828">
          <cell r="D9828" t="str">
            <v>558CPA_RP_090.M</v>
          </cell>
        </row>
        <row r="9829">
          <cell r="D9829" t="str">
            <v>138CPA_RP_090.M</v>
          </cell>
        </row>
        <row r="9830">
          <cell r="D9830" t="str">
            <v>353CPA_RP_090.M</v>
          </cell>
        </row>
        <row r="9831">
          <cell r="D9831" t="str">
            <v>196CPA_RP_090.M</v>
          </cell>
        </row>
        <row r="9832">
          <cell r="D9832" t="str">
            <v>278CPA_RP_090.M</v>
          </cell>
        </row>
        <row r="9833">
          <cell r="D9833" t="str">
            <v>692CPA_RP_090.M</v>
          </cell>
        </row>
        <row r="9834">
          <cell r="D9834" t="str">
            <v>694CPA_RP_090.M</v>
          </cell>
        </row>
        <row r="9835">
          <cell r="D9835" t="str">
            <v>142CPA_RP_090.M</v>
          </cell>
        </row>
        <row r="9836">
          <cell r="D9836" t="str">
            <v>449CPA_RP_090.M</v>
          </cell>
        </row>
        <row r="9837">
          <cell r="D9837" t="str">
            <v>564CPA_RP_090.M</v>
          </cell>
        </row>
        <row r="9838">
          <cell r="D9838" t="str">
            <v>565CPA_RP_090.M</v>
          </cell>
        </row>
        <row r="9839">
          <cell r="D9839" t="str">
            <v>283CPA_RP_090.M</v>
          </cell>
        </row>
        <row r="9840">
          <cell r="D9840" t="str">
            <v>853CPA_RP_090.M</v>
          </cell>
        </row>
        <row r="9841">
          <cell r="D9841" t="str">
            <v>288CPA_RP_090.M</v>
          </cell>
        </row>
        <row r="9842">
          <cell r="D9842" t="str">
            <v>293CPA_RP_090.M</v>
          </cell>
        </row>
        <row r="9843">
          <cell r="D9843" t="str">
            <v>566CPA_RP_090.M</v>
          </cell>
        </row>
        <row r="9844">
          <cell r="D9844" t="str">
            <v>964CPA_RP_090.M</v>
          </cell>
        </row>
        <row r="9845">
          <cell r="D9845" t="str">
            <v>182CPA_RP_090.M</v>
          </cell>
        </row>
        <row r="9846">
          <cell r="D9846" t="str">
            <v>359CPA_RP_090.M</v>
          </cell>
        </row>
        <row r="9847">
          <cell r="D9847" t="str">
            <v>453CPA_RP_090.M</v>
          </cell>
        </row>
        <row r="9848">
          <cell r="D9848" t="str">
            <v>968CPA_RP_090.M</v>
          </cell>
        </row>
        <row r="9849">
          <cell r="D9849" t="str">
            <v>922CPA_RP_090.M</v>
          </cell>
        </row>
        <row r="9850">
          <cell r="D9850" t="str">
            <v>714CPA_RP_090.M</v>
          </cell>
        </row>
        <row r="9851">
          <cell r="D9851" t="str">
            <v>862CPA_RP_090.M</v>
          </cell>
        </row>
        <row r="9852">
          <cell r="D9852" t="str">
            <v>135CPA_RP_090.M</v>
          </cell>
        </row>
        <row r="9853">
          <cell r="D9853" t="str">
            <v>716CPA_RP_090.M</v>
          </cell>
        </row>
        <row r="9854">
          <cell r="D9854" t="str">
            <v>456CPA_RP_090.M</v>
          </cell>
        </row>
        <row r="9855">
          <cell r="D9855" t="str">
            <v>722CPA_RP_090.M</v>
          </cell>
        </row>
        <row r="9856">
          <cell r="D9856" t="str">
            <v>942CPA_RP_090.M</v>
          </cell>
        </row>
        <row r="9857">
          <cell r="D9857" t="str">
            <v>718CPA_RP_090.M</v>
          </cell>
        </row>
        <row r="9858">
          <cell r="D9858" t="str">
            <v>724CPA_RP_090.M</v>
          </cell>
        </row>
        <row r="9859">
          <cell r="D9859" t="str">
            <v>576CPA_RP_090.M</v>
          </cell>
        </row>
        <row r="9860">
          <cell r="D9860" t="str">
            <v>936CPA_RP_090.M</v>
          </cell>
        </row>
        <row r="9861">
          <cell r="D9861" t="str">
            <v>961CPA_RP_090.M</v>
          </cell>
        </row>
        <row r="9862">
          <cell r="D9862" t="str">
            <v>813CPA_RP_090.M</v>
          </cell>
        </row>
        <row r="9863">
          <cell r="D9863" t="str">
            <v>726CPA_RP_090.M</v>
          </cell>
        </row>
        <row r="9864">
          <cell r="D9864" t="str">
            <v>199CPA_RP_090.M</v>
          </cell>
        </row>
        <row r="9865">
          <cell r="D9865" t="str">
            <v>733CPA_RP_090.M</v>
          </cell>
        </row>
        <row r="9866">
          <cell r="D9866" t="str">
            <v>184CPA_RP_090.M</v>
          </cell>
        </row>
        <row r="9867">
          <cell r="D9867" t="str">
            <v>524CPA_RP_090.M</v>
          </cell>
        </row>
        <row r="9868">
          <cell r="D9868" t="str">
            <v>361CPA_RP_090.M</v>
          </cell>
        </row>
        <row r="9869">
          <cell r="D9869" t="str">
            <v>362CPA_RP_090.M</v>
          </cell>
        </row>
        <row r="9870">
          <cell r="D9870" t="str">
            <v>364CPA_RP_090.M</v>
          </cell>
        </row>
        <row r="9871">
          <cell r="D9871" t="str">
            <v>732CPA_RP_090.M</v>
          </cell>
        </row>
        <row r="9872">
          <cell r="D9872" t="str">
            <v>366CPA_RP_090.M</v>
          </cell>
        </row>
        <row r="9873">
          <cell r="D9873" t="str">
            <v>734CPA_RP_090.M</v>
          </cell>
        </row>
        <row r="9874">
          <cell r="D9874" t="str">
            <v>144CPA_RP_090.M</v>
          </cell>
        </row>
        <row r="9875">
          <cell r="D9875" t="str">
            <v>146CPA_RP_090.M</v>
          </cell>
        </row>
        <row r="9876">
          <cell r="D9876" t="str">
            <v>463CPA_RP_090.M</v>
          </cell>
        </row>
        <row r="9877">
          <cell r="D9877" t="str">
            <v>528CPA_RP_090.M</v>
          </cell>
        </row>
        <row r="9878">
          <cell r="D9878" t="str">
            <v>923CPA_RP_090.M</v>
          </cell>
        </row>
        <row r="9879">
          <cell r="D9879" t="str">
            <v>738CPA_RP_090.M</v>
          </cell>
        </row>
        <row r="9880">
          <cell r="D9880" t="str">
            <v>578CPA_RP_090.M</v>
          </cell>
        </row>
        <row r="9881">
          <cell r="D9881" t="str">
            <v>537CPA_RP_090.M</v>
          </cell>
        </row>
        <row r="9882">
          <cell r="D9882" t="str">
            <v>742CPA_RP_090.M</v>
          </cell>
        </row>
        <row r="9883">
          <cell r="D9883" t="str">
            <v>866CPA_RP_090.M</v>
          </cell>
        </row>
        <row r="9884">
          <cell r="D9884" t="str">
            <v>369CPA_RP_090.M</v>
          </cell>
        </row>
        <row r="9885">
          <cell r="D9885" t="str">
            <v>744CPA_RP_090.M</v>
          </cell>
        </row>
        <row r="9886">
          <cell r="D9886" t="str">
            <v>186CPA_RP_090.M</v>
          </cell>
        </row>
        <row r="9887">
          <cell r="D9887" t="str">
            <v>925CPA_RP_090.M</v>
          </cell>
        </row>
        <row r="9888">
          <cell r="D9888" t="str">
            <v>869CPA_RP_090.M</v>
          </cell>
        </row>
        <row r="9889">
          <cell r="D9889" t="str">
            <v>746CPA_RP_090.M</v>
          </cell>
        </row>
        <row r="9890">
          <cell r="D9890" t="str">
            <v>926CPA_RP_090.M</v>
          </cell>
        </row>
        <row r="9891">
          <cell r="D9891" t="str">
            <v>466CPA_RP_090.M</v>
          </cell>
        </row>
        <row r="9892">
          <cell r="D9892" t="str">
            <v>112CPA_RP_090.M</v>
          </cell>
        </row>
        <row r="9893">
          <cell r="D9893" t="str">
            <v>111CPA_RP_090.M</v>
          </cell>
        </row>
        <row r="9894">
          <cell r="D9894" t="str">
            <v>298CPA_RP_090.M</v>
          </cell>
        </row>
        <row r="9895">
          <cell r="D9895" t="str">
            <v>927CPA_RP_090.M</v>
          </cell>
        </row>
        <row r="9896">
          <cell r="D9896" t="str">
            <v>846CPA_RP_090.M</v>
          </cell>
        </row>
        <row r="9897">
          <cell r="D9897" t="str">
            <v>299CPA_RP_090.M</v>
          </cell>
        </row>
        <row r="9898">
          <cell r="D9898" t="str">
            <v>582CPA_RP_090.M</v>
          </cell>
        </row>
        <row r="9899">
          <cell r="D9899" t="str">
            <v>474CPA_RP_090.M</v>
          </cell>
        </row>
        <row r="9900">
          <cell r="D9900" t="str">
            <v>754CPA_RP_090.M</v>
          </cell>
        </row>
        <row r="9901">
          <cell r="D9901" t="str">
            <v>698CPA_RP_090.M</v>
          </cell>
        </row>
        <row r="9902">
          <cell r="D9902" t="str">
            <v>512CPA_RP_100.M</v>
          </cell>
        </row>
        <row r="9903">
          <cell r="D9903" t="str">
            <v>914CPA_RP_100.M</v>
          </cell>
        </row>
        <row r="9904">
          <cell r="D9904" t="str">
            <v>612CPA_RP_100.M</v>
          </cell>
        </row>
        <row r="9905">
          <cell r="D9905" t="str">
            <v>614CPA_RP_100.M</v>
          </cell>
        </row>
        <row r="9906">
          <cell r="D9906" t="str">
            <v>312CPA_RP_100.M</v>
          </cell>
        </row>
        <row r="9907">
          <cell r="D9907" t="str">
            <v>311CPA_RP_100.M</v>
          </cell>
        </row>
        <row r="9908">
          <cell r="D9908" t="str">
            <v>213CPA_RP_100.M</v>
          </cell>
        </row>
        <row r="9909">
          <cell r="D9909" t="str">
            <v>911CPA_RP_100.M</v>
          </cell>
        </row>
        <row r="9910">
          <cell r="D9910" t="str">
            <v>193CPA_RP_100.M</v>
          </cell>
        </row>
        <row r="9911">
          <cell r="D9911" t="str">
            <v>122CPA_RP_100.M</v>
          </cell>
        </row>
        <row r="9912">
          <cell r="D9912" t="str">
            <v>912CPA_RP_100.M</v>
          </cell>
        </row>
        <row r="9913">
          <cell r="D9913" t="str">
            <v>313CPA_RP_100.M</v>
          </cell>
        </row>
        <row r="9914">
          <cell r="D9914" t="str">
            <v>419CPA_RP_100.M</v>
          </cell>
        </row>
        <row r="9915">
          <cell r="D9915" t="str">
            <v>513CPA_RP_100.M</v>
          </cell>
        </row>
        <row r="9916">
          <cell r="D9916" t="str">
            <v>316CPA_RP_100.M</v>
          </cell>
        </row>
        <row r="9917">
          <cell r="D9917" t="str">
            <v>913CPA_RP_100.M</v>
          </cell>
        </row>
        <row r="9918">
          <cell r="D9918" t="str">
            <v>124CPA_RP_100.M</v>
          </cell>
        </row>
        <row r="9919">
          <cell r="D9919" t="str">
            <v>339CPA_RP_100.M</v>
          </cell>
        </row>
        <row r="9920">
          <cell r="D9920" t="str">
            <v>638CPA_RP_100.M</v>
          </cell>
        </row>
        <row r="9921">
          <cell r="D9921" t="str">
            <v>514CPA_RP_100.M</v>
          </cell>
        </row>
        <row r="9922">
          <cell r="D9922" t="str">
            <v>218CPA_RP_100.M</v>
          </cell>
        </row>
        <row r="9923">
          <cell r="D9923" t="str">
            <v>963CPA_RP_100.M</v>
          </cell>
        </row>
        <row r="9924">
          <cell r="D9924" t="str">
            <v>616CPA_RP_100.M</v>
          </cell>
        </row>
        <row r="9925">
          <cell r="D9925" t="str">
            <v>223CPA_RP_100.M</v>
          </cell>
        </row>
        <row r="9926">
          <cell r="D9926" t="str">
            <v>516CPA_RP_100.M</v>
          </cell>
        </row>
        <row r="9927">
          <cell r="D9927" t="str">
            <v>918CPA_RP_100.M</v>
          </cell>
        </row>
        <row r="9928">
          <cell r="D9928" t="str">
            <v>748CPA_RP_100.M</v>
          </cell>
        </row>
        <row r="9929">
          <cell r="D9929" t="str">
            <v>618CPA_RP_100.M</v>
          </cell>
        </row>
        <row r="9930">
          <cell r="D9930" t="str">
            <v>522CPA_RP_100.M</v>
          </cell>
        </row>
        <row r="9931">
          <cell r="D9931" t="str">
            <v>622CPA_RP_100.M</v>
          </cell>
        </row>
        <row r="9932">
          <cell r="D9932" t="str">
            <v>156CPA_RP_100.M</v>
          </cell>
        </row>
        <row r="9933">
          <cell r="D9933" t="str">
            <v>624CPA_RP_100.M</v>
          </cell>
        </row>
        <row r="9934">
          <cell r="D9934" t="str">
            <v>626CPA_RP_100.M</v>
          </cell>
        </row>
        <row r="9935">
          <cell r="D9935" t="str">
            <v>628CPA_RP_100.M</v>
          </cell>
        </row>
        <row r="9936">
          <cell r="D9936" t="str">
            <v>228CPA_RP_100.M</v>
          </cell>
        </row>
        <row r="9937">
          <cell r="D9937" t="str">
            <v>924CPA_RP_100.M</v>
          </cell>
        </row>
        <row r="9938">
          <cell r="D9938" t="str">
            <v>233CPA_RP_100.M</v>
          </cell>
        </row>
        <row r="9939">
          <cell r="D9939" t="str">
            <v>632CPA_RP_100.M</v>
          </cell>
        </row>
        <row r="9940">
          <cell r="D9940" t="str">
            <v>636CPA_RP_100.M</v>
          </cell>
        </row>
        <row r="9941">
          <cell r="D9941" t="str">
            <v>634CPA_RP_100.M</v>
          </cell>
        </row>
        <row r="9942">
          <cell r="D9942" t="str">
            <v>238CPA_RP_100.M</v>
          </cell>
        </row>
        <row r="9943">
          <cell r="D9943" t="str">
            <v>662CPA_RP_100.M</v>
          </cell>
        </row>
        <row r="9944">
          <cell r="D9944" t="str">
            <v>960CPA_RP_100.M</v>
          </cell>
        </row>
        <row r="9945">
          <cell r="D9945" t="str">
            <v>423CPA_RP_100.M</v>
          </cell>
        </row>
        <row r="9946">
          <cell r="D9946" t="str">
            <v>935CPA_RP_100.M</v>
          </cell>
        </row>
        <row r="9947">
          <cell r="D9947" t="str">
            <v>128CPA_RP_100.M</v>
          </cell>
        </row>
        <row r="9948">
          <cell r="D9948" t="str">
            <v>611CPA_RP_100.M</v>
          </cell>
        </row>
        <row r="9949">
          <cell r="D9949" t="str">
            <v>321CPA_RP_100.M</v>
          </cell>
        </row>
        <row r="9950">
          <cell r="D9950" t="str">
            <v>243CPA_RP_100.M</v>
          </cell>
        </row>
        <row r="9951">
          <cell r="D9951" t="str">
            <v>309CPA_RP_100.M</v>
          </cell>
        </row>
        <row r="9952">
          <cell r="D9952" t="str">
            <v>248CPA_RP_100.M</v>
          </cell>
        </row>
        <row r="9953">
          <cell r="D9953" t="str">
            <v>469CPA_RP_100.M</v>
          </cell>
        </row>
        <row r="9954">
          <cell r="D9954" t="str">
            <v>253CPA_RP_100.M</v>
          </cell>
        </row>
        <row r="9955">
          <cell r="D9955" t="str">
            <v>642CPA_RP_100.M</v>
          </cell>
        </row>
        <row r="9956">
          <cell r="D9956" t="str">
            <v>643CPA_RP_100.M</v>
          </cell>
        </row>
        <row r="9957">
          <cell r="D9957" t="str">
            <v>939CPA_RP_100.M</v>
          </cell>
        </row>
        <row r="9958">
          <cell r="D9958" t="str">
            <v>644CPA_RP_100.M</v>
          </cell>
        </row>
        <row r="9959">
          <cell r="D9959" t="str">
            <v>163CPA_RP_100.M</v>
          </cell>
        </row>
        <row r="9960">
          <cell r="D9960" t="str">
            <v>819CPA_RP_100.M</v>
          </cell>
        </row>
        <row r="9961">
          <cell r="D9961" t="str">
            <v>172CPA_RP_100.M</v>
          </cell>
        </row>
        <row r="9962">
          <cell r="D9962" t="str">
            <v>132CPA_RP_100.M</v>
          </cell>
        </row>
        <row r="9963">
          <cell r="D9963" t="str">
            <v>646CPA_RP_100.M</v>
          </cell>
        </row>
        <row r="9964">
          <cell r="D9964" t="str">
            <v>648CPA_RP_100.M</v>
          </cell>
        </row>
        <row r="9965">
          <cell r="D9965" t="str">
            <v>915CPA_RP_100.M</v>
          </cell>
        </row>
        <row r="9966">
          <cell r="D9966" t="str">
            <v>134CPA_RP_100.M</v>
          </cell>
        </row>
        <row r="9967">
          <cell r="D9967" t="str">
            <v>652CPA_RP_100.M</v>
          </cell>
        </row>
        <row r="9968">
          <cell r="D9968" t="str">
            <v>174CPA_RP_100.M</v>
          </cell>
        </row>
        <row r="9969">
          <cell r="D9969" t="str">
            <v>328CPA_RP_100.M</v>
          </cell>
        </row>
        <row r="9970">
          <cell r="D9970" t="str">
            <v>258CPA_RP_100.M</v>
          </cell>
        </row>
        <row r="9971">
          <cell r="D9971" t="str">
            <v>656CPA_RP_100.M</v>
          </cell>
        </row>
        <row r="9972">
          <cell r="D9972" t="str">
            <v>654CPA_RP_100.M</v>
          </cell>
        </row>
        <row r="9973">
          <cell r="D9973" t="str">
            <v>336CPA_RP_100.M</v>
          </cell>
        </row>
        <row r="9974">
          <cell r="D9974" t="str">
            <v>263CPA_RP_100.M</v>
          </cell>
        </row>
        <row r="9975">
          <cell r="D9975" t="str">
            <v>268CPA_RP_100.M</v>
          </cell>
        </row>
        <row r="9976">
          <cell r="D9976" t="str">
            <v>532CPA_RP_100.M</v>
          </cell>
        </row>
        <row r="9977">
          <cell r="D9977" t="str">
            <v>944CPA_RP_100.M</v>
          </cell>
        </row>
        <row r="9978">
          <cell r="D9978" t="str">
            <v>176CPA_RP_100.M</v>
          </cell>
        </row>
        <row r="9979">
          <cell r="D9979" t="str">
            <v>534CPA_RP_100.M</v>
          </cell>
        </row>
        <row r="9980">
          <cell r="D9980" t="str">
            <v>536CPA_RP_100.M</v>
          </cell>
        </row>
        <row r="9981">
          <cell r="D9981" t="str">
            <v>429CPA_RP_100.M</v>
          </cell>
        </row>
        <row r="9982">
          <cell r="D9982" t="str">
            <v>433CPA_RP_100.M</v>
          </cell>
        </row>
        <row r="9983">
          <cell r="D9983" t="str">
            <v>178CPA_RP_100.M</v>
          </cell>
        </row>
        <row r="9984">
          <cell r="D9984" t="str">
            <v>436CPA_RP_100.M</v>
          </cell>
        </row>
        <row r="9985">
          <cell r="D9985" t="str">
            <v>136CPA_RP_100.M</v>
          </cell>
        </row>
        <row r="9986">
          <cell r="D9986" t="str">
            <v>343CPA_RP_100.M</v>
          </cell>
        </row>
        <row r="9987">
          <cell r="D9987" t="str">
            <v>158CPA_RP_100.M</v>
          </cell>
        </row>
        <row r="9988">
          <cell r="D9988" t="str">
            <v>439CPA_RP_100.M</v>
          </cell>
        </row>
        <row r="9989">
          <cell r="D9989" t="str">
            <v>916CPA_RP_100.M</v>
          </cell>
        </row>
        <row r="9990">
          <cell r="D9990" t="str">
            <v>664CPA_RP_100.M</v>
          </cell>
        </row>
        <row r="9991">
          <cell r="D9991" t="str">
            <v>826CPA_RP_100.M</v>
          </cell>
        </row>
        <row r="9992">
          <cell r="D9992" t="str">
            <v>542CPA_RP_100.M</v>
          </cell>
        </row>
        <row r="9993">
          <cell r="D9993" t="str">
            <v>967CPA_RP_100.M</v>
          </cell>
        </row>
        <row r="9994">
          <cell r="D9994" t="str">
            <v>443CPA_RP_100.M</v>
          </cell>
        </row>
        <row r="9995">
          <cell r="D9995" t="str">
            <v>917CPA_RP_100.M</v>
          </cell>
        </row>
        <row r="9996">
          <cell r="D9996" t="str">
            <v>544CPA_RP_100.M</v>
          </cell>
        </row>
        <row r="9997">
          <cell r="D9997" t="str">
            <v>941CPA_RP_100.M</v>
          </cell>
        </row>
        <row r="9998">
          <cell r="D9998" t="str">
            <v>446CPA_RP_100.M</v>
          </cell>
        </row>
        <row r="9999">
          <cell r="D9999" t="str">
            <v>666CPA_RP_100.M</v>
          </cell>
        </row>
        <row r="10000">
          <cell r="D10000" t="str">
            <v>668CPA_RP_100.M</v>
          </cell>
        </row>
        <row r="10001">
          <cell r="D10001" t="str">
            <v>672CPA_RP_100.M</v>
          </cell>
        </row>
        <row r="10002">
          <cell r="D10002" t="str">
            <v>946CPA_RP_100.M</v>
          </cell>
        </row>
        <row r="10003">
          <cell r="D10003" t="str">
            <v>137CPA_RP_100.M</v>
          </cell>
        </row>
        <row r="10004">
          <cell r="D10004" t="str">
            <v>546CPA_RP_100.M</v>
          </cell>
        </row>
        <row r="10005">
          <cell r="D10005" t="str">
            <v>962CPA_RP_100.M</v>
          </cell>
        </row>
        <row r="10006">
          <cell r="D10006" t="str">
            <v>674CPA_RP_100.M</v>
          </cell>
        </row>
        <row r="10007">
          <cell r="D10007" t="str">
            <v>676CPA_RP_100.M</v>
          </cell>
        </row>
        <row r="10008">
          <cell r="D10008" t="str">
            <v>548CPA_RP_100.M</v>
          </cell>
        </row>
        <row r="10009">
          <cell r="D10009" t="str">
            <v>556CPA_RP_100.M</v>
          </cell>
        </row>
        <row r="10010">
          <cell r="D10010" t="str">
            <v>678CPA_RP_100.M</v>
          </cell>
        </row>
        <row r="10011">
          <cell r="D10011" t="str">
            <v>181CPA_RP_100.M</v>
          </cell>
        </row>
        <row r="10012">
          <cell r="D10012" t="str">
            <v>867CPA_RP_100.M</v>
          </cell>
        </row>
        <row r="10013">
          <cell r="D10013" t="str">
            <v>682CPA_RP_100.M</v>
          </cell>
        </row>
        <row r="10014">
          <cell r="D10014" t="str">
            <v>684CPA_RP_100.M</v>
          </cell>
        </row>
        <row r="10015">
          <cell r="D10015" t="str">
            <v>273CPA_RP_100.M</v>
          </cell>
        </row>
        <row r="10016">
          <cell r="D10016" t="str">
            <v>868CPA_RP_100.M</v>
          </cell>
        </row>
        <row r="10017">
          <cell r="D10017" t="str">
            <v>921CPA_RP_100.M</v>
          </cell>
        </row>
        <row r="10018">
          <cell r="D10018" t="str">
            <v>948CPA_RP_100.M</v>
          </cell>
        </row>
        <row r="10019">
          <cell r="D10019" t="str">
            <v>943CPA_RP_100.M</v>
          </cell>
        </row>
        <row r="10020">
          <cell r="D10020" t="str">
            <v>351CPA_RP_100.M</v>
          </cell>
        </row>
        <row r="10021">
          <cell r="D10021" t="str">
            <v>686CPA_RP_100.M</v>
          </cell>
        </row>
        <row r="10022">
          <cell r="D10022" t="str">
            <v>688CPA_RP_100.M</v>
          </cell>
        </row>
        <row r="10023">
          <cell r="D10023" t="str">
            <v>518CPA_RP_100.M</v>
          </cell>
        </row>
        <row r="10024">
          <cell r="D10024" t="str">
            <v>728CPA_RP_100.M</v>
          </cell>
        </row>
        <row r="10025">
          <cell r="D10025" t="str">
            <v>836CPA_RP_100.M</v>
          </cell>
        </row>
        <row r="10026">
          <cell r="D10026" t="str">
            <v>558CPA_RP_100.M</v>
          </cell>
        </row>
        <row r="10027">
          <cell r="D10027" t="str">
            <v>138CPA_RP_100.M</v>
          </cell>
        </row>
        <row r="10028">
          <cell r="D10028" t="str">
            <v>353CPA_RP_100.M</v>
          </cell>
        </row>
        <row r="10029">
          <cell r="D10029" t="str">
            <v>196CPA_RP_100.M</v>
          </cell>
        </row>
        <row r="10030">
          <cell r="D10030" t="str">
            <v>278CPA_RP_100.M</v>
          </cell>
        </row>
        <row r="10031">
          <cell r="D10031" t="str">
            <v>692CPA_RP_100.M</v>
          </cell>
        </row>
        <row r="10032">
          <cell r="D10032" t="str">
            <v>694CPA_RP_100.M</v>
          </cell>
        </row>
        <row r="10033">
          <cell r="D10033" t="str">
            <v>142CPA_RP_100.M</v>
          </cell>
        </row>
        <row r="10034">
          <cell r="D10034" t="str">
            <v>449CPA_RP_100.M</v>
          </cell>
        </row>
        <row r="10035">
          <cell r="D10035" t="str">
            <v>564CPA_RP_100.M</v>
          </cell>
        </row>
        <row r="10036">
          <cell r="D10036" t="str">
            <v>565CPA_RP_100.M</v>
          </cell>
        </row>
        <row r="10037">
          <cell r="D10037" t="str">
            <v>283CPA_RP_100.M</v>
          </cell>
        </row>
        <row r="10038">
          <cell r="D10038" t="str">
            <v>853CPA_RP_100.M</v>
          </cell>
        </row>
        <row r="10039">
          <cell r="D10039" t="str">
            <v>288CPA_RP_100.M</v>
          </cell>
        </row>
        <row r="10040">
          <cell r="D10040" t="str">
            <v>293CPA_RP_100.M</v>
          </cell>
        </row>
        <row r="10041">
          <cell r="D10041" t="str">
            <v>566CPA_RP_100.M</v>
          </cell>
        </row>
        <row r="10042">
          <cell r="D10042" t="str">
            <v>964CPA_RP_100.M</v>
          </cell>
        </row>
        <row r="10043">
          <cell r="D10043" t="str">
            <v>182CPA_RP_100.M</v>
          </cell>
        </row>
        <row r="10044">
          <cell r="D10044" t="str">
            <v>359CPA_RP_100.M</v>
          </cell>
        </row>
        <row r="10045">
          <cell r="D10045" t="str">
            <v>453CPA_RP_100.M</v>
          </cell>
        </row>
        <row r="10046">
          <cell r="D10046" t="str">
            <v>968CPA_RP_100.M</v>
          </cell>
        </row>
        <row r="10047">
          <cell r="D10047" t="str">
            <v>922CPA_RP_100.M</v>
          </cell>
        </row>
        <row r="10048">
          <cell r="D10048" t="str">
            <v>714CPA_RP_100.M</v>
          </cell>
        </row>
        <row r="10049">
          <cell r="D10049" t="str">
            <v>862CPA_RP_100.M</v>
          </cell>
        </row>
        <row r="10050">
          <cell r="D10050" t="str">
            <v>135CPA_RP_100.M</v>
          </cell>
        </row>
        <row r="10051">
          <cell r="D10051" t="str">
            <v>716CPA_RP_100.M</v>
          </cell>
        </row>
        <row r="10052">
          <cell r="D10052" t="str">
            <v>456CPA_RP_100.M</v>
          </cell>
        </row>
        <row r="10053">
          <cell r="D10053" t="str">
            <v>722CPA_RP_100.M</v>
          </cell>
        </row>
        <row r="10054">
          <cell r="D10054" t="str">
            <v>942CPA_RP_100.M</v>
          </cell>
        </row>
        <row r="10055">
          <cell r="D10055" t="str">
            <v>718CPA_RP_100.M</v>
          </cell>
        </row>
        <row r="10056">
          <cell r="D10056" t="str">
            <v>724CPA_RP_100.M</v>
          </cell>
        </row>
        <row r="10057">
          <cell r="D10057" t="str">
            <v>576CPA_RP_100.M</v>
          </cell>
        </row>
        <row r="10058">
          <cell r="D10058" t="str">
            <v>936CPA_RP_100.M</v>
          </cell>
        </row>
        <row r="10059">
          <cell r="D10059" t="str">
            <v>961CPA_RP_100.M</v>
          </cell>
        </row>
        <row r="10060">
          <cell r="D10060" t="str">
            <v>813CPA_RP_100.M</v>
          </cell>
        </row>
        <row r="10061">
          <cell r="D10061" t="str">
            <v>726CPA_RP_100.M</v>
          </cell>
        </row>
        <row r="10062">
          <cell r="D10062" t="str">
            <v>199CPA_RP_100.M</v>
          </cell>
        </row>
        <row r="10063">
          <cell r="D10063" t="str">
            <v>733CPA_RP_100.M</v>
          </cell>
        </row>
        <row r="10064">
          <cell r="D10064" t="str">
            <v>184CPA_RP_100.M</v>
          </cell>
        </row>
        <row r="10065">
          <cell r="D10065" t="str">
            <v>524CPA_RP_100.M</v>
          </cell>
        </row>
        <row r="10066">
          <cell r="D10066" t="str">
            <v>361CPA_RP_100.M</v>
          </cell>
        </row>
        <row r="10067">
          <cell r="D10067" t="str">
            <v>362CPA_RP_100.M</v>
          </cell>
        </row>
        <row r="10068">
          <cell r="D10068" t="str">
            <v>364CPA_RP_100.M</v>
          </cell>
        </row>
        <row r="10069">
          <cell r="D10069" t="str">
            <v>732CPA_RP_100.M</v>
          </cell>
        </row>
        <row r="10070">
          <cell r="D10070" t="str">
            <v>366CPA_RP_100.M</v>
          </cell>
        </row>
        <row r="10071">
          <cell r="D10071" t="str">
            <v>734CPA_RP_100.M</v>
          </cell>
        </row>
        <row r="10072">
          <cell r="D10072" t="str">
            <v>144CPA_RP_100.M</v>
          </cell>
        </row>
        <row r="10073">
          <cell r="D10073" t="str">
            <v>146CPA_RP_100.M</v>
          </cell>
        </row>
        <row r="10074">
          <cell r="D10074" t="str">
            <v>463CPA_RP_100.M</v>
          </cell>
        </row>
        <row r="10075">
          <cell r="D10075" t="str">
            <v>528CPA_RP_100.M</v>
          </cell>
        </row>
        <row r="10076">
          <cell r="D10076" t="str">
            <v>923CPA_RP_100.M</v>
          </cell>
        </row>
        <row r="10077">
          <cell r="D10077" t="str">
            <v>738CPA_RP_100.M</v>
          </cell>
        </row>
        <row r="10078">
          <cell r="D10078" t="str">
            <v>578CPA_RP_100.M</v>
          </cell>
        </row>
        <row r="10079">
          <cell r="D10079" t="str">
            <v>537CPA_RP_100.M</v>
          </cell>
        </row>
        <row r="10080">
          <cell r="D10080" t="str">
            <v>742CPA_RP_100.M</v>
          </cell>
        </row>
        <row r="10081">
          <cell r="D10081" t="str">
            <v>866CPA_RP_100.M</v>
          </cell>
        </row>
        <row r="10082">
          <cell r="D10082" t="str">
            <v>369CPA_RP_100.M</v>
          </cell>
        </row>
        <row r="10083">
          <cell r="D10083" t="str">
            <v>744CPA_RP_100.M</v>
          </cell>
        </row>
        <row r="10084">
          <cell r="D10084" t="str">
            <v>186CPA_RP_100.M</v>
          </cell>
        </row>
        <row r="10085">
          <cell r="D10085" t="str">
            <v>925CPA_RP_100.M</v>
          </cell>
        </row>
        <row r="10086">
          <cell r="D10086" t="str">
            <v>869CPA_RP_100.M</v>
          </cell>
        </row>
        <row r="10087">
          <cell r="D10087" t="str">
            <v>746CPA_RP_100.M</v>
          </cell>
        </row>
        <row r="10088">
          <cell r="D10088" t="str">
            <v>926CPA_RP_100.M</v>
          </cell>
        </row>
        <row r="10089">
          <cell r="D10089" t="str">
            <v>466CPA_RP_100.M</v>
          </cell>
        </row>
        <row r="10090">
          <cell r="D10090" t="str">
            <v>112CPA_RP_100.M</v>
          </cell>
        </row>
        <row r="10091">
          <cell r="D10091" t="str">
            <v>111CPA_RP_100.M</v>
          </cell>
        </row>
        <row r="10092">
          <cell r="D10092" t="str">
            <v>298CPA_RP_100.M</v>
          </cell>
        </row>
        <row r="10093">
          <cell r="D10093" t="str">
            <v>927CPA_RP_100.M</v>
          </cell>
        </row>
        <row r="10094">
          <cell r="D10094" t="str">
            <v>846CPA_RP_100.M</v>
          </cell>
        </row>
        <row r="10095">
          <cell r="D10095" t="str">
            <v>299CPA_RP_100.M</v>
          </cell>
        </row>
        <row r="10096">
          <cell r="D10096" t="str">
            <v>582CPA_RP_100.M</v>
          </cell>
        </row>
        <row r="10097">
          <cell r="D10097" t="str">
            <v>474CPA_RP_100.M</v>
          </cell>
        </row>
        <row r="10098">
          <cell r="D10098" t="str">
            <v>754CPA_RP_100.M</v>
          </cell>
        </row>
        <row r="10099">
          <cell r="D10099" t="str">
            <v>698CPA_RP_100.M</v>
          </cell>
        </row>
        <row r="10100">
          <cell r="D10100" t="str">
            <v>512CPA_RP_110.M</v>
          </cell>
        </row>
        <row r="10101">
          <cell r="D10101" t="str">
            <v>914CPA_RP_110.M</v>
          </cell>
        </row>
        <row r="10102">
          <cell r="D10102" t="str">
            <v>612CPA_RP_110.M</v>
          </cell>
        </row>
        <row r="10103">
          <cell r="D10103" t="str">
            <v>614CPA_RP_110.M</v>
          </cell>
        </row>
        <row r="10104">
          <cell r="D10104" t="str">
            <v>312CPA_RP_110.M</v>
          </cell>
        </row>
        <row r="10105">
          <cell r="D10105" t="str">
            <v>311CPA_RP_110.M</v>
          </cell>
        </row>
        <row r="10106">
          <cell r="D10106" t="str">
            <v>213CPA_RP_110.M</v>
          </cell>
        </row>
        <row r="10107">
          <cell r="D10107" t="str">
            <v>911CPA_RP_110.M</v>
          </cell>
        </row>
        <row r="10108">
          <cell r="D10108" t="str">
            <v>193CPA_RP_110.M</v>
          </cell>
        </row>
        <row r="10109">
          <cell r="D10109" t="str">
            <v>122CPA_RP_110.M</v>
          </cell>
        </row>
        <row r="10110">
          <cell r="D10110" t="str">
            <v>912CPA_RP_110.M</v>
          </cell>
        </row>
        <row r="10111">
          <cell r="D10111" t="str">
            <v>313CPA_RP_110.M</v>
          </cell>
        </row>
        <row r="10112">
          <cell r="D10112" t="str">
            <v>419CPA_RP_110.M</v>
          </cell>
        </row>
        <row r="10113">
          <cell r="D10113" t="str">
            <v>513CPA_RP_110.M</v>
          </cell>
        </row>
        <row r="10114">
          <cell r="D10114" t="str">
            <v>316CPA_RP_110.M</v>
          </cell>
        </row>
        <row r="10115">
          <cell r="D10115" t="str">
            <v>913CPA_RP_110.M</v>
          </cell>
        </row>
        <row r="10116">
          <cell r="D10116" t="str">
            <v>124CPA_RP_110.M</v>
          </cell>
        </row>
        <row r="10117">
          <cell r="D10117" t="str">
            <v>339CPA_RP_110.M</v>
          </cell>
        </row>
        <row r="10118">
          <cell r="D10118" t="str">
            <v>638CPA_RP_110.M</v>
          </cell>
        </row>
        <row r="10119">
          <cell r="D10119" t="str">
            <v>514CPA_RP_110.M</v>
          </cell>
        </row>
        <row r="10120">
          <cell r="D10120" t="str">
            <v>218CPA_RP_110.M</v>
          </cell>
        </row>
        <row r="10121">
          <cell r="D10121" t="str">
            <v>963CPA_RP_110.M</v>
          </cell>
        </row>
        <row r="10122">
          <cell r="D10122" t="str">
            <v>616CPA_RP_110.M</v>
          </cell>
        </row>
        <row r="10123">
          <cell r="D10123" t="str">
            <v>223CPA_RP_110.M</v>
          </cell>
        </row>
        <row r="10124">
          <cell r="D10124" t="str">
            <v>516CPA_RP_110.M</v>
          </cell>
        </row>
        <row r="10125">
          <cell r="D10125" t="str">
            <v>918CPA_RP_110.M</v>
          </cell>
        </row>
        <row r="10126">
          <cell r="D10126" t="str">
            <v>748CPA_RP_110.M</v>
          </cell>
        </row>
        <row r="10127">
          <cell r="D10127" t="str">
            <v>618CPA_RP_110.M</v>
          </cell>
        </row>
        <row r="10128">
          <cell r="D10128" t="str">
            <v>522CPA_RP_110.M</v>
          </cell>
        </row>
        <row r="10129">
          <cell r="D10129" t="str">
            <v>622CPA_RP_110.M</v>
          </cell>
        </row>
        <row r="10130">
          <cell r="D10130" t="str">
            <v>156CPA_RP_110.M</v>
          </cell>
        </row>
        <row r="10131">
          <cell r="D10131" t="str">
            <v>624CPA_RP_110.M</v>
          </cell>
        </row>
        <row r="10132">
          <cell r="D10132" t="str">
            <v>626CPA_RP_110.M</v>
          </cell>
        </row>
        <row r="10133">
          <cell r="D10133" t="str">
            <v>628CPA_RP_110.M</v>
          </cell>
        </row>
        <row r="10134">
          <cell r="D10134" t="str">
            <v>228CPA_RP_110.M</v>
          </cell>
        </row>
        <row r="10135">
          <cell r="D10135" t="str">
            <v>924CPA_RP_110.M</v>
          </cell>
        </row>
        <row r="10136">
          <cell r="D10136" t="str">
            <v>233CPA_RP_110.M</v>
          </cell>
        </row>
        <row r="10137">
          <cell r="D10137" t="str">
            <v>632CPA_RP_110.M</v>
          </cell>
        </row>
        <row r="10138">
          <cell r="D10138" t="str">
            <v>636CPA_RP_110.M</v>
          </cell>
        </row>
        <row r="10139">
          <cell r="D10139" t="str">
            <v>634CPA_RP_110.M</v>
          </cell>
        </row>
        <row r="10140">
          <cell r="D10140" t="str">
            <v>238CPA_RP_110.M</v>
          </cell>
        </row>
        <row r="10141">
          <cell r="D10141" t="str">
            <v>662CPA_RP_110.M</v>
          </cell>
        </row>
        <row r="10142">
          <cell r="D10142" t="str">
            <v>960CPA_RP_110.M</v>
          </cell>
        </row>
        <row r="10143">
          <cell r="D10143" t="str">
            <v>423CPA_RP_110.M</v>
          </cell>
        </row>
        <row r="10144">
          <cell r="D10144" t="str">
            <v>935CPA_RP_110.M</v>
          </cell>
        </row>
        <row r="10145">
          <cell r="D10145" t="str">
            <v>128CPA_RP_110.M</v>
          </cell>
        </row>
        <row r="10146">
          <cell r="D10146" t="str">
            <v>611CPA_RP_110.M</v>
          </cell>
        </row>
        <row r="10147">
          <cell r="D10147" t="str">
            <v>321CPA_RP_110.M</v>
          </cell>
        </row>
        <row r="10148">
          <cell r="D10148" t="str">
            <v>243CPA_RP_110.M</v>
          </cell>
        </row>
        <row r="10149">
          <cell r="D10149" t="str">
            <v>309CPA_RP_110.M</v>
          </cell>
        </row>
        <row r="10150">
          <cell r="D10150" t="str">
            <v>248CPA_RP_110.M</v>
          </cell>
        </row>
        <row r="10151">
          <cell r="D10151" t="str">
            <v>469CPA_RP_110.M</v>
          </cell>
        </row>
        <row r="10152">
          <cell r="D10152" t="str">
            <v>253CPA_RP_110.M</v>
          </cell>
        </row>
        <row r="10153">
          <cell r="D10153" t="str">
            <v>642CPA_RP_110.M</v>
          </cell>
        </row>
        <row r="10154">
          <cell r="D10154" t="str">
            <v>643CPA_RP_110.M</v>
          </cell>
        </row>
        <row r="10155">
          <cell r="D10155" t="str">
            <v>939CPA_RP_110.M</v>
          </cell>
        </row>
        <row r="10156">
          <cell r="D10156" t="str">
            <v>644CPA_RP_110.M</v>
          </cell>
        </row>
        <row r="10157">
          <cell r="D10157" t="str">
            <v>163CPA_RP_110.M</v>
          </cell>
        </row>
        <row r="10158">
          <cell r="D10158" t="str">
            <v>819CPA_RP_110.M</v>
          </cell>
        </row>
        <row r="10159">
          <cell r="D10159" t="str">
            <v>172CPA_RP_110.M</v>
          </cell>
        </row>
        <row r="10160">
          <cell r="D10160" t="str">
            <v>132CPA_RP_110.M</v>
          </cell>
        </row>
        <row r="10161">
          <cell r="D10161" t="str">
            <v>646CPA_RP_110.M</v>
          </cell>
        </row>
        <row r="10162">
          <cell r="D10162" t="str">
            <v>648CPA_RP_110.M</v>
          </cell>
        </row>
        <row r="10163">
          <cell r="D10163" t="str">
            <v>915CPA_RP_110.M</v>
          </cell>
        </row>
        <row r="10164">
          <cell r="D10164" t="str">
            <v>134CPA_RP_110.M</v>
          </cell>
        </row>
        <row r="10165">
          <cell r="D10165" t="str">
            <v>652CPA_RP_110.M</v>
          </cell>
        </row>
        <row r="10166">
          <cell r="D10166" t="str">
            <v>174CPA_RP_110.M</v>
          </cell>
        </row>
        <row r="10167">
          <cell r="D10167" t="str">
            <v>328CPA_RP_110.M</v>
          </cell>
        </row>
        <row r="10168">
          <cell r="D10168" t="str">
            <v>258CPA_RP_110.M</v>
          </cell>
        </row>
        <row r="10169">
          <cell r="D10169" t="str">
            <v>656CPA_RP_110.M</v>
          </cell>
        </row>
        <row r="10170">
          <cell r="D10170" t="str">
            <v>654CPA_RP_110.M</v>
          </cell>
        </row>
        <row r="10171">
          <cell r="D10171" t="str">
            <v>336CPA_RP_110.M</v>
          </cell>
        </row>
        <row r="10172">
          <cell r="D10172" t="str">
            <v>263CPA_RP_110.M</v>
          </cell>
        </row>
        <row r="10173">
          <cell r="D10173" t="str">
            <v>268CPA_RP_110.M</v>
          </cell>
        </row>
        <row r="10174">
          <cell r="D10174" t="str">
            <v>532CPA_RP_110.M</v>
          </cell>
        </row>
        <row r="10175">
          <cell r="D10175" t="str">
            <v>944CPA_RP_110.M</v>
          </cell>
        </row>
        <row r="10176">
          <cell r="D10176" t="str">
            <v>176CPA_RP_110.M</v>
          </cell>
        </row>
        <row r="10177">
          <cell r="D10177" t="str">
            <v>534CPA_RP_110.M</v>
          </cell>
        </row>
        <row r="10178">
          <cell r="D10178" t="str">
            <v>536CPA_RP_110.M</v>
          </cell>
        </row>
        <row r="10179">
          <cell r="D10179" t="str">
            <v>429CPA_RP_110.M</v>
          </cell>
        </row>
        <row r="10180">
          <cell r="D10180" t="str">
            <v>433CPA_RP_110.M</v>
          </cell>
        </row>
        <row r="10181">
          <cell r="D10181" t="str">
            <v>178CPA_RP_110.M</v>
          </cell>
        </row>
        <row r="10182">
          <cell r="D10182" t="str">
            <v>436CPA_RP_110.M</v>
          </cell>
        </row>
        <row r="10183">
          <cell r="D10183" t="str">
            <v>136CPA_RP_110.M</v>
          </cell>
        </row>
        <row r="10184">
          <cell r="D10184" t="str">
            <v>343CPA_RP_110.M</v>
          </cell>
        </row>
        <row r="10185">
          <cell r="D10185" t="str">
            <v>158CPA_RP_110.M</v>
          </cell>
        </row>
        <row r="10186">
          <cell r="D10186" t="str">
            <v>439CPA_RP_110.M</v>
          </cell>
        </row>
        <row r="10187">
          <cell r="D10187" t="str">
            <v>916CPA_RP_110.M</v>
          </cell>
        </row>
        <row r="10188">
          <cell r="D10188" t="str">
            <v>664CPA_RP_110.M</v>
          </cell>
        </row>
        <row r="10189">
          <cell r="D10189" t="str">
            <v>826CPA_RP_110.M</v>
          </cell>
        </row>
        <row r="10190">
          <cell r="D10190" t="str">
            <v>542CPA_RP_110.M</v>
          </cell>
        </row>
        <row r="10191">
          <cell r="D10191" t="str">
            <v>967CPA_RP_110.M</v>
          </cell>
        </row>
        <row r="10192">
          <cell r="D10192" t="str">
            <v>443CPA_RP_110.M</v>
          </cell>
        </row>
        <row r="10193">
          <cell r="D10193" t="str">
            <v>917CPA_RP_110.M</v>
          </cell>
        </row>
        <row r="10194">
          <cell r="D10194" t="str">
            <v>544CPA_RP_110.M</v>
          </cell>
        </row>
        <row r="10195">
          <cell r="D10195" t="str">
            <v>941CPA_RP_110.M</v>
          </cell>
        </row>
        <row r="10196">
          <cell r="D10196" t="str">
            <v>446CPA_RP_110.M</v>
          </cell>
        </row>
        <row r="10197">
          <cell r="D10197" t="str">
            <v>666CPA_RP_110.M</v>
          </cell>
        </row>
        <row r="10198">
          <cell r="D10198" t="str">
            <v>668CPA_RP_110.M</v>
          </cell>
        </row>
        <row r="10199">
          <cell r="D10199" t="str">
            <v>672CPA_RP_110.M</v>
          </cell>
        </row>
        <row r="10200">
          <cell r="D10200" t="str">
            <v>946CPA_RP_110.M</v>
          </cell>
        </row>
        <row r="10201">
          <cell r="D10201" t="str">
            <v>137CPA_RP_110.M</v>
          </cell>
        </row>
        <row r="10202">
          <cell r="D10202" t="str">
            <v>546CPA_RP_110.M</v>
          </cell>
        </row>
        <row r="10203">
          <cell r="D10203" t="str">
            <v>962CPA_RP_110.M</v>
          </cell>
        </row>
        <row r="10204">
          <cell r="D10204" t="str">
            <v>674CPA_RP_110.M</v>
          </cell>
        </row>
        <row r="10205">
          <cell r="D10205" t="str">
            <v>676CPA_RP_110.M</v>
          </cell>
        </row>
        <row r="10206">
          <cell r="D10206" t="str">
            <v>548CPA_RP_110.M</v>
          </cell>
        </row>
        <row r="10207">
          <cell r="D10207" t="str">
            <v>556CPA_RP_110.M</v>
          </cell>
        </row>
        <row r="10208">
          <cell r="D10208" t="str">
            <v>678CPA_RP_110.M</v>
          </cell>
        </row>
        <row r="10209">
          <cell r="D10209" t="str">
            <v>181CPA_RP_110.M</v>
          </cell>
        </row>
        <row r="10210">
          <cell r="D10210" t="str">
            <v>867CPA_RP_110.M</v>
          </cell>
        </row>
        <row r="10211">
          <cell r="D10211" t="str">
            <v>682CPA_RP_110.M</v>
          </cell>
        </row>
        <row r="10212">
          <cell r="D10212" t="str">
            <v>684CPA_RP_110.M</v>
          </cell>
        </row>
        <row r="10213">
          <cell r="D10213" t="str">
            <v>273CPA_RP_110.M</v>
          </cell>
        </row>
        <row r="10214">
          <cell r="D10214" t="str">
            <v>868CPA_RP_110.M</v>
          </cell>
        </row>
        <row r="10215">
          <cell r="D10215" t="str">
            <v>921CPA_RP_110.M</v>
          </cell>
        </row>
        <row r="10216">
          <cell r="D10216" t="str">
            <v>948CPA_RP_110.M</v>
          </cell>
        </row>
        <row r="10217">
          <cell r="D10217" t="str">
            <v>943CPA_RP_110.M</v>
          </cell>
        </row>
        <row r="10218">
          <cell r="D10218" t="str">
            <v>351CPA_RP_110.M</v>
          </cell>
        </row>
        <row r="10219">
          <cell r="D10219" t="str">
            <v>686CPA_RP_110.M</v>
          </cell>
        </row>
        <row r="10220">
          <cell r="D10220" t="str">
            <v>688CPA_RP_110.M</v>
          </cell>
        </row>
        <row r="10221">
          <cell r="D10221" t="str">
            <v>518CPA_RP_110.M</v>
          </cell>
        </row>
        <row r="10222">
          <cell r="D10222" t="str">
            <v>728CPA_RP_110.M</v>
          </cell>
        </row>
        <row r="10223">
          <cell r="D10223" t="str">
            <v>836CPA_RP_110.M</v>
          </cell>
        </row>
        <row r="10224">
          <cell r="D10224" t="str">
            <v>558CPA_RP_110.M</v>
          </cell>
        </row>
        <row r="10225">
          <cell r="D10225" t="str">
            <v>138CPA_RP_110.M</v>
          </cell>
        </row>
        <row r="10226">
          <cell r="D10226" t="str">
            <v>353CPA_RP_110.M</v>
          </cell>
        </row>
        <row r="10227">
          <cell r="D10227" t="str">
            <v>196CPA_RP_110.M</v>
          </cell>
        </row>
        <row r="10228">
          <cell r="D10228" t="str">
            <v>278CPA_RP_110.M</v>
          </cell>
        </row>
        <row r="10229">
          <cell r="D10229" t="str">
            <v>692CPA_RP_110.M</v>
          </cell>
        </row>
        <row r="10230">
          <cell r="D10230" t="str">
            <v>694CPA_RP_110.M</v>
          </cell>
        </row>
        <row r="10231">
          <cell r="D10231" t="str">
            <v>142CPA_RP_110.M</v>
          </cell>
        </row>
        <row r="10232">
          <cell r="D10232" t="str">
            <v>449CPA_RP_110.M</v>
          </cell>
        </row>
        <row r="10233">
          <cell r="D10233" t="str">
            <v>564CPA_RP_110.M</v>
          </cell>
        </row>
        <row r="10234">
          <cell r="D10234" t="str">
            <v>565CPA_RP_110.M</v>
          </cell>
        </row>
        <row r="10235">
          <cell r="D10235" t="str">
            <v>283CPA_RP_110.M</v>
          </cell>
        </row>
        <row r="10236">
          <cell r="D10236" t="str">
            <v>853CPA_RP_110.M</v>
          </cell>
        </row>
        <row r="10237">
          <cell r="D10237" t="str">
            <v>288CPA_RP_110.M</v>
          </cell>
        </row>
        <row r="10238">
          <cell r="D10238" t="str">
            <v>293CPA_RP_110.M</v>
          </cell>
        </row>
        <row r="10239">
          <cell r="D10239" t="str">
            <v>566CPA_RP_110.M</v>
          </cell>
        </row>
        <row r="10240">
          <cell r="D10240" t="str">
            <v>964CPA_RP_110.M</v>
          </cell>
        </row>
        <row r="10241">
          <cell r="D10241" t="str">
            <v>182CPA_RP_110.M</v>
          </cell>
        </row>
        <row r="10242">
          <cell r="D10242" t="str">
            <v>359CPA_RP_110.M</v>
          </cell>
        </row>
        <row r="10243">
          <cell r="D10243" t="str">
            <v>453CPA_RP_110.M</v>
          </cell>
        </row>
        <row r="10244">
          <cell r="D10244" t="str">
            <v>968CPA_RP_110.M</v>
          </cell>
        </row>
        <row r="10245">
          <cell r="D10245" t="str">
            <v>922CPA_RP_110.M</v>
          </cell>
        </row>
        <row r="10246">
          <cell r="D10246" t="str">
            <v>714CPA_RP_110.M</v>
          </cell>
        </row>
        <row r="10247">
          <cell r="D10247" t="str">
            <v>862CPA_RP_110.M</v>
          </cell>
        </row>
        <row r="10248">
          <cell r="D10248" t="str">
            <v>135CPA_RP_110.M</v>
          </cell>
        </row>
        <row r="10249">
          <cell r="D10249" t="str">
            <v>716CPA_RP_110.M</v>
          </cell>
        </row>
        <row r="10250">
          <cell r="D10250" t="str">
            <v>456CPA_RP_110.M</v>
          </cell>
        </row>
        <row r="10251">
          <cell r="D10251" t="str">
            <v>722CPA_RP_110.M</v>
          </cell>
        </row>
        <row r="10252">
          <cell r="D10252" t="str">
            <v>942CPA_RP_110.M</v>
          </cell>
        </row>
        <row r="10253">
          <cell r="D10253" t="str">
            <v>718CPA_RP_110.M</v>
          </cell>
        </row>
        <row r="10254">
          <cell r="D10254" t="str">
            <v>724CPA_RP_110.M</v>
          </cell>
        </row>
        <row r="10255">
          <cell r="D10255" t="str">
            <v>576CPA_RP_110.M</v>
          </cell>
        </row>
        <row r="10256">
          <cell r="D10256" t="str">
            <v>936CPA_RP_110.M</v>
          </cell>
        </row>
        <row r="10257">
          <cell r="D10257" t="str">
            <v>961CPA_RP_110.M</v>
          </cell>
        </row>
        <row r="10258">
          <cell r="D10258" t="str">
            <v>813CPA_RP_110.M</v>
          </cell>
        </row>
        <row r="10259">
          <cell r="D10259" t="str">
            <v>726CPA_RP_110.M</v>
          </cell>
        </row>
        <row r="10260">
          <cell r="D10260" t="str">
            <v>199CPA_RP_110.M</v>
          </cell>
        </row>
        <row r="10261">
          <cell r="D10261" t="str">
            <v>733CPA_RP_110.M</v>
          </cell>
        </row>
        <row r="10262">
          <cell r="D10262" t="str">
            <v>184CPA_RP_110.M</v>
          </cell>
        </row>
        <row r="10263">
          <cell r="D10263" t="str">
            <v>524CPA_RP_110.M</v>
          </cell>
        </row>
        <row r="10264">
          <cell r="D10264" t="str">
            <v>361CPA_RP_110.M</v>
          </cell>
        </row>
        <row r="10265">
          <cell r="D10265" t="str">
            <v>362CPA_RP_110.M</v>
          </cell>
        </row>
        <row r="10266">
          <cell r="D10266" t="str">
            <v>364CPA_RP_110.M</v>
          </cell>
        </row>
        <row r="10267">
          <cell r="D10267" t="str">
            <v>732CPA_RP_110.M</v>
          </cell>
        </row>
        <row r="10268">
          <cell r="D10268" t="str">
            <v>366CPA_RP_110.M</v>
          </cell>
        </row>
        <row r="10269">
          <cell r="D10269" t="str">
            <v>734CPA_RP_110.M</v>
          </cell>
        </row>
        <row r="10270">
          <cell r="D10270" t="str">
            <v>144CPA_RP_110.M</v>
          </cell>
        </row>
        <row r="10271">
          <cell r="D10271" t="str">
            <v>146CPA_RP_110.M</v>
          </cell>
        </row>
        <row r="10272">
          <cell r="D10272" t="str">
            <v>463CPA_RP_110.M</v>
          </cell>
        </row>
        <row r="10273">
          <cell r="D10273" t="str">
            <v>528CPA_RP_110.M</v>
          </cell>
        </row>
        <row r="10274">
          <cell r="D10274" t="str">
            <v>923CPA_RP_110.M</v>
          </cell>
        </row>
        <row r="10275">
          <cell r="D10275" t="str">
            <v>738CPA_RP_110.M</v>
          </cell>
        </row>
        <row r="10276">
          <cell r="D10276" t="str">
            <v>578CPA_RP_110.M</v>
          </cell>
        </row>
        <row r="10277">
          <cell r="D10277" t="str">
            <v>537CPA_RP_110.M</v>
          </cell>
        </row>
        <row r="10278">
          <cell r="D10278" t="str">
            <v>742CPA_RP_110.M</v>
          </cell>
        </row>
        <row r="10279">
          <cell r="D10279" t="str">
            <v>866CPA_RP_110.M</v>
          </cell>
        </row>
        <row r="10280">
          <cell r="D10280" t="str">
            <v>369CPA_RP_110.M</v>
          </cell>
        </row>
        <row r="10281">
          <cell r="D10281" t="str">
            <v>744CPA_RP_110.M</v>
          </cell>
        </row>
        <row r="10282">
          <cell r="D10282" t="str">
            <v>186CPA_RP_110.M</v>
          </cell>
        </row>
        <row r="10283">
          <cell r="D10283" t="str">
            <v>925CPA_RP_110.M</v>
          </cell>
        </row>
        <row r="10284">
          <cell r="D10284" t="str">
            <v>869CPA_RP_110.M</v>
          </cell>
        </row>
        <row r="10285">
          <cell r="D10285" t="str">
            <v>746CPA_RP_110.M</v>
          </cell>
        </row>
        <row r="10286">
          <cell r="D10286" t="str">
            <v>926CPA_RP_110.M</v>
          </cell>
        </row>
        <row r="10287">
          <cell r="D10287" t="str">
            <v>466CPA_RP_110.M</v>
          </cell>
        </row>
        <row r="10288">
          <cell r="D10288" t="str">
            <v>112CPA_RP_110.M</v>
          </cell>
        </row>
        <row r="10289">
          <cell r="D10289" t="str">
            <v>111CPA_RP_110.M</v>
          </cell>
        </row>
        <row r="10290">
          <cell r="D10290" t="str">
            <v>298CPA_RP_110.M</v>
          </cell>
        </row>
        <row r="10291">
          <cell r="D10291" t="str">
            <v>927CPA_RP_110.M</v>
          </cell>
        </row>
        <row r="10292">
          <cell r="D10292" t="str">
            <v>846CPA_RP_110.M</v>
          </cell>
        </row>
        <row r="10293">
          <cell r="D10293" t="str">
            <v>299CPA_RP_110.M</v>
          </cell>
        </row>
        <row r="10294">
          <cell r="D10294" t="str">
            <v>582CPA_RP_110.M</v>
          </cell>
        </row>
        <row r="10295">
          <cell r="D10295" t="str">
            <v>474CPA_RP_110.M</v>
          </cell>
        </row>
        <row r="10296">
          <cell r="D10296" t="str">
            <v>754CPA_RP_110.M</v>
          </cell>
        </row>
        <row r="10297">
          <cell r="D10297" t="str">
            <v>698CPA_RP_110.M</v>
          </cell>
        </row>
        <row r="10298">
          <cell r="D10298" t="str">
            <v>512CPA_RP_120.M</v>
          </cell>
        </row>
        <row r="10299">
          <cell r="D10299" t="str">
            <v>914CPA_RP_120.M</v>
          </cell>
        </row>
        <row r="10300">
          <cell r="D10300" t="str">
            <v>612CPA_RP_120.M</v>
          </cell>
        </row>
        <row r="10301">
          <cell r="D10301" t="str">
            <v>614CPA_RP_120.M</v>
          </cell>
        </row>
        <row r="10302">
          <cell r="D10302" t="str">
            <v>312CPA_RP_120.M</v>
          </cell>
        </row>
        <row r="10303">
          <cell r="D10303" t="str">
            <v>311CPA_RP_120.M</v>
          </cell>
        </row>
        <row r="10304">
          <cell r="D10304" t="str">
            <v>213CPA_RP_120.M</v>
          </cell>
        </row>
        <row r="10305">
          <cell r="D10305" t="str">
            <v>911CPA_RP_120.M</v>
          </cell>
        </row>
        <row r="10306">
          <cell r="D10306" t="str">
            <v>193CPA_RP_120.M</v>
          </cell>
        </row>
        <row r="10307">
          <cell r="D10307" t="str">
            <v>122CPA_RP_120.M</v>
          </cell>
        </row>
        <row r="10308">
          <cell r="D10308" t="str">
            <v>912CPA_RP_120.M</v>
          </cell>
        </row>
        <row r="10309">
          <cell r="D10309" t="str">
            <v>313CPA_RP_120.M</v>
          </cell>
        </row>
        <row r="10310">
          <cell r="D10310" t="str">
            <v>419CPA_RP_120.M</v>
          </cell>
        </row>
        <row r="10311">
          <cell r="D10311" t="str">
            <v>513CPA_RP_120.M</v>
          </cell>
        </row>
        <row r="10312">
          <cell r="D10312" t="str">
            <v>316CPA_RP_120.M</v>
          </cell>
        </row>
        <row r="10313">
          <cell r="D10313" t="str">
            <v>913CPA_RP_120.M</v>
          </cell>
        </row>
        <row r="10314">
          <cell r="D10314" t="str">
            <v>124CPA_RP_120.M</v>
          </cell>
        </row>
        <row r="10315">
          <cell r="D10315" t="str">
            <v>339CPA_RP_120.M</v>
          </cell>
        </row>
        <row r="10316">
          <cell r="D10316" t="str">
            <v>638CPA_RP_120.M</v>
          </cell>
        </row>
        <row r="10317">
          <cell r="D10317" t="str">
            <v>514CPA_RP_120.M</v>
          </cell>
        </row>
        <row r="10318">
          <cell r="D10318" t="str">
            <v>218CPA_RP_120.M</v>
          </cell>
        </row>
        <row r="10319">
          <cell r="D10319" t="str">
            <v>963CPA_RP_120.M</v>
          </cell>
        </row>
        <row r="10320">
          <cell r="D10320" t="str">
            <v>616CPA_RP_120.M</v>
          </cell>
        </row>
        <row r="10321">
          <cell r="D10321" t="str">
            <v>223CPA_RP_120.M</v>
          </cell>
        </row>
        <row r="10322">
          <cell r="D10322" t="str">
            <v>516CPA_RP_120.M</v>
          </cell>
        </row>
        <row r="10323">
          <cell r="D10323" t="str">
            <v>918CPA_RP_120.M</v>
          </cell>
        </row>
        <row r="10324">
          <cell r="D10324" t="str">
            <v>748CPA_RP_120.M</v>
          </cell>
        </row>
        <row r="10325">
          <cell r="D10325" t="str">
            <v>618CPA_RP_120.M</v>
          </cell>
        </row>
        <row r="10326">
          <cell r="D10326" t="str">
            <v>522CPA_RP_120.M</v>
          </cell>
        </row>
        <row r="10327">
          <cell r="D10327" t="str">
            <v>622CPA_RP_120.M</v>
          </cell>
        </row>
        <row r="10328">
          <cell r="D10328" t="str">
            <v>156CPA_RP_120.M</v>
          </cell>
        </row>
        <row r="10329">
          <cell r="D10329" t="str">
            <v>624CPA_RP_120.M</v>
          </cell>
        </row>
        <row r="10330">
          <cell r="D10330" t="str">
            <v>626CPA_RP_120.M</v>
          </cell>
        </row>
        <row r="10331">
          <cell r="D10331" t="str">
            <v>628CPA_RP_120.M</v>
          </cell>
        </row>
        <row r="10332">
          <cell r="D10332" t="str">
            <v>228CPA_RP_120.M</v>
          </cell>
        </row>
        <row r="10333">
          <cell r="D10333" t="str">
            <v>924CPA_RP_120.M</v>
          </cell>
        </row>
        <row r="10334">
          <cell r="D10334" t="str">
            <v>233CPA_RP_120.M</v>
          </cell>
        </row>
        <row r="10335">
          <cell r="D10335" t="str">
            <v>632CPA_RP_120.M</v>
          </cell>
        </row>
        <row r="10336">
          <cell r="D10336" t="str">
            <v>636CPA_RP_120.M</v>
          </cell>
        </row>
        <row r="10337">
          <cell r="D10337" t="str">
            <v>634CPA_RP_120.M</v>
          </cell>
        </row>
        <row r="10338">
          <cell r="D10338" t="str">
            <v>238CPA_RP_120.M</v>
          </cell>
        </row>
        <row r="10339">
          <cell r="D10339" t="str">
            <v>662CPA_RP_120.M</v>
          </cell>
        </row>
        <row r="10340">
          <cell r="D10340" t="str">
            <v>960CPA_RP_120.M</v>
          </cell>
        </row>
        <row r="10341">
          <cell r="D10341" t="str">
            <v>423CPA_RP_120.M</v>
          </cell>
        </row>
        <row r="10342">
          <cell r="D10342" t="str">
            <v>935CPA_RP_120.M</v>
          </cell>
        </row>
        <row r="10343">
          <cell r="D10343" t="str">
            <v>128CPA_RP_120.M</v>
          </cell>
        </row>
        <row r="10344">
          <cell r="D10344" t="str">
            <v>611CPA_RP_120.M</v>
          </cell>
        </row>
        <row r="10345">
          <cell r="D10345" t="str">
            <v>321CPA_RP_120.M</v>
          </cell>
        </row>
        <row r="10346">
          <cell r="D10346" t="str">
            <v>243CPA_RP_120.M</v>
          </cell>
        </row>
        <row r="10347">
          <cell r="D10347" t="str">
            <v>309CPA_RP_120.M</v>
          </cell>
        </row>
        <row r="10348">
          <cell r="D10348" t="str">
            <v>248CPA_RP_120.M</v>
          </cell>
        </row>
        <row r="10349">
          <cell r="D10349" t="str">
            <v>469CPA_RP_120.M</v>
          </cell>
        </row>
        <row r="10350">
          <cell r="D10350" t="str">
            <v>253CPA_RP_120.M</v>
          </cell>
        </row>
        <row r="10351">
          <cell r="D10351" t="str">
            <v>642CPA_RP_120.M</v>
          </cell>
        </row>
        <row r="10352">
          <cell r="D10352" t="str">
            <v>643CPA_RP_120.M</v>
          </cell>
        </row>
        <row r="10353">
          <cell r="D10353" t="str">
            <v>939CPA_RP_120.M</v>
          </cell>
        </row>
        <row r="10354">
          <cell r="D10354" t="str">
            <v>644CPA_RP_120.M</v>
          </cell>
        </row>
        <row r="10355">
          <cell r="D10355" t="str">
            <v>163CPA_RP_120.M</v>
          </cell>
        </row>
        <row r="10356">
          <cell r="D10356" t="str">
            <v>819CPA_RP_120.M</v>
          </cell>
        </row>
        <row r="10357">
          <cell r="D10357" t="str">
            <v>172CPA_RP_120.M</v>
          </cell>
        </row>
        <row r="10358">
          <cell r="D10358" t="str">
            <v>132CPA_RP_120.M</v>
          </cell>
        </row>
        <row r="10359">
          <cell r="D10359" t="str">
            <v>646CPA_RP_120.M</v>
          </cell>
        </row>
        <row r="10360">
          <cell r="D10360" t="str">
            <v>648CPA_RP_120.M</v>
          </cell>
        </row>
        <row r="10361">
          <cell r="D10361" t="str">
            <v>915CPA_RP_120.M</v>
          </cell>
        </row>
        <row r="10362">
          <cell r="D10362" t="str">
            <v>134CPA_RP_120.M</v>
          </cell>
        </row>
        <row r="10363">
          <cell r="D10363" t="str">
            <v>652CPA_RP_120.M</v>
          </cell>
        </row>
        <row r="10364">
          <cell r="D10364" t="str">
            <v>174CPA_RP_120.M</v>
          </cell>
        </row>
        <row r="10365">
          <cell r="D10365" t="str">
            <v>328CPA_RP_120.M</v>
          </cell>
        </row>
        <row r="10366">
          <cell r="D10366" t="str">
            <v>258CPA_RP_120.M</v>
          </cell>
        </row>
        <row r="10367">
          <cell r="D10367" t="str">
            <v>656CPA_RP_120.M</v>
          </cell>
        </row>
        <row r="10368">
          <cell r="D10368" t="str">
            <v>654CPA_RP_120.M</v>
          </cell>
        </row>
        <row r="10369">
          <cell r="D10369" t="str">
            <v>336CPA_RP_120.M</v>
          </cell>
        </row>
        <row r="10370">
          <cell r="D10370" t="str">
            <v>263CPA_RP_120.M</v>
          </cell>
        </row>
        <row r="10371">
          <cell r="D10371" t="str">
            <v>268CPA_RP_120.M</v>
          </cell>
        </row>
        <row r="10372">
          <cell r="D10372" t="str">
            <v>532CPA_RP_120.M</v>
          </cell>
        </row>
        <row r="10373">
          <cell r="D10373" t="str">
            <v>944CPA_RP_120.M</v>
          </cell>
        </row>
        <row r="10374">
          <cell r="D10374" t="str">
            <v>176CPA_RP_120.M</v>
          </cell>
        </row>
        <row r="10375">
          <cell r="D10375" t="str">
            <v>534CPA_RP_120.M</v>
          </cell>
        </row>
        <row r="10376">
          <cell r="D10376" t="str">
            <v>536CPA_RP_120.M</v>
          </cell>
        </row>
        <row r="10377">
          <cell r="D10377" t="str">
            <v>429CPA_RP_120.M</v>
          </cell>
        </row>
        <row r="10378">
          <cell r="D10378" t="str">
            <v>433CPA_RP_120.M</v>
          </cell>
        </row>
        <row r="10379">
          <cell r="D10379" t="str">
            <v>178CPA_RP_120.M</v>
          </cell>
        </row>
        <row r="10380">
          <cell r="D10380" t="str">
            <v>436CPA_RP_120.M</v>
          </cell>
        </row>
        <row r="10381">
          <cell r="D10381" t="str">
            <v>136CPA_RP_120.M</v>
          </cell>
        </row>
        <row r="10382">
          <cell r="D10382" t="str">
            <v>343CPA_RP_120.M</v>
          </cell>
        </row>
        <row r="10383">
          <cell r="D10383" t="str">
            <v>158CPA_RP_120.M</v>
          </cell>
        </row>
        <row r="10384">
          <cell r="D10384" t="str">
            <v>439CPA_RP_120.M</v>
          </cell>
        </row>
        <row r="10385">
          <cell r="D10385" t="str">
            <v>916CPA_RP_120.M</v>
          </cell>
        </row>
        <row r="10386">
          <cell r="D10386" t="str">
            <v>664CPA_RP_120.M</v>
          </cell>
        </row>
        <row r="10387">
          <cell r="D10387" t="str">
            <v>826CPA_RP_120.M</v>
          </cell>
        </row>
        <row r="10388">
          <cell r="D10388" t="str">
            <v>542CPA_RP_120.M</v>
          </cell>
        </row>
        <row r="10389">
          <cell r="D10389" t="str">
            <v>967CPA_RP_120.M</v>
          </cell>
        </row>
        <row r="10390">
          <cell r="D10390" t="str">
            <v>443CPA_RP_120.M</v>
          </cell>
        </row>
        <row r="10391">
          <cell r="D10391" t="str">
            <v>917CPA_RP_120.M</v>
          </cell>
        </row>
        <row r="10392">
          <cell r="D10392" t="str">
            <v>544CPA_RP_120.M</v>
          </cell>
        </row>
        <row r="10393">
          <cell r="D10393" t="str">
            <v>941CPA_RP_120.M</v>
          </cell>
        </row>
        <row r="10394">
          <cell r="D10394" t="str">
            <v>446CPA_RP_120.M</v>
          </cell>
        </row>
        <row r="10395">
          <cell r="D10395" t="str">
            <v>666CPA_RP_120.M</v>
          </cell>
        </row>
        <row r="10396">
          <cell r="D10396" t="str">
            <v>668CPA_RP_120.M</v>
          </cell>
        </row>
        <row r="10397">
          <cell r="D10397" t="str">
            <v>672CPA_RP_120.M</v>
          </cell>
        </row>
        <row r="10398">
          <cell r="D10398" t="str">
            <v>946CPA_RP_120.M</v>
          </cell>
        </row>
        <row r="10399">
          <cell r="D10399" t="str">
            <v>137CPA_RP_120.M</v>
          </cell>
        </row>
        <row r="10400">
          <cell r="D10400" t="str">
            <v>546CPA_RP_120.M</v>
          </cell>
        </row>
        <row r="10401">
          <cell r="D10401" t="str">
            <v>962CPA_RP_120.M</v>
          </cell>
        </row>
        <row r="10402">
          <cell r="D10402" t="str">
            <v>674CPA_RP_120.M</v>
          </cell>
        </row>
        <row r="10403">
          <cell r="D10403" t="str">
            <v>676CPA_RP_120.M</v>
          </cell>
        </row>
        <row r="10404">
          <cell r="D10404" t="str">
            <v>548CPA_RP_120.M</v>
          </cell>
        </row>
        <row r="10405">
          <cell r="D10405" t="str">
            <v>556CPA_RP_120.M</v>
          </cell>
        </row>
        <row r="10406">
          <cell r="D10406" t="str">
            <v>678CPA_RP_120.M</v>
          </cell>
        </row>
        <row r="10407">
          <cell r="D10407" t="str">
            <v>181CPA_RP_120.M</v>
          </cell>
        </row>
        <row r="10408">
          <cell r="D10408" t="str">
            <v>867CPA_RP_120.M</v>
          </cell>
        </row>
        <row r="10409">
          <cell r="D10409" t="str">
            <v>682CPA_RP_120.M</v>
          </cell>
        </row>
        <row r="10410">
          <cell r="D10410" t="str">
            <v>684CPA_RP_120.M</v>
          </cell>
        </row>
        <row r="10411">
          <cell r="D10411" t="str">
            <v>273CPA_RP_120.M</v>
          </cell>
        </row>
        <row r="10412">
          <cell r="D10412" t="str">
            <v>868CPA_RP_120.M</v>
          </cell>
        </row>
        <row r="10413">
          <cell r="D10413" t="str">
            <v>921CPA_RP_120.M</v>
          </cell>
        </row>
        <row r="10414">
          <cell r="D10414" t="str">
            <v>948CPA_RP_120.M</v>
          </cell>
        </row>
        <row r="10415">
          <cell r="D10415" t="str">
            <v>943CPA_RP_120.M</v>
          </cell>
        </row>
        <row r="10416">
          <cell r="D10416" t="str">
            <v>351CPA_RP_120.M</v>
          </cell>
        </row>
        <row r="10417">
          <cell r="D10417" t="str">
            <v>686CPA_RP_120.M</v>
          </cell>
        </row>
        <row r="10418">
          <cell r="D10418" t="str">
            <v>688CPA_RP_120.M</v>
          </cell>
        </row>
        <row r="10419">
          <cell r="D10419" t="str">
            <v>518CPA_RP_120.M</v>
          </cell>
        </row>
        <row r="10420">
          <cell r="D10420" t="str">
            <v>728CPA_RP_120.M</v>
          </cell>
        </row>
        <row r="10421">
          <cell r="D10421" t="str">
            <v>836CPA_RP_120.M</v>
          </cell>
        </row>
        <row r="10422">
          <cell r="D10422" t="str">
            <v>558CPA_RP_120.M</v>
          </cell>
        </row>
        <row r="10423">
          <cell r="D10423" t="str">
            <v>138CPA_RP_120.M</v>
          </cell>
        </row>
        <row r="10424">
          <cell r="D10424" t="str">
            <v>353CPA_RP_120.M</v>
          </cell>
        </row>
        <row r="10425">
          <cell r="D10425" t="str">
            <v>196CPA_RP_120.M</v>
          </cell>
        </row>
        <row r="10426">
          <cell r="D10426" t="str">
            <v>278CPA_RP_120.M</v>
          </cell>
        </row>
        <row r="10427">
          <cell r="D10427" t="str">
            <v>692CPA_RP_120.M</v>
          </cell>
        </row>
        <row r="10428">
          <cell r="D10428" t="str">
            <v>694CPA_RP_120.M</v>
          </cell>
        </row>
        <row r="10429">
          <cell r="D10429" t="str">
            <v>142CPA_RP_120.M</v>
          </cell>
        </row>
        <row r="10430">
          <cell r="D10430" t="str">
            <v>449CPA_RP_120.M</v>
          </cell>
        </row>
        <row r="10431">
          <cell r="D10431" t="str">
            <v>564CPA_RP_120.M</v>
          </cell>
        </row>
        <row r="10432">
          <cell r="D10432" t="str">
            <v>565CPA_RP_120.M</v>
          </cell>
        </row>
        <row r="10433">
          <cell r="D10433" t="str">
            <v>283CPA_RP_120.M</v>
          </cell>
        </row>
        <row r="10434">
          <cell r="D10434" t="str">
            <v>853CPA_RP_120.M</v>
          </cell>
        </row>
        <row r="10435">
          <cell r="D10435" t="str">
            <v>288CPA_RP_120.M</v>
          </cell>
        </row>
        <row r="10436">
          <cell r="D10436" t="str">
            <v>293CPA_RP_120.M</v>
          </cell>
        </row>
        <row r="10437">
          <cell r="D10437" t="str">
            <v>566CPA_RP_120.M</v>
          </cell>
        </row>
        <row r="10438">
          <cell r="D10438" t="str">
            <v>964CPA_RP_120.M</v>
          </cell>
        </row>
        <row r="10439">
          <cell r="D10439" t="str">
            <v>182CPA_RP_120.M</v>
          </cell>
        </row>
        <row r="10440">
          <cell r="D10440" t="str">
            <v>359CPA_RP_120.M</v>
          </cell>
        </row>
        <row r="10441">
          <cell r="D10441" t="str">
            <v>453CPA_RP_120.M</v>
          </cell>
        </row>
        <row r="10442">
          <cell r="D10442" t="str">
            <v>968CPA_RP_120.M</v>
          </cell>
        </row>
        <row r="10443">
          <cell r="D10443" t="str">
            <v>922CPA_RP_120.M</v>
          </cell>
        </row>
        <row r="10444">
          <cell r="D10444" t="str">
            <v>714CPA_RP_120.M</v>
          </cell>
        </row>
        <row r="10445">
          <cell r="D10445" t="str">
            <v>862CPA_RP_120.M</v>
          </cell>
        </row>
        <row r="10446">
          <cell r="D10446" t="str">
            <v>135CPA_RP_120.M</v>
          </cell>
        </row>
        <row r="10447">
          <cell r="D10447" t="str">
            <v>716CPA_RP_120.M</v>
          </cell>
        </row>
        <row r="10448">
          <cell r="D10448" t="str">
            <v>456CPA_RP_120.M</v>
          </cell>
        </row>
        <row r="10449">
          <cell r="D10449" t="str">
            <v>722CPA_RP_120.M</v>
          </cell>
        </row>
        <row r="10450">
          <cell r="D10450" t="str">
            <v>942CPA_RP_120.M</v>
          </cell>
        </row>
        <row r="10451">
          <cell r="D10451" t="str">
            <v>718CPA_RP_120.M</v>
          </cell>
        </row>
        <row r="10452">
          <cell r="D10452" t="str">
            <v>724CPA_RP_120.M</v>
          </cell>
        </row>
        <row r="10453">
          <cell r="D10453" t="str">
            <v>576CPA_RP_120.M</v>
          </cell>
        </row>
        <row r="10454">
          <cell r="D10454" t="str">
            <v>936CPA_RP_120.M</v>
          </cell>
        </row>
        <row r="10455">
          <cell r="D10455" t="str">
            <v>961CPA_RP_120.M</v>
          </cell>
        </row>
        <row r="10456">
          <cell r="D10456" t="str">
            <v>813CPA_RP_120.M</v>
          </cell>
        </row>
        <row r="10457">
          <cell r="D10457" t="str">
            <v>726CPA_RP_120.M</v>
          </cell>
        </row>
        <row r="10458">
          <cell r="D10458" t="str">
            <v>199CPA_RP_120.M</v>
          </cell>
        </row>
        <row r="10459">
          <cell r="D10459" t="str">
            <v>733CPA_RP_120.M</v>
          </cell>
        </row>
        <row r="10460">
          <cell r="D10460" t="str">
            <v>184CPA_RP_120.M</v>
          </cell>
        </row>
        <row r="10461">
          <cell r="D10461" t="str">
            <v>524CPA_RP_120.M</v>
          </cell>
        </row>
        <row r="10462">
          <cell r="D10462" t="str">
            <v>361CPA_RP_120.M</v>
          </cell>
        </row>
        <row r="10463">
          <cell r="D10463" t="str">
            <v>362CPA_RP_120.M</v>
          </cell>
        </row>
        <row r="10464">
          <cell r="D10464" t="str">
            <v>364CPA_RP_120.M</v>
          </cell>
        </row>
        <row r="10465">
          <cell r="D10465" t="str">
            <v>732CPA_RP_120.M</v>
          </cell>
        </row>
        <row r="10466">
          <cell r="D10466" t="str">
            <v>366CPA_RP_120.M</v>
          </cell>
        </row>
        <row r="10467">
          <cell r="D10467" t="str">
            <v>734CPA_RP_120.M</v>
          </cell>
        </row>
        <row r="10468">
          <cell r="D10468" t="str">
            <v>144CPA_RP_120.M</v>
          </cell>
        </row>
        <row r="10469">
          <cell r="D10469" t="str">
            <v>146CPA_RP_120.M</v>
          </cell>
        </row>
        <row r="10470">
          <cell r="D10470" t="str">
            <v>463CPA_RP_120.M</v>
          </cell>
        </row>
        <row r="10471">
          <cell r="D10471" t="str">
            <v>528CPA_RP_120.M</v>
          </cell>
        </row>
        <row r="10472">
          <cell r="D10472" t="str">
            <v>923CPA_RP_120.M</v>
          </cell>
        </row>
        <row r="10473">
          <cell r="D10473" t="str">
            <v>738CPA_RP_120.M</v>
          </cell>
        </row>
        <row r="10474">
          <cell r="D10474" t="str">
            <v>578CPA_RP_120.M</v>
          </cell>
        </row>
        <row r="10475">
          <cell r="D10475" t="str">
            <v>537CPA_RP_120.M</v>
          </cell>
        </row>
        <row r="10476">
          <cell r="D10476" t="str">
            <v>742CPA_RP_120.M</v>
          </cell>
        </row>
        <row r="10477">
          <cell r="D10477" t="str">
            <v>866CPA_RP_120.M</v>
          </cell>
        </row>
        <row r="10478">
          <cell r="D10478" t="str">
            <v>369CPA_RP_120.M</v>
          </cell>
        </row>
        <row r="10479">
          <cell r="D10479" t="str">
            <v>744CPA_RP_120.M</v>
          </cell>
        </row>
        <row r="10480">
          <cell r="D10480" t="str">
            <v>186CPA_RP_120.M</v>
          </cell>
        </row>
        <row r="10481">
          <cell r="D10481" t="str">
            <v>925CPA_RP_120.M</v>
          </cell>
        </row>
        <row r="10482">
          <cell r="D10482" t="str">
            <v>869CPA_RP_120.M</v>
          </cell>
        </row>
        <row r="10483">
          <cell r="D10483" t="str">
            <v>746CPA_RP_120.M</v>
          </cell>
        </row>
        <row r="10484">
          <cell r="D10484" t="str">
            <v>926CPA_RP_120.M</v>
          </cell>
        </row>
        <row r="10485">
          <cell r="D10485" t="str">
            <v>466CPA_RP_120.M</v>
          </cell>
        </row>
        <row r="10486">
          <cell r="D10486" t="str">
            <v>112CPA_RP_120.M</v>
          </cell>
        </row>
        <row r="10487">
          <cell r="D10487" t="str">
            <v>111CPA_RP_120.M</v>
          </cell>
        </row>
        <row r="10488">
          <cell r="D10488" t="str">
            <v>298CPA_RP_120.M</v>
          </cell>
        </row>
        <row r="10489">
          <cell r="D10489" t="str">
            <v>927CPA_RP_120.M</v>
          </cell>
        </row>
        <row r="10490">
          <cell r="D10490" t="str">
            <v>846CPA_RP_120.M</v>
          </cell>
        </row>
        <row r="10491">
          <cell r="D10491" t="str">
            <v>299CPA_RP_120.M</v>
          </cell>
        </row>
        <row r="10492">
          <cell r="D10492" t="str">
            <v>582CPA_RP_120.M</v>
          </cell>
        </row>
        <row r="10493">
          <cell r="D10493" t="str">
            <v>474CPA_RP_120.M</v>
          </cell>
        </row>
        <row r="10494">
          <cell r="D10494" t="str">
            <v>754CPA_RP_120.M</v>
          </cell>
        </row>
        <row r="10495">
          <cell r="D10495" t="str">
            <v>698CPA_RP_120.M</v>
          </cell>
        </row>
        <row r="10496">
          <cell r="D10496" t="str">
            <v>512CPA_RP_130.M</v>
          </cell>
        </row>
        <row r="10497">
          <cell r="D10497" t="str">
            <v>914CPA_RP_130.M</v>
          </cell>
        </row>
        <row r="10498">
          <cell r="D10498" t="str">
            <v>612CPA_RP_130.M</v>
          </cell>
        </row>
        <row r="10499">
          <cell r="D10499" t="str">
            <v>614CPA_RP_130.M</v>
          </cell>
        </row>
        <row r="10500">
          <cell r="D10500" t="str">
            <v>312CPA_RP_130.M</v>
          </cell>
        </row>
        <row r="10501">
          <cell r="D10501" t="str">
            <v>311CPA_RP_130.M</v>
          </cell>
        </row>
        <row r="10502">
          <cell r="D10502" t="str">
            <v>213CPA_RP_130.M</v>
          </cell>
        </row>
        <row r="10503">
          <cell r="D10503" t="str">
            <v>911CPA_RP_130.M</v>
          </cell>
        </row>
        <row r="10504">
          <cell r="D10504" t="str">
            <v>193CPA_RP_130.M</v>
          </cell>
        </row>
        <row r="10505">
          <cell r="D10505" t="str">
            <v>122CPA_RP_130.M</v>
          </cell>
        </row>
        <row r="10506">
          <cell r="D10506" t="str">
            <v>912CPA_RP_130.M</v>
          </cell>
        </row>
        <row r="10507">
          <cell r="D10507" t="str">
            <v>313CPA_RP_130.M</v>
          </cell>
        </row>
        <row r="10508">
          <cell r="D10508" t="str">
            <v>419CPA_RP_130.M</v>
          </cell>
        </row>
        <row r="10509">
          <cell r="D10509" t="str">
            <v>513CPA_RP_130.M</v>
          </cell>
        </row>
        <row r="10510">
          <cell r="D10510" t="str">
            <v>316CPA_RP_130.M</v>
          </cell>
        </row>
        <row r="10511">
          <cell r="D10511" t="str">
            <v>913CPA_RP_130.M</v>
          </cell>
        </row>
        <row r="10512">
          <cell r="D10512" t="str">
            <v>124CPA_RP_130.M</v>
          </cell>
        </row>
        <row r="10513">
          <cell r="D10513" t="str">
            <v>339CPA_RP_130.M</v>
          </cell>
        </row>
        <row r="10514">
          <cell r="D10514" t="str">
            <v>638CPA_RP_130.M</v>
          </cell>
        </row>
        <row r="10515">
          <cell r="D10515" t="str">
            <v>514CPA_RP_130.M</v>
          </cell>
        </row>
        <row r="10516">
          <cell r="D10516" t="str">
            <v>218CPA_RP_130.M</v>
          </cell>
        </row>
        <row r="10517">
          <cell r="D10517" t="str">
            <v>963CPA_RP_130.M</v>
          </cell>
        </row>
        <row r="10518">
          <cell r="D10518" t="str">
            <v>616CPA_RP_130.M</v>
          </cell>
        </row>
        <row r="10519">
          <cell r="D10519" t="str">
            <v>223CPA_RP_130.M</v>
          </cell>
        </row>
        <row r="10520">
          <cell r="D10520" t="str">
            <v>516CPA_RP_130.M</v>
          </cell>
        </row>
        <row r="10521">
          <cell r="D10521" t="str">
            <v>918CPA_RP_130.M</v>
          </cell>
        </row>
        <row r="10522">
          <cell r="D10522" t="str">
            <v>748CPA_RP_130.M</v>
          </cell>
        </row>
        <row r="10523">
          <cell r="D10523" t="str">
            <v>618CPA_RP_130.M</v>
          </cell>
        </row>
        <row r="10524">
          <cell r="D10524" t="str">
            <v>522CPA_RP_130.M</v>
          </cell>
        </row>
        <row r="10525">
          <cell r="D10525" t="str">
            <v>622CPA_RP_130.M</v>
          </cell>
        </row>
        <row r="10526">
          <cell r="D10526" t="str">
            <v>156CPA_RP_130.M</v>
          </cell>
        </row>
        <row r="10527">
          <cell r="D10527" t="str">
            <v>624CPA_RP_130.M</v>
          </cell>
        </row>
        <row r="10528">
          <cell r="D10528" t="str">
            <v>626CPA_RP_130.M</v>
          </cell>
        </row>
        <row r="10529">
          <cell r="D10529" t="str">
            <v>628CPA_RP_130.M</v>
          </cell>
        </row>
        <row r="10530">
          <cell r="D10530" t="str">
            <v>228CPA_RP_130.M</v>
          </cell>
        </row>
        <row r="10531">
          <cell r="D10531" t="str">
            <v>924CPA_RP_130.M</v>
          </cell>
        </row>
        <row r="10532">
          <cell r="D10532" t="str">
            <v>233CPA_RP_130.M</v>
          </cell>
        </row>
        <row r="10533">
          <cell r="D10533" t="str">
            <v>632CPA_RP_130.M</v>
          </cell>
        </row>
        <row r="10534">
          <cell r="D10534" t="str">
            <v>636CPA_RP_130.M</v>
          </cell>
        </row>
        <row r="10535">
          <cell r="D10535" t="str">
            <v>634CPA_RP_130.M</v>
          </cell>
        </row>
        <row r="10536">
          <cell r="D10536" t="str">
            <v>238CPA_RP_130.M</v>
          </cell>
        </row>
        <row r="10537">
          <cell r="D10537" t="str">
            <v>662CPA_RP_130.M</v>
          </cell>
        </row>
        <row r="10538">
          <cell r="D10538" t="str">
            <v>960CPA_RP_130.M</v>
          </cell>
        </row>
        <row r="10539">
          <cell r="D10539" t="str">
            <v>423CPA_RP_130.M</v>
          </cell>
        </row>
        <row r="10540">
          <cell r="D10540" t="str">
            <v>935CPA_RP_130.M</v>
          </cell>
        </row>
        <row r="10541">
          <cell r="D10541" t="str">
            <v>128CPA_RP_130.M</v>
          </cell>
        </row>
        <row r="10542">
          <cell r="D10542" t="str">
            <v>611CPA_RP_130.M</v>
          </cell>
        </row>
        <row r="10543">
          <cell r="D10543" t="str">
            <v>321CPA_RP_130.M</v>
          </cell>
        </row>
        <row r="10544">
          <cell r="D10544" t="str">
            <v>243CPA_RP_130.M</v>
          </cell>
        </row>
        <row r="10545">
          <cell r="D10545" t="str">
            <v>309CPA_RP_130.M</v>
          </cell>
        </row>
        <row r="10546">
          <cell r="D10546" t="str">
            <v>248CPA_RP_130.M</v>
          </cell>
        </row>
        <row r="10547">
          <cell r="D10547" t="str">
            <v>469CPA_RP_130.M</v>
          </cell>
        </row>
        <row r="10548">
          <cell r="D10548" t="str">
            <v>253CPA_RP_130.M</v>
          </cell>
        </row>
        <row r="10549">
          <cell r="D10549" t="str">
            <v>642CPA_RP_130.M</v>
          </cell>
        </row>
        <row r="10550">
          <cell r="D10550" t="str">
            <v>643CPA_RP_130.M</v>
          </cell>
        </row>
        <row r="10551">
          <cell r="D10551" t="str">
            <v>939CPA_RP_130.M</v>
          </cell>
        </row>
        <row r="10552">
          <cell r="D10552" t="str">
            <v>644CPA_RP_130.M</v>
          </cell>
        </row>
        <row r="10553">
          <cell r="D10553" t="str">
            <v>163CPA_RP_130.M</v>
          </cell>
        </row>
        <row r="10554">
          <cell r="D10554" t="str">
            <v>819CPA_RP_130.M</v>
          </cell>
        </row>
        <row r="10555">
          <cell r="D10555" t="str">
            <v>172CPA_RP_130.M</v>
          </cell>
        </row>
        <row r="10556">
          <cell r="D10556" t="str">
            <v>132CPA_RP_130.M</v>
          </cell>
        </row>
        <row r="10557">
          <cell r="D10557" t="str">
            <v>646CPA_RP_130.M</v>
          </cell>
        </row>
        <row r="10558">
          <cell r="D10558" t="str">
            <v>648CPA_RP_130.M</v>
          </cell>
        </row>
        <row r="10559">
          <cell r="D10559" t="str">
            <v>915CPA_RP_130.M</v>
          </cell>
        </row>
        <row r="10560">
          <cell r="D10560" t="str">
            <v>134CPA_RP_130.M</v>
          </cell>
        </row>
        <row r="10561">
          <cell r="D10561" t="str">
            <v>652CPA_RP_130.M</v>
          </cell>
        </row>
        <row r="10562">
          <cell r="D10562" t="str">
            <v>174CPA_RP_130.M</v>
          </cell>
        </row>
        <row r="10563">
          <cell r="D10563" t="str">
            <v>328CPA_RP_130.M</v>
          </cell>
        </row>
        <row r="10564">
          <cell r="D10564" t="str">
            <v>258CPA_RP_130.M</v>
          </cell>
        </row>
        <row r="10565">
          <cell r="D10565" t="str">
            <v>656CPA_RP_130.M</v>
          </cell>
        </row>
        <row r="10566">
          <cell r="D10566" t="str">
            <v>654CPA_RP_130.M</v>
          </cell>
        </row>
        <row r="10567">
          <cell r="D10567" t="str">
            <v>336CPA_RP_130.M</v>
          </cell>
        </row>
        <row r="10568">
          <cell r="D10568" t="str">
            <v>263CPA_RP_130.M</v>
          </cell>
        </row>
        <row r="10569">
          <cell r="D10569" t="str">
            <v>268CPA_RP_130.M</v>
          </cell>
        </row>
        <row r="10570">
          <cell r="D10570" t="str">
            <v>532CPA_RP_130.M</v>
          </cell>
        </row>
        <row r="10571">
          <cell r="D10571" t="str">
            <v>944CPA_RP_130.M</v>
          </cell>
        </row>
        <row r="10572">
          <cell r="D10572" t="str">
            <v>176CPA_RP_130.M</v>
          </cell>
        </row>
        <row r="10573">
          <cell r="D10573" t="str">
            <v>534CPA_RP_130.M</v>
          </cell>
        </row>
        <row r="10574">
          <cell r="D10574" t="str">
            <v>536CPA_RP_130.M</v>
          </cell>
        </row>
        <row r="10575">
          <cell r="D10575" t="str">
            <v>429CPA_RP_130.M</v>
          </cell>
        </row>
        <row r="10576">
          <cell r="D10576" t="str">
            <v>433CPA_RP_130.M</v>
          </cell>
        </row>
        <row r="10577">
          <cell r="D10577" t="str">
            <v>178CPA_RP_130.M</v>
          </cell>
        </row>
        <row r="10578">
          <cell r="D10578" t="str">
            <v>436CPA_RP_130.M</v>
          </cell>
        </row>
        <row r="10579">
          <cell r="D10579" t="str">
            <v>136CPA_RP_130.M</v>
          </cell>
        </row>
        <row r="10580">
          <cell r="D10580" t="str">
            <v>343CPA_RP_130.M</v>
          </cell>
        </row>
        <row r="10581">
          <cell r="D10581" t="str">
            <v>158CPA_RP_130.M</v>
          </cell>
        </row>
        <row r="10582">
          <cell r="D10582" t="str">
            <v>439CPA_RP_130.M</v>
          </cell>
        </row>
        <row r="10583">
          <cell r="D10583" t="str">
            <v>916CPA_RP_130.M</v>
          </cell>
        </row>
        <row r="10584">
          <cell r="D10584" t="str">
            <v>664CPA_RP_130.M</v>
          </cell>
        </row>
        <row r="10585">
          <cell r="D10585" t="str">
            <v>826CPA_RP_130.M</v>
          </cell>
        </row>
        <row r="10586">
          <cell r="D10586" t="str">
            <v>542CPA_RP_130.M</v>
          </cell>
        </row>
        <row r="10587">
          <cell r="D10587" t="str">
            <v>967CPA_RP_130.M</v>
          </cell>
        </row>
        <row r="10588">
          <cell r="D10588" t="str">
            <v>443CPA_RP_130.M</v>
          </cell>
        </row>
        <row r="10589">
          <cell r="D10589" t="str">
            <v>917CPA_RP_130.M</v>
          </cell>
        </row>
        <row r="10590">
          <cell r="D10590" t="str">
            <v>544CPA_RP_130.M</v>
          </cell>
        </row>
        <row r="10591">
          <cell r="D10591" t="str">
            <v>941CPA_RP_130.M</v>
          </cell>
        </row>
        <row r="10592">
          <cell r="D10592" t="str">
            <v>446CPA_RP_130.M</v>
          </cell>
        </row>
        <row r="10593">
          <cell r="D10593" t="str">
            <v>666CPA_RP_130.M</v>
          </cell>
        </row>
        <row r="10594">
          <cell r="D10594" t="str">
            <v>668CPA_RP_130.M</v>
          </cell>
        </row>
        <row r="10595">
          <cell r="D10595" t="str">
            <v>672CPA_RP_130.M</v>
          </cell>
        </row>
        <row r="10596">
          <cell r="D10596" t="str">
            <v>946CPA_RP_130.M</v>
          </cell>
        </row>
        <row r="10597">
          <cell r="D10597" t="str">
            <v>137CPA_RP_130.M</v>
          </cell>
        </row>
        <row r="10598">
          <cell r="D10598" t="str">
            <v>546CPA_RP_130.M</v>
          </cell>
        </row>
        <row r="10599">
          <cell r="D10599" t="str">
            <v>962CPA_RP_130.M</v>
          </cell>
        </row>
        <row r="10600">
          <cell r="D10600" t="str">
            <v>674CPA_RP_130.M</v>
          </cell>
        </row>
        <row r="10601">
          <cell r="D10601" t="str">
            <v>676CPA_RP_130.M</v>
          </cell>
        </row>
        <row r="10602">
          <cell r="D10602" t="str">
            <v>548CPA_RP_130.M</v>
          </cell>
        </row>
        <row r="10603">
          <cell r="D10603" t="str">
            <v>556CPA_RP_130.M</v>
          </cell>
        </row>
        <row r="10604">
          <cell r="D10604" t="str">
            <v>678CPA_RP_130.M</v>
          </cell>
        </row>
        <row r="10605">
          <cell r="D10605" t="str">
            <v>181CPA_RP_130.M</v>
          </cell>
        </row>
        <row r="10606">
          <cell r="D10606" t="str">
            <v>867CPA_RP_130.M</v>
          </cell>
        </row>
        <row r="10607">
          <cell r="D10607" t="str">
            <v>682CPA_RP_130.M</v>
          </cell>
        </row>
        <row r="10608">
          <cell r="D10608" t="str">
            <v>684CPA_RP_130.M</v>
          </cell>
        </row>
        <row r="10609">
          <cell r="D10609" t="str">
            <v>273CPA_RP_130.M</v>
          </cell>
        </row>
        <row r="10610">
          <cell r="D10610" t="str">
            <v>868CPA_RP_130.M</v>
          </cell>
        </row>
        <row r="10611">
          <cell r="D10611" t="str">
            <v>921CPA_RP_130.M</v>
          </cell>
        </row>
        <row r="10612">
          <cell r="D10612" t="str">
            <v>948CPA_RP_130.M</v>
          </cell>
        </row>
        <row r="10613">
          <cell r="D10613" t="str">
            <v>943CPA_RP_130.M</v>
          </cell>
        </row>
        <row r="10614">
          <cell r="D10614" t="str">
            <v>351CPA_RP_130.M</v>
          </cell>
        </row>
        <row r="10615">
          <cell r="D10615" t="str">
            <v>686CPA_RP_130.M</v>
          </cell>
        </row>
        <row r="10616">
          <cell r="D10616" t="str">
            <v>688CPA_RP_130.M</v>
          </cell>
        </row>
        <row r="10617">
          <cell r="D10617" t="str">
            <v>518CPA_RP_130.M</v>
          </cell>
        </row>
        <row r="10618">
          <cell r="D10618" t="str">
            <v>728CPA_RP_130.M</v>
          </cell>
        </row>
        <row r="10619">
          <cell r="D10619" t="str">
            <v>836CPA_RP_130.M</v>
          </cell>
        </row>
        <row r="10620">
          <cell r="D10620" t="str">
            <v>558CPA_RP_130.M</v>
          </cell>
        </row>
        <row r="10621">
          <cell r="D10621" t="str">
            <v>138CPA_RP_130.M</v>
          </cell>
        </row>
        <row r="10622">
          <cell r="D10622" t="str">
            <v>353CPA_RP_130.M</v>
          </cell>
        </row>
        <row r="10623">
          <cell r="D10623" t="str">
            <v>196CPA_RP_130.M</v>
          </cell>
        </row>
        <row r="10624">
          <cell r="D10624" t="str">
            <v>278CPA_RP_130.M</v>
          </cell>
        </row>
        <row r="10625">
          <cell r="D10625" t="str">
            <v>692CPA_RP_130.M</v>
          </cell>
        </row>
        <row r="10626">
          <cell r="D10626" t="str">
            <v>694CPA_RP_130.M</v>
          </cell>
        </row>
        <row r="10627">
          <cell r="D10627" t="str">
            <v>142CPA_RP_130.M</v>
          </cell>
        </row>
        <row r="10628">
          <cell r="D10628" t="str">
            <v>449CPA_RP_130.M</v>
          </cell>
        </row>
        <row r="10629">
          <cell r="D10629" t="str">
            <v>564CPA_RP_130.M</v>
          </cell>
        </row>
        <row r="10630">
          <cell r="D10630" t="str">
            <v>565CPA_RP_130.M</v>
          </cell>
        </row>
        <row r="10631">
          <cell r="D10631" t="str">
            <v>283CPA_RP_130.M</v>
          </cell>
        </row>
        <row r="10632">
          <cell r="D10632" t="str">
            <v>853CPA_RP_130.M</v>
          </cell>
        </row>
        <row r="10633">
          <cell r="D10633" t="str">
            <v>288CPA_RP_130.M</v>
          </cell>
        </row>
        <row r="10634">
          <cell r="D10634" t="str">
            <v>293CPA_RP_130.M</v>
          </cell>
        </row>
        <row r="10635">
          <cell r="D10635" t="str">
            <v>566CPA_RP_130.M</v>
          </cell>
        </row>
        <row r="10636">
          <cell r="D10636" t="str">
            <v>964CPA_RP_130.M</v>
          </cell>
        </row>
        <row r="10637">
          <cell r="D10637" t="str">
            <v>182CPA_RP_130.M</v>
          </cell>
        </row>
        <row r="10638">
          <cell r="D10638" t="str">
            <v>359CPA_RP_130.M</v>
          </cell>
        </row>
        <row r="10639">
          <cell r="D10639" t="str">
            <v>453CPA_RP_130.M</v>
          </cell>
        </row>
        <row r="10640">
          <cell r="D10640" t="str">
            <v>968CPA_RP_130.M</v>
          </cell>
        </row>
        <row r="10641">
          <cell r="D10641" t="str">
            <v>922CPA_RP_130.M</v>
          </cell>
        </row>
        <row r="10642">
          <cell r="D10642" t="str">
            <v>714CPA_RP_130.M</v>
          </cell>
        </row>
        <row r="10643">
          <cell r="D10643" t="str">
            <v>862CPA_RP_130.M</v>
          </cell>
        </row>
        <row r="10644">
          <cell r="D10644" t="str">
            <v>135CPA_RP_130.M</v>
          </cell>
        </row>
        <row r="10645">
          <cell r="D10645" t="str">
            <v>716CPA_RP_130.M</v>
          </cell>
        </row>
        <row r="10646">
          <cell r="D10646" t="str">
            <v>456CPA_RP_130.M</v>
          </cell>
        </row>
        <row r="10647">
          <cell r="D10647" t="str">
            <v>722CPA_RP_130.M</v>
          </cell>
        </row>
        <row r="10648">
          <cell r="D10648" t="str">
            <v>942CPA_RP_130.M</v>
          </cell>
        </row>
        <row r="10649">
          <cell r="D10649" t="str">
            <v>718CPA_RP_130.M</v>
          </cell>
        </row>
        <row r="10650">
          <cell r="D10650" t="str">
            <v>724CPA_RP_130.M</v>
          </cell>
        </row>
        <row r="10651">
          <cell r="D10651" t="str">
            <v>576CPA_RP_130.M</v>
          </cell>
        </row>
        <row r="10652">
          <cell r="D10652" t="str">
            <v>936CPA_RP_130.M</v>
          </cell>
        </row>
        <row r="10653">
          <cell r="D10653" t="str">
            <v>961CPA_RP_130.M</v>
          </cell>
        </row>
        <row r="10654">
          <cell r="D10654" t="str">
            <v>813CPA_RP_130.M</v>
          </cell>
        </row>
        <row r="10655">
          <cell r="D10655" t="str">
            <v>726CPA_RP_130.M</v>
          </cell>
        </row>
        <row r="10656">
          <cell r="D10656" t="str">
            <v>199CPA_RP_130.M</v>
          </cell>
        </row>
        <row r="10657">
          <cell r="D10657" t="str">
            <v>733CPA_RP_130.M</v>
          </cell>
        </row>
        <row r="10658">
          <cell r="D10658" t="str">
            <v>184CPA_RP_130.M</v>
          </cell>
        </row>
        <row r="10659">
          <cell r="D10659" t="str">
            <v>524CPA_RP_130.M</v>
          </cell>
        </row>
        <row r="10660">
          <cell r="D10660" t="str">
            <v>361CPA_RP_130.M</v>
          </cell>
        </row>
        <row r="10661">
          <cell r="D10661" t="str">
            <v>362CPA_RP_130.M</v>
          </cell>
        </row>
        <row r="10662">
          <cell r="D10662" t="str">
            <v>364CPA_RP_130.M</v>
          </cell>
        </row>
        <row r="10663">
          <cell r="D10663" t="str">
            <v>732CPA_RP_130.M</v>
          </cell>
        </row>
        <row r="10664">
          <cell r="D10664" t="str">
            <v>366CPA_RP_130.M</v>
          </cell>
        </row>
        <row r="10665">
          <cell r="D10665" t="str">
            <v>734CPA_RP_130.M</v>
          </cell>
        </row>
        <row r="10666">
          <cell r="D10666" t="str">
            <v>144CPA_RP_130.M</v>
          </cell>
        </row>
        <row r="10667">
          <cell r="D10667" t="str">
            <v>146CPA_RP_130.M</v>
          </cell>
        </row>
        <row r="10668">
          <cell r="D10668" t="str">
            <v>463CPA_RP_130.M</v>
          </cell>
        </row>
        <row r="10669">
          <cell r="D10669" t="str">
            <v>528CPA_RP_130.M</v>
          </cell>
        </row>
        <row r="10670">
          <cell r="D10670" t="str">
            <v>923CPA_RP_130.M</v>
          </cell>
        </row>
        <row r="10671">
          <cell r="D10671" t="str">
            <v>738CPA_RP_130.M</v>
          </cell>
        </row>
        <row r="10672">
          <cell r="D10672" t="str">
            <v>578CPA_RP_130.M</v>
          </cell>
        </row>
        <row r="10673">
          <cell r="D10673" t="str">
            <v>537CPA_RP_130.M</v>
          </cell>
        </row>
        <row r="10674">
          <cell r="D10674" t="str">
            <v>742CPA_RP_130.M</v>
          </cell>
        </row>
        <row r="10675">
          <cell r="D10675" t="str">
            <v>866CPA_RP_130.M</v>
          </cell>
        </row>
        <row r="10676">
          <cell r="D10676" t="str">
            <v>369CPA_RP_130.M</v>
          </cell>
        </row>
        <row r="10677">
          <cell r="D10677" t="str">
            <v>744CPA_RP_130.M</v>
          </cell>
        </row>
        <row r="10678">
          <cell r="D10678" t="str">
            <v>186CPA_RP_130.M</v>
          </cell>
        </row>
        <row r="10679">
          <cell r="D10679" t="str">
            <v>925CPA_RP_130.M</v>
          </cell>
        </row>
        <row r="10680">
          <cell r="D10680" t="str">
            <v>869CPA_RP_130.M</v>
          </cell>
        </row>
        <row r="10681">
          <cell r="D10681" t="str">
            <v>746CPA_RP_130.M</v>
          </cell>
        </row>
        <row r="10682">
          <cell r="D10682" t="str">
            <v>926CPA_RP_130.M</v>
          </cell>
        </row>
        <row r="10683">
          <cell r="D10683" t="str">
            <v>466CPA_RP_130.M</v>
          </cell>
        </row>
        <row r="10684">
          <cell r="D10684" t="str">
            <v>112CPA_RP_130.M</v>
          </cell>
        </row>
        <row r="10685">
          <cell r="D10685" t="str">
            <v>111CPA_RP_130.M</v>
          </cell>
        </row>
        <row r="10686">
          <cell r="D10686" t="str">
            <v>298CPA_RP_130.M</v>
          </cell>
        </row>
        <row r="10687">
          <cell r="D10687" t="str">
            <v>927CPA_RP_130.M</v>
          </cell>
        </row>
        <row r="10688">
          <cell r="D10688" t="str">
            <v>846CPA_RP_130.M</v>
          </cell>
        </row>
        <row r="10689">
          <cell r="D10689" t="str">
            <v>299CPA_RP_130.M</v>
          </cell>
        </row>
        <row r="10690">
          <cell r="D10690" t="str">
            <v>582CPA_RP_130.M</v>
          </cell>
        </row>
        <row r="10691">
          <cell r="D10691" t="str">
            <v>474CPA_RP_130.M</v>
          </cell>
        </row>
        <row r="10692">
          <cell r="D10692" t="str">
            <v>754CPA_RP_130.M</v>
          </cell>
        </row>
        <row r="10693">
          <cell r="D10693" t="str">
            <v>698CPA_RP_130.M</v>
          </cell>
        </row>
        <row r="10694">
          <cell r="D10694" t="str">
            <v>512CPA_RP_140.M</v>
          </cell>
        </row>
        <row r="10695">
          <cell r="D10695" t="str">
            <v>914CPA_RP_140.M</v>
          </cell>
        </row>
        <row r="10696">
          <cell r="D10696" t="str">
            <v>612CPA_RP_140.M</v>
          </cell>
        </row>
        <row r="10697">
          <cell r="D10697" t="str">
            <v>614CPA_RP_140.M</v>
          </cell>
        </row>
        <row r="10698">
          <cell r="D10698" t="str">
            <v>312CPA_RP_140.M</v>
          </cell>
        </row>
        <row r="10699">
          <cell r="D10699" t="str">
            <v>311CPA_RP_140.M</v>
          </cell>
        </row>
        <row r="10700">
          <cell r="D10700" t="str">
            <v>213CPA_RP_140.M</v>
          </cell>
        </row>
        <row r="10701">
          <cell r="D10701" t="str">
            <v>911CPA_RP_140.M</v>
          </cell>
        </row>
        <row r="10702">
          <cell r="D10702" t="str">
            <v>193CPA_RP_140.M</v>
          </cell>
        </row>
        <row r="10703">
          <cell r="D10703" t="str">
            <v>122CPA_RP_140.M</v>
          </cell>
        </row>
        <row r="10704">
          <cell r="D10704" t="str">
            <v>912CPA_RP_140.M</v>
          </cell>
        </row>
        <row r="10705">
          <cell r="D10705" t="str">
            <v>313CPA_RP_140.M</v>
          </cell>
        </row>
        <row r="10706">
          <cell r="D10706" t="str">
            <v>419CPA_RP_140.M</v>
          </cell>
        </row>
        <row r="10707">
          <cell r="D10707" t="str">
            <v>513CPA_RP_140.M</v>
          </cell>
        </row>
        <row r="10708">
          <cell r="D10708" t="str">
            <v>316CPA_RP_140.M</v>
          </cell>
        </row>
        <row r="10709">
          <cell r="D10709" t="str">
            <v>913CPA_RP_140.M</v>
          </cell>
        </row>
        <row r="10710">
          <cell r="D10710" t="str">
            <v>124CPA_RP_140.M</v>
          </cell>
        </row>
        <row r="10711">
          <cell r="D10711" t="str">
            <v>339CPA_RP_140.M</v>
          </cell>
        </row>
        <row r="10712">
          <cell r="D10712" t="str">
            <v>638CPA_RP_140.M</v>
          </cell>
        </row>
        <row r="10713">
          <cell r="D10713" t="str">
            <v>514CPA_RP_140.M</v>
          </cell>
        </row>
        <row r="10714">
          <cell r="D10714" t="str">
            <v>218CPA_RP_140.M</v>
          </cell>
        </row>
        <row r="10715">
          <cell r="D10715" t="str">
            <v>963CPA_RP_140.M</v>
          </cell>
        </row>
        <row r="10716">
          <cell r="D10716" t="str">
            <v>616CPA_RP_140.M</v>
          </cell>
        </row>
        <row r="10717">
          <cell r="D10717" t="str">
            <v>223CPA_RP_140.M</v>
          </cell>
        </row>
        <row r="10718">
          <cell r="D10718" t="str">
            <v>516CPA_RP_140.M</v>
          </cell>
        </row>
        <row r="10719">
          <cell r="D10719" t="str">
            <v>918CPA_RP_140.M</v>
          </cell>
        </row>
        <row r="10720">
          <cell r="D10720" t="str">
            <v>748CPA_RP_140.M</v>
          </cell>
        </row>
        <row r="10721">
          <cell r="D10721" t="str">
            <v>618CPA_RP_140.M</v>
          </cell>
        </row>
        <row r="10722">
          <cell r="D10722" t="str">
            <v>522CPA_RP_140.M</v>
          </cell>
        </row>
        <row r="10723">
          <cell r="D10723" t="str">
            <v>622CPA_RP_140.M</v>
          </cell>
        </row>
        <row r="10724">
          <cell r="D10724" t="str">
            <v>156CPA_RP_140.M</v>
          </cell>
        </row>
        <row r="10725">
          <cell r="D10725" t="str">
            <v>624CPA_RP_140.M</v>
          </cell>
        </row>
        <row r="10726">
          <cell r="D10726" t="str">
            <v>626CPA_RP_140.M</v>
          </cell>
        </row>
        <row r="10727">
          <cell r="D10727" t="str">
            <v>628CPA_RP_140.M</v>
          </cell>
        </row>
        <row r="10728">
          <cell r="D10728" t="str">
            <v>228CPA_RP_140.M</v>
          </cell>
        </row>
        <row r="10729">
          <cell r="D10729" t="str">
            <v>924CPA_RP_140.M</v>
          </cell>
        </row>
        <row r="10730">
          <cell r="D10730" t="str">
            <v>233CPA_RP_140.M</v>
          </cell>
        </row>
        <row r="10731">
          <cell r="D10731" t="str">
            <v>632CPA_RP_140.M</v>
          </cell>
        </row>
        <row r="10732">
          <cell r="D10732" t="str">
            <v>636CPA_RP_140.M</v>
          </cell>
        </row>
        <row r="10733">
          <cell r="D10733" t="str">
            <v>634CPA_RP_140.M</v>
          </cell>
        </row>
        <row r="10734">
          <cell r="D10734" t="str">
            <v>238CPA_RP_140.M</v>
          </cell>
        </row>
        <row r="10735">
          <cell r="D10735" t="str">
            <v>662CPA_RP_140.M</v>
          </cell>
        </row>
        <row r="10736">
          <cell r="D10736" t="str">
            <v>960CPA_RP_140.M</v>
          </cell>
        </row>
        <row r="10737">
          <cell r="D10737" t="str">
            <v>423CPA_RP_140.M</v>
          </cell>
        </row>
        <row r="10738">
          <cell r="D10738" t="str">
            <v>935CPA_RP_140.M</v>
          </cell>
        </row>
        <row r="10739">
          <cell r="D10739" t="str">
            <v>128CPA_RP_140.M</v>
          </cell>
        </row>
        <row r="10740">
          <cell r="D10740" t="str">
            <v>611CPA_RP_140.M</v>
          </cell>
        </row>
        <row r="10741">
          <cell r="D10741" t="str">
            <v>321CPA_RP_140.M</v>
          </cell>
        </row>
        <row r="10742">
          <cell r="D10742" t="str">
            <v>243CPA_RP_140.M</v>
          </cell>
        </row>
        <row r="10743">
          <cell r="D10743" t="str">
            <v>309CPA_RP_140.M</v>
          </cell>
        </row>
        <row r="10744">
          <cell r="D10744" t="str">
            <v>248CPA_RP_140.M</v>
          </cell>
        </row>
        <row r="10745">
          <cell r="D10745" t="str">
            <v>469CPA_RP_140.M</v>
          </cell>
        </row>
        <row r="10746">
          <cell r="D10746" t="str">
            <v>253CPA_RP_140.M</v>
          </cell>
        </row>
        <row r="10747">
          <cell r="D10747" t="str">
            <v>642CPA_RP_140.M</v>
          </cell>
        </row>
        <row r="10748">
          <cell r="D10748" t="str">
            <v>643CPA_RP_140.M</v>
          </cell>
        </row>
        <row r="10749">
          <cell r="D10749" t="str">
            <v>939CPA_RP_140.M</v>
          </cell>
        </row>
        <row r="10750">
          <cell r="D10750" t="str">
            <v>644CPA_RP_140.M</v>
          </cell>
        </row>
        <row r="10751">
          <cell r="D10751" t="str">
            <v>163CPA_RP_140.M</v>
          </cell>
        </row>
        <row r="10752">
          <cell r="D10752" t="str">
            <v>819CPA_RP_140.M</v>
          </cell>
        </row>
        <row r="10753">
          <cell r="D10753" t="str">
            <v>172CPA_RP_140.M</v>
          </cell>
        </row>
        <row r="10754">
          <cell r="D10754" t="str">
            <v>132CPA_RP_140.M</v>
          </cell>
        </row>
        <row r="10755">
          <cell r="D10755" t="str">
            <v>646CPA_RP_140.M</v>
          </cell>
        </row>
        <row r="10756">
          <cell r="D10756" t="str">
            <v>648CPA_RP_140.M</v>
          </cell>
        </row>
        <row r="10757">
          <cell r="D10757" t="str">
            <v>915CPA_RP_140.M</v>
          </cell>
        </row>
        <row r="10758">
          <cell r="D10758" t="str">
            <v>134CPA_RP_140.M</v>
          </cell>
        </row>
        <row r="10759">
          <cell r="D10759" t="str">
            <v>652CPA_RP_140.M</v>
          </cell>
        </row>
        <row r="10760">
          <cell r="D10760" t="str">
            <v>174CPA_RP_140.M</v>
          </cell>
        </row>
        <row r="10761">
          <cell r="D10761" t="str">
            <v>328CPA_RP_140.M</v>
          </cell>
        </row>
        <row r="10762">
          <cell r="D10762" t="str">
            <v>258CPA_RP_140.M</v>
          </cell>
        </row>
        <row r="10763">
          <cell r="D10763" t="str">
            <v>656CPA_RP_140.M</v>
          </cell>
        </row>
        <row r="10764">
          <cell r="D10764" t="str">
            <v>654CPA_RP_140.M</v>
          </cell>
        </row>
        <row r="10765">
          <cell r="D10765" t="str">
            <v>336CPA_RP_140.M</v>
          </cell>
        </row>
        <row r="10766">
          <cell r="D10766" t="str">
            <v>263CPA_RP_140.M</v>
          </cell>
        </row>
        <row r="10767">
          <cell r="D10767" t="str">
            <v>268CPA_RP_140.M</v>
          </cell>
        </row>
        <row r="10768">
          <cell r="D10768" t="str">
            <v>532CPA_RP_140.M</v>
          </cell>
        </row>
        <row r="10769">
          <cell r="D10769" t="str">
            <v>944CPA_RP_140.M</v>
          </cell>
        </row>
        <row r="10770">
          <cell r="D10770" t="str">
            <v>176CPA_RP_140.M</v>
          </cell>
        </row>
        <row r="10771">
          <cell r="D10771" t="str">
            <v>534CPA_RP_140.M</v>
          </cell>
        </row>
        <row r="10772">
          <cell r="D10772" t="str">
            <v>536CPA_RP_140.M</v>
          </cell>
        </row>
        <row r="10773">
          <cell r="D10773" t="str">
            <v>429CPA_RP_140.M</v>
          </cell>
        </row>
        <row r="10774">
          <cell r="D10774" t="str">
            <v>433CPA_RP_140.M</v>
          </cell>
        </row>
        <row r="10775">
          <cell r="D10775" t="str">
            <v>178CPA_RP_140.M</v>
          </cell>
        </row>
        <row r="10776">
          <cell r="D10776" t="str">
            <v>436CPA_RP_140.M</v>
          </cell>
        </row>
        <row r="10777">
          <cell r="D10777" t="str">
            <v>136CPA_RP_140.M</v>
          </cell>
        </row>
        <row r="10778">
          <cell r="D10778" t="str">
            <v>343CPA_RP_140.M</v>
          </cell>
        </row>
        <row r="10779">
          <cell r="D10779" t="str">
            <v>158CPA_RP_140.M</v>
          </cell>
        </row>
        <row r="10780">
          <cell r="D10780" t="str">
            <v>439CPA_RP_140.M</v>
          </cell>
        </row>
        <row r="10781">
          <cell r="D10781" t="str">
            <v>916CPA_RP_140.M</v>
          </cell>
        </row>
        <row r="10782">
          <cell r="D10782" t="str">
            <v>664CPA_RP_140.M</v>
          </cell>
        </row>
        <row r="10783">
          <cell r="D10783" t="str">
            <v>826CPA_RP_140.M</v>
          </cell>
        </row>
        <row r="10784">
          <cell r="D10784" t="str">
            <v>542CPA_RP_140.M</v>
          </cell>
        </row>
        <row r="10785">
          <cell r="D10785" t="str">
            <v>967CPA_RP_140.M</v>
          </cell>
        </row>
        <row r="10786">
          <cell r="D10786" t="str">
            <v>443CPA_RP_140.M</v>
          </cell>
        </row>
        <row r="10787">
          <cell r="D10787" t="str">
            <v>917CPA_RP_140.M</v>
          </cell>
        </row>
        <row r="10788">
          <cell r="D10788" t="str">
            <v>544CPA_RP_140.M</v>
          </cell>
        </row>
        <row r="10789">
          <cell r="D10789" t="str">
            <v>941CPA_RP_140.M</v>
          </cell>
        </row>
        <row r="10790">
          <cell r="D10790" t="str">
            <v>446CPA_RP_140.M</v>
          </cell>
        </row>
        <row r="10791">
          <cell r="D10791" t="str">
            <v>666CPA_RP_140.M</v>
          </cell>
        </row>
        <row r="10792">
          <cell r="D10792" t="str">
            <v>668CPA_RP_140.M</v>
          </cell>
        </row>
        <row r="10793">
          <cell r="D10793" t="str">
            <v>672CPA_RP_140.M</v>
          </cell>
        </row>
        <row r="10794">
          <cell r="D10794" t="str">
            <v>946CPA_RP_140.M</v>
          </cell>
        </row>
        <row r="10795">
          <cell r="D10795" t="str">
            <v>137CPA_RP_140.M</v>
          </cell>
        </row>
        <row r="10796">
          <cell r="D10796" t="str">
            <v>546CPA_RP_140.M</v>
          </cell>
        </row>
        <row r="10797">
          <cell r="D10797" t="str">
            <v>962CPA_RP_140.M</v>
          </cell>
        </row>
        <row r="10798">
          <cell r="D10798" t="str">
            <v>674CPA_RP_140.M</v>
          </cell>
        </row>
        <row r="10799">
          <cell r="D10799" t="str">
            <v>676CPA_RP_140.M</v>
          </cell>
        </row>
        <row r="10800">
          <cell r="D10800" t="str">
            <v>548CPA_RP_140.M</v>
          </cell>
        </row>
        <row r="10801">
          <cell r="D10801" t="str">
            <v>556CPA_RP_140.M</v>
          </cell>
        </row>
        <row r="10802">
          <cell r="D10802" t="str">
            <v>678CPA_RP_140.M</v>
          </cell>
        </row>
        <row r="10803">
          <cell r="D10803" t="str">
            <v>181CPA_RP_140.M</v>
          </cell>
        </row>
        <row r="10804">
          <cell r="D10804" t="str">
            <v>867CPA_RP_140.M</v>
          </cell>
        </row>
        <row r="10805">
          <cell r="D10805" t="str">
            <v>682CPA_RP_140.M</v>
          </cell>
        </row>
        <row r="10806">
          <cell r="D10806" t="str">
            <v>684CPA_RP_140.M</v>
          </cell>
        </row>
        <row r="10807">
          <cell r="D10807" t="str">
            <v>273CPA_RP_140.M</v>
          </cell>
        </row>
        <row r="10808">
          <cell r="D10808" t="str">
            <v>868CPA_RP_140.M</v>
          </cell>
        </row>
        <row r="10809">
          <cell r="D10809" t="str">
            <v>921CPA_RP_140.M</v>
          </cell>
        </row>
        <row r="10810">
          <cell r="D10810" t="str">
            <v>948CPA_RP_140.M</v>
          </cell>
        </row>
        <row r="10811">
          <cell r="D10811" t="str">
            <v>943CPA_RP_140.M</v>
          </cell>
        </row>
        <row r="10812">
          <cell r="D10812" t="str">
            <v>351CPA_RP_140.M</v>
          </cell>
        </row>
        <row r="10813">
          <cell r="D10813" t="str">
            <v>686CPA_RP_140.M</v>
          </cell>
        </row>
        <row r="10814">
          <cell r="D10814" t="str">
            <v>688CPA_RP_140.M</v>
          </cell>
        </row>
        <row r="10815">
          <cell r="D10815" t="str">
            <v>518CPA_RP_140.M</v>
          </cell>
        </row>
        <row r="10816">
          <cell r="D10816" t="str">
            <v>728CPA_RP_140.M</v>
          </cell>
        </row>
        <row r="10817">
          <cell r="D10817" t="str">
            <v>836CPA_RP_140.M</v>
          </cell>
        </row>
        <row r="10818">
          <cell r="D10818" t="str">
            <v>558CPA_RP_140.M</v>
          </cell>
        </row>
        <row r="10819">
          <cell r="D10819" t="str">
            <v>138CPA_RP_140.M</v>
          </cell>
        </row>
        <row r="10820">
          <cell r="D10820" t="str">
            <v>353CPA_RP_140.M</v>
          </cell>
        </row>
        <row r="10821">
          <cell r="D10821" t="str">
            <v>196CPA_RP_140.M</v>
          </cell>
        </row>
        <row r="10822">
          <cell r="D10822" t="str">
            <v>278CPA_RP_140.M</v>
          </cell>
        </row>
        <row r="10823">
          <cell r="D10823" t="str">
            <v>692CPA_RP_140.M</v>
          </cell>
        </row>
        <row r="10824">
          <cell r="D10824" t="str">
            <v>694CPA_RP_140.M</v>
          </cell>
        </row>
        <row r="10825">
          <cell r="D10825" t="str">
            <v>142CPA_RP_140.M</v>
          </cell>
        </row>
        <row r="10826">
          <cell r="D10826" t="str">
            <v>449CPA_RP_140.M</v>
          </cell>
        </row>
        <row r="10827">
          <cell r="D10827" t="str">
            <v>564CPA_RP_140.M</v>
          </cell>
        </row>
        <row r="10828">
          <cell r="D10828" t="str">
            <v>565CPA_RP_140.M</v>
          </cell>
        </row>
        <row r="10829">
          <cell r="D10829" t="str">
            <v>283CPA_RP_140.M</v>
          </cell>
        </row>
        <row r="10830">
          <cell r="D10830" t="str">
            <v>853CPA_RP_140.M</v>
          </cell>
        </row>
        <row r="10831">
          <cell r="D10831" t="str">
            <v>288CPA_RP_140.M</v>
          </cell>
        </row>
        <row r="10832">
          <cell r="D10832" t="str">
            <v>293CPA_RP_140.M</v>
          </cell>
        </row>
        <row r="10833">
          <cell r="D10833" t="str">
            <v>566CPA_RP_140.M</v>
          </cell>
        </row>
        <row r="10834">
          <cell r="D10834" t="str">
            <v>964CPA_RP_140.M</v>
          </cell>
        </row>
        <row r="10835">
          <cell r="D10835" t="str">
            <v>182CPA_RP_140.M</v>
          </cell>
        </row>
        <row r="10836">
          <cell r="D10836" t="str">
            <v>359CPA_RP_140.M</v>
          </cell>
        </row>
        <row r="10837">
          <cell r="D10837" t="str">
            <v>453CPA_RP_140.M</v>
          </cell>
        </row>
        <row r="10838">
          <cell r="D10838" t="str">
            <v>968CPA_RP_140.M</v>
          </cell>
        </row>
        <row r="10839">
          <cell r="D10839" t="str">
            <v>922CPA_RP_140.M</v>
          </cell>
        </row>
        <row r="10840">
          <cell r="D10840" t="str">
            <v>714CPA_RP_140.M</v>
          </cell>
        </row>
        <row r="10841">
          <cell r="D10841" t="str">
            <v>862CPA_RP_140.M</v>
          </cell>
        </row>
        <row r="10842">
          <cell r="D10842" t="str">
            <v>135CPA_RP_140.M</v>
          </cell>
        </row>
        <row r="10843">
          <cell r="D10843" t="str">
            <v>716CPA_RP_140.M</v>
          </cell>
        </row>
        <row r="10844">
          <cell r="D10844" t="str">
            <v>456CPA_RP_140.M</v>
          </cell>
        </row>
        <row r="10845">
          <cell r="D10845" t="str">
            <v>722CPA_RP_140.M</v>
          </cell>
        </row>
        <row r="10846">
          <cell r="D10846" t="str">
            <v>942CPA_RP_140.M</v>
          </cell>
        </row>
        <row r="10847">
          <cell r="D10847" t="str">
            <v>718CPA_RP_140.M</v>
          </cell>
        </row>
        <row r="10848">
          <cell r="D10848" t="str">
            <v>724CPA_RP_140.M</v>
          </cell>
        </row>
        <row r="10849">
          <cell r="D10849" t="str">
            <v>576CPA_RP_140.M</v>
          </cell>
        </row>
        <row r="10850">
          <cell r="D10850" t="str">
            <v>936CPA_RP_140.M</v>
          </cell>
        </row>
        <row r="10851">
          <cell r="D10851" t="str">
            <v>961CPA_RP_140.M</v>
          </cell>
        </row>
        <row r="10852">
          <cell r="D10852" t="str">
            <v>813CPA_RP_140.M</v>
          </cell>
        </row>
        <row r="10853">
          <cell r="D10853" t="str">
            <v>726CPA_RP_140.M</v>
          </cell>
        </row>
        <row r="10854">
          <cell r="D10854" t="str">
            <v>199CPA_RP_140.M</v>
          </cell>
        </row>
        <row r="10855">
          <cell r="D10855" t="str">
            <v>733CPA_RP_140.M</v>
          </cell>
        </row>
        <row r="10856">
          <cell r="D10856" t="str">
            <v>184CPA_RP_140.M</v>
          </cell>
        </row>
        <row r="10857">
          <cell r="D10857" t="str">
            <v>524CPA_RP_140.M</v>
          </cell>
        </row>
        <row r="10858">
          <cell r="D10858" t="str">
            <v>361CPA_RP_140.M</v>
          </cell>
        </row>
        <row r="10859">
          <cell r="D10859" t="str">
            <v>362CPA_RP_140.M</v>
          </cell>
        </row>
        <row r="10860">
          <cell r="D10860" t="str">
            <v>364CPA_RP_140.M</v>
          </cell>
        </row>
        <row r="10861">
          <cell r="D10861" t="str">
            <v>732CPA_RP_140.M</v>
          </cell>
        </row>
        <row r="10862">
          <cell r="D10862" t="str">
            <v>366CPA_RP_140.M</v>
          </cell>
        </row>
        <row r="10863">
          <cell r="D10863" t="str">
            <v>734CPA_RP_140.M</v>
          </cell>
        </row>
        <row r="10864">
          <cell r="D10864" t="str">
            <v>144CPA_RP_140.M</v>
          </cell>
        </row>
        <row r="10865">
          <cell r="D10865" t="str">
            <v>146CPA_RP_140.M</v>
          </cell>
        </row>
        <row r="10866">
          <cell r="D10866" t="str">
            <v>463CPA_RP_140.M</v>
          </cell>
        </row>
        <row r="10867">
          <cell r="D10867" t="str">
            <v>528CPA_RP_140.M</v>
          </cell>
        </row>
        <row r="10868">
          <cell r="D10868" t="str">
            <v>923CPA_RP_140.M</v>
          </cell>
        </row>
        <row r="10869">
          <cell r="D10869" t="str">
            <v>738CPA_RP_140.M</v>
          </cell>
        </row>
        <row r="10870">
          <cell r="D10870" t="str">
            <v>578CPA_RP_140.M</v>
          </cell>
        </row>
        <row r="10871">
          <cell r="D10871" t="str">
            <v>537CPA_RP_140.M</v>
          </cell>
        </row>
        <row r="10872">
          <cell r="D10872" t="str">
            <v>742CPA_RP_140.M</v>
          </cell>
        </row>
        <row r="10873">
          <cell r="D10873" t="str">
            <v>866CPA_RP_140.M</v>
          </cell>
        </row>
        <row r="10874">
          <cell r="D10874" t="str">
            <v>369CPA_RP_140.M</v>
          </cell>
        </row>
        <row r="10875">
          <cell r="D10875" t="str">
            <v>744CPA_RP_140.M</v>
          </cell>
        </row>
        <row r="10876">
          <cell r="D10876" t="str">
            <v>186CPA_RP_140.M</v>
          </cell>
        </row>
        <row r="10877">
          <cell r="D10877" t="str">
            <v>925CPA_RP_140.M</v>
          </cell>
        </row>
        <row r="10878">
          <cell r="D10878" t="str">
            <v>869CPA_RP_140.M</v>
          </cell>
        </row>
        <row r="10879">
          <cell r="D10879" t="str">
            <v>746CPA_RP_140.M</v>
          </cell>
        </row>
        <row r="10880">
          <cell r="D10880" t="str">
            <v>926CPA_RP_140.M</v>
          </cell>
        </row>
        <row r="10881">
          <cell r="D10881" t="str">
            <v>466CPA_RP_140.M</v>
          </cell>
        </row>
        <row r="10882">
          <cell r="D10882" t="str">
            <v>112CPA_RP_140.M</v>
          </cell>
        </row>
        <row r="10883">
          <cell r="D10883" t="str">
            <v>111CPA_RP_140.M</v>
          </cell>
        </row>
        <row r="10884">
          <cell r="D10884" t="str">
            <v>298CPA_RP_140.M</v>
          </cell>
        </row>
        <row r="10885">
          <cell r="D10885" t="str">
            <v>927CPA_RP_140.M</v>
          </cell>
        </row>
        <row r="10886">
          <cell r="D10886" t="str">
            <v>846CPA_RP_140.M</v>
          </cell>
        </row>
        <row r="10887">
          <cell r="D10887" t="str">
            <v>299CPA_RP_140.M</v>
          </cell>
        </row>
        <row r="10888">
          <cell r="D10888" t="str">
            <v>582CPA_RP_140.M</v>
          </cell>
        </row>
        <row r="10889">
          <cell r="D10889" t="str">
            <v>474CPA_RP_140.M</v>
          </cell>
        </row>
        <row r="10890">
          <cell r="D10890" t="str">
            <v>754CPA_RP_140.M</v>
          </cell>
        </row>
        <row r="10891">
          <cell r="D10891" t="str">
            <v>698CPA_RP_140.M</v>
          </cell>
        </row>
        <row r="10892">
          <cell r="D10892" t="str">
            <v>512CPA_RP_150.M</v>
          </cell>
        </row>
        <row r="10893">
          <cell r="D10893" t="str">
            <v>914CPA_RP_150.M</v>
          </cell>
        </row>
        <row r="10894">
          <cell r="D10894" t="str">
            <v>612CPA_RP_150.M</v>
          </cell>
        </row>
        <row r="10895">
          <cell r="D10895" t="str">
            <v>614CPA_RP_150.M</v>
          </cell>
        </row>
        <row r="10896">
          <cell r="D10896" t="str">
            <v>312CPA_RP_150.M</v>
          </cell>
        </row>
        <row r="10897">
          <cell r="D10897" t="str">
            <v>311CPA_RP_150.M</v>
          </cell>
        </row>
        <row r="10898">
          <cell r="D10898" t="str">
            <v>213CPA_RP_150.M</v>
          </cell>
        </row>
        <row r="10899">
          <cell r="D10899" t="str">
            <v>911CPA_RP_150.M</v>
          </cell>
        </row>
        <row r="10900">
          <cell r="D10900" t="str">
            <v>193CPA_RP_150.M</v>
          </cell>
        </row>
        <row r="10901">
          <cell r="D10901" t="str">
            <v>122CPA_RP_150.M</v>
          </cell>
        </row>
        <row r="10902">
          <cell r="D10902" t="str">
            <v>912CPA_RP_150.M</v>
          </cell>
        </row>
        <row r="10903">
          <cell r="D10903" t="str">
            <v>313CPA_RP_150.M</v>
          </cell>
        </row>
        <row r="10904">
          <cell r="D10904" t="str">
            <v>419CPA_RP_150.M</v>
          </cell>
        </row>
        <row r="10905">
          <cell r="D10905" t="str">
            <v>513CPA_RP_150.M</v>
          </cell>
        </row>
        <row r="10906">
          <cell r="D10906" t="str">
            <v>316CPA_RP_150.M</v>
          </cell>
        </row>
        <row r="10907">
          <cell r="D10907" t="str">
            <v>913CPA_RP_150.M</v>
          </cell>
        </row>
        <row r="10908">
          <cell r="D10908" t="str">
            <v>124CPA_RP_150.M</v>
          </cell>
        </row>
        <row r="10909">
          <cell r="D10909" t="str">
            <v>339CPA_RP_150.M</v>
          </cell>
        </row>
        <row r="10910">
          <cell r="D10910" t="str">
            <v>638CPA_RP_150.M</v>
          </cell>
        </row>
        <row r="10911">
          <cell r="D10911" t="str">
            <v>514CPA_RP_150.M</v>
          </cell>
        </row>
        <row r="10912">
          <cell r="D10912" t="str">
            <v>218CPA_RP_150.M</v>
          </cell>
        </row>
        <row r="10913">
          <cell r="D10913" t="str">
            <v>963CPA_RP_150.M</v>
          </cell>
        </row>
        <row r="10914">
          <cell r="D10914" t="str">
            <v>616CPA_RP_150.M</v>
          </cell>
        </row>
        <row r="10915">
          <cell r="D10915" t="str">
            <v>223CPA_RP_150.M</v>
          </cell>
        </row>
        <row r="10916">
          <cell r="D10916" t="str">
            <v>516CPA_RP_150.M</v>
          </cell>
        </row>
        <row r="10917">
          <cell r="D10917" t="str">
            <v>918CPA_RP_150.M</v>
          </cell>
        </row>
        <row r="10918">
          <cell r="D10918" t="str">
            <v>748CPA_RP_150.M</v>
          </cell>
        </row>
        <row r="10919">
          <cell r="D10919" t="str">
            <v>618CPA_RP_150.M</v>
          </cell>
        </row>
        <row r="10920">
          <cell r="D10920" t="str">
            <v>522CPA_RP_150.M</v>
          </cell>
        </row>
        <row r="10921">
          <cell r="D10921" t="str">
            <v>622CPA_RP_150.M</v>
          </cell>
        </row>
        <row r="10922">
          <cell r="D10922" t="str">
            <v>156CPA_RP_150.M</v>
          </cell>
        </row>
        <row r="10923">
          <cell r="D10923" t="str">
            <v>624CPA_RP_150.M</v>
          </cell>
        </row>
        <row r="10924">
          <cell r="D10924" t="str">
            <v>626CPA_RP_150.M</v>
          </cell>
        </row>
        <row r="10925">
          <cell r="D10925" t="str">
            <v>628CPA_RP_150.M</v>
          </cell>
        </row>
        <row r="10926">
          <cell r="D10926" t="str">
            <v>228CPA_RP_150.M</v>
          </cell>
        </row>
        <row r="10927">
          <cell r="D10927" t="str">
            <v>924CPA_RP_150.M</v>
          </cell>
        </row>
        <row r="10928">
          <cell r="D10928" t="str">
            <v>233CPA_RP_150.M</v>
          </cell>
        </row>
        <row r="10929">
          <cell r="D10929" t="str">
            <v>632CPA_RP_150.M</v>
          </cell>
        </row>
        <row r="10930">
          <cell r="D10930" t="str">
            <v>636CPA_RP_150.M</v>
          </cell>
        </row>
        <row r="10931">
          <cell r="D10931" t="str">
            <v>634CPA_RP_150.M</v>
          </cell>
        </row>
        <row r="10932">
          <cell r="D10932" t="str">
            <v>238CPA_RP_150.M</v>
          </cell>
        </row>
        <row r="10933">
          <cell r="D10933" t="str">
            <v>662CPA_RP_150.M</v>
          </cell>
        </row>
        <row r="10934">
          <cell r="D10934" t="str">
            <v>960CPA_RP_150.M</v>
          </cell>
        </row>
        <row r="10935">
          <cell r="D10935" t="str">
            <v>423CPA_RP_150.M</v>
          </cell>
        </row>
        <row r="10936">
          <cell r="D10936" t="str">
            <v>935CPA_RP_150.M</v>
          </cell>
        </row>
        <row r="10937">
          <cell r="D10937" t="str">
            <v>128CPA_RP_150.M</v>
          </cell>
        </row>
        <row r="10938">
          <cell r="D10938" t="str">
            <v>611CPA_RP_150.M</v>
          </cell>
        </row>
        <row r="10939">
          <cell r="D10939" t="str">
            <v>321CPA_RP_150.M</v>
          </cell>
        </row>
        <row r="10940">
          <cell r="D10940" t="str">
            <v>243CPA_RP_150.M</v>
          </cell>
        </row>
        <row r="10941">
          <cell r="D10941" t="str">
            <v>309CPA_RP_150.M</v>
          </cell>
        </row>
        <row r="10942">
          <cell r="D10942" t="str">
            <v>248CPA_RP_150.M</v>
          </cell>
        </row>
        <row r="10943">
          <cell r="D10943" t="str">
            <v>469CPA_RP_150.M</v>
          </cell>
        </row>
        <row r="10944">
          <cell r="D10944" t="str">
            <v>253CPA_RP_150.M</v>
          </cell>
        </row>
        <row r="10945">
          <cell r="D10945" t="str">
            <v>642CPA_RP_150.M</v>
          </cell>
        </row>
        <row r="10946">
          <cell r="D10946" t="str">
            <v>643CPA_RP_150.M</v>
          </cell>
        </row>
        <row r="10947">
          <cell r="D10947" t="str">
            <v>939CPA_RP_150.M</v>
          </cell>
        </row>
        <row r="10948">
          <cell r="D10948" t="str">
            <v>644CPA_RP_150.M</v>
          </cell>
        </row>
        <row r="10949">
          <cell r="D10949" t="str">
            <v>163CPA_RP_150.M</v>
          </cell>
        </row>
        <row r="10950">
          <cell r="D10950" t="str">
            <v>819CPA_RP_150.M</v>
          </cell>
        </row>
        <row r="10951">
          <cell r="D10951" t="str">
            <v>172CPA_RP_150.M</v>
          </cell>
        </row>
        <row r="10952">
          <cell r="D10952" t="str">
            <v>132CPA_RP_150.M</v>
          </cell>
        </row>
        <row r="10953">
          <cell r="D10953" t="str">
            <v>646CPA_RP_150.M</v>
          </cell>
        </row>
        <row r="10954">
          <cell r="D10954" t="str">
            <v>648CPA_RP_150.M</v>
          </cell>
        </row>
        <row r="10955">
          <cell r="D10955" t="str">
            <v>915CPA_RP_150.M</v>
          </cell>
        </row>
        <row r="10956">
          <cell r="D10956" t="str">
            <v>134CPA_RP_150.M</v>
          </cell>
        </row>
        <row r="10957">
          <cell r="D10957" t="str">
            <v>652CPA_RP_150.M</v>
          </cell>
        </row>
        <row r="10958">
          <cell r="D10958" t="str">
            <v>174CPA_RP_150.M</v>
          </cell>
        </row>
        <row r="10959">
          <cell r="D10959" t="str">
            <v>328CPA_RP_150.M</v>
          </cell>
        </row>
        <row r="10960">
          <cell r="D10960" t="str">
            <v>258CPA_RP_150.M</v>
          </cell>
        </row>
        <row r="10961">
          <cell r="D10961" t="str">
            <v>656CPA_RP_150.M</v>
          </cell>
        </row>
        <row r="10962">
          <cell r="D10962" t="str">
            <v>654CPA_RP_150.M</v>
          </cell>
        </row>
        <row r="10963">
          <cell r="D10963" t="str">
            <v>336CPA_RP_150.M</v>
          </cell>
        </row>
        <row r="10964">
          <cell r="D10964" t="str">
            <v>263CPA_RP_150.M</v>
          </cell>
        </row>
        <row r="10965">
          <cell r="D10965" t="str">
            <v>268CPA_RP_150.M</v>
          </cell>
        </row>
        <row r="10966">
          <cell r="D10966" t="str">
            <v>532CPA_RP_150.M</v>
          </cell>
        </row>
        <row r="10967">
          <cell r="D10967" t="str">
            <v>944CPA_RP_150.M</v>
          </cell>
        </row>
        <row r="10968">
          <cell r="D10968" t="str">
            <v>176CPA_RP_150.M</v>
          </cell>
        </row>
        <row r="10969">
          <cell r="D10969" t="str">
            <v>534CPA_RP_150.M</v>
          </cell>
        </row>
        <row r="10970">
          <cell r="D10970" t="str">
            <v>536CPA_RP_150.M</v>
          </cell>
        </row>
        <row r="10971">
          <cell r="D10971" t="str">
            <v>429CPA_RP_150.M</v>
          </cell>
        </row>
        <row r="10972">
          <cell r="D10972" t="str">
            <v>433CPA_RP_150.M</v>
          </cell>
        </row>
        <row r="10973">
          <cell r="D10973" t="str">
            <v>178CPA_RP_150.M</v>
          </cell>
        </row>
        <row r="10974">
          <cell r="D10974" t="str">
            <v>436CPA_RP_150.M</v>
          </cell>
        </row>
        <row r="10975">
          <cell r="D10975" t="str">
            <v>136CPA_RP_150.M</v>
          </cell>
        </row>
        <row r="10976">
          <cell r="D10976" t="str">
            <v>343CPA_RP_150.M</v>
          </cell>
        </row>
        <row r="10977">
          <cell r="D10977" t="str">
            <v>158CPA_RP_150.M</v>
          </cell>
        </row>
        <row r="10978">
          <cell r="D10978" t="str">
            <v>439CPA_RP_150.M</v>
          </cell>
        </row>
        <row r="10979">
          <cell r="D10979" t="str">
            <v>916CPA_RP_150.M</v>
          </cell>
        </row>
        <row r="10980">
          <cell r="D10980" t="str">
            <v>664CPA_RP_150.M</v>
          </cell>
        </row>
        <row r="10981">
          <cell r="D10981" t="str">
            <v>826CPA_RP_150.M</v>
          </cell>
        </row>
        <row r="10982">
          <cell r="D10982" t="str">
            <v>542CPA_RP_150.M</v>
          </cell>
        </row>
        <row r="10983">
          <cell r="D10983" t="str">
            <v>967CPA_RP_150.M</v>
          </cell>
        </row>
        <row r="10984">
          <cell r="D10984" t="str">
            <v>443CPA_RP_150.M</v>
          </cell>
        </row>
        <row r="10985">
          <cell r="D10985" t="str">
            <v>917CPA_RP_150.M</v>
          </cell>
        </row>
        <row r="10986">
          <cell r="D10986" t="str">
            <v>544CPA_RP_150.M</v>
          </cell>
        </row>
        <row r="10987">
          <cell r="D10987" t="str">
            <v>941CPA_RP_150.M</v>
          </cell>
        </row>
        <row r="10988">
          <cell r="D10988" t="str">
            <v>446CPA_RP_150.M</v>
          </cell>
        </row>
        <row r="10989">
          <cell r="D10989" t="str">
            <v>666CPA_RP_150.M</v>
          </cell>
        </row>
        <row r="10990">
          <cell r="D10990" t="str">
            <v>668CPA_RP_150.M</v>
          </cell>
        </row>
        <row r="10991">
          <cell r="D10991" t="str">
            <v>672CPA_RP_150.M</v>
          </cell>
        </row>
        <row r="10992">
          <cell r="D10992" t="str">
            <v>946CPA_RP_150.M</v>
          </cell>
        </row>
        <row r="10993">
          <cell r="D10993" t="str">
            <v>137CPA_RP_150.M</v>
          </cell>
        </row>
        <row r="10994">
          <cell r="D10994" t="str">
            <v>546CPA_RP_150.M</v>
          </cell>
        </row>
        <row r="10995">
          <cell r="D10995" t="str">
            <v>962CPA_RP_150.M</v>
          </cell>
        </row>
        <row r="10996">
          <cell r="D10996" t="str">
            <v>674CPA_RP_150.M</v>
          </cell>
        </row>
        <row r="10997">
          <cell r="D10997" t="str">
            <v>676CPA_RP_150.M</v>
          </cell>
        </row>
        <row r="10998">
          <cell r="D10998" t="str">
            <v>548CPA_RP_150.M</v>
          </cell>
        </row>
        <row r="10999">
          <cell r="D10999" t="str">
            <v>556CPA_RP_150.M</v>
          </cell>
        </row>
        <row r="11000">
          <cell r="D11000" t="str">
            <v>678CPA_RP_150.M</v>
          </cell>
        </row>
        <row r="11001">
          <cell r="D11001" t="str">
            <v>181CPA_RP_150.M</v>
          </cell>
        </row>
        <row r="11002">
          <cell r="D11002" t="str">
            <v>867CPA_RP_150.M</v>
          </cell>
        </row>
        <row r="11003">
          <cell r="D11003" t="str">
            <v>682CPA_RP_150.M</v>
          </cell>
        </row>
        <row r="11004">
          <cell r="D11004" t="str">
            <v>684CPA_RP_150.M</v>
          </cell>
        </row>
        <row r="11005">
          <cell r="D11005" t="str">
            <v>273CPA_RP_150.M</v>
          </cell>
        </row>
        <row r="11006">
          <cell r="D11006" t="str">
            <v>868CPA_RP_150.M</v>
          </cell>
        </row>
        <row r="11007">
          <cell r="D11007" t="str">
            <v>921CPA_RP_150.M</v>
          </cell>
        </row>
        <row r="11008">
          <cell r="D11008" t="str">
            <v>948CPA_RP_150.M</v>
          </cell>
        </row>
        <row r="11009">
          <cell r="D11009" t="str">
            <v>943CPA_RP_150.M</v>
          </cell>
        </row>
        <row r="11010">
          <cell r="D11010" t="str">
            <v>351CPA_RP_150.M</v>
          </cell>
        </row>
        <row r="11011">
          <cell r="D11011" t="str">
            <v>686CPA_RP_150.M</v>
          </cell>
        </row>
        <row r="11012">
          <cell r="D11012" t="str">
            <v>688CPA_RP_150.M</v>
          </cell>
        </row>
        <row r="11013">
          <cell r="D11013" t="str">
            <v>518CPA_RP_150.M</v>
          </cell>
        </row>
        <row r="11014">
          <cell r="D11014" t="str">
            <v>728CPA_RP_150.M</v>
          </cell>
        </row>
        <row r="11015">
          <cell r="D11015" t="str">
            <v>836CPA_RP_150.M</v>
          </cell>
        </row>
        <row r="11016">
          <cell r="D11016" t="str">
            <v>558CPA_RP_150.M</v>
          </cell>
        </row>
        <row r="11017">
          <cell r="D11017" t="str">
            <v>138CPA_RP_150.M</v>
          </cell>
        </row>
        <row r="11018">
          <cell r="D11018" t="str">
            <v>353CPA_RP_150.M</v>
          </cell>
        </row>
        <row r="11019">
          <cell r="D11019" t="str">
            <v>196CPA_RP_150.M</v>
          </cell>
        </row>
        <row r="11020">
          <cell r="D11020" t="str">
            <v>278CPA_RP_150.M</v>
          </cell>
        </row>
        <row r="11021">
          <cell r="D11021" t="str">
            <v>692CPA_RP_150.M</v>
          </cell>
        </row>
        <row r="11022">
          <cell r="D11022" t="str">
            <v>694CPA_RP_150.M</v>
          </cell>
        </row>
        <row r="11023">
          <cell r="D11023" t="str">
            <v>142CPA_RP_150.M</v>
          </cell>
        </row>
        <row r="11024">
          <cell r="D11024" t="str">
            <v>449CPA_RP_150.M</v>
          </cell>
        </row>
        <row r="11025">
          <cell r="D11025" t="str">
            <v>564CPA_RP_150.M</v>
          </cell>
        </row>
        <row r="11026">
          <cell r="D11026" t="str">
            <v>565CPA_RP_150.M</v>
          </cell>
        </row>
        <row r="11027">
          <cell r="D11027" t="str">
            <v>283CPA_RP_150.M</v>
          </cell>
        </row>
        <row r="11028">
          <cell r="D11028" t="str">
            <v>853CPA_RP_150.M</v>
          </cell>
        </row>
        <row r="11029">
          <cell r="D11029" t="str">
            <v>288CPA_RP_150.M</v>
          </cell>
        </row>
        <row r="11030">
          <cell r="D11030" t="str">
            <v>293CPA_RP_150.M</v>
          </cell>
        </row>
        <row r="11031">
          <cell r="D11031" t="str">
            <v>566CPA_RP_150.M</v>
          </cell>
        </row>
        <row r="11032">
          <cell r="D11032" t="str">
            <v>964CPA_RP_150.M</v>
          </cell>
        </row>
        <row r="11033">
          <cell r="D11033" t="str">
            <v>182CPA_RP_150.M</v>
          </cell>
        </row>
        <row r="11034">
          <cell r="D11034" t="str">
            <v>359CPA_RP_150.M</v>
          </cell>
        </row>
        <row r="11035">
          <cell r="D11035" t="str">
            <v>453CPA_RP_150.M</v>
          </cell>
        </row>
        <row r="11036">
          <cell r="D11036" t="str">
            <v>968CPA_RP_150.M</v>
          </cell>
        </row>
        <row r="11037">
          <cell r="D11037" t="str">
            <v>922CPA_RP_150.M</v>
          </cell>
        </row>
        <row r="11038">
          <cell r="D11038" t="str">
            <v>714CPA_RP_150.M</v>
          </cell>
        </row>
        <row r="11039">
          <cell r="D11039" t="str">
            <v>862CPA_RP_150.M</v>
          </cell>
        </row>
        <row r="11040">
          <cell r="D11040" t="str">
            <v>135CPA_RP_150.M</v>
          </cell>
        </row>
        <row r="11041">
          <cell r="D11041" t="str">
            <v>716CPA_RP_150.M</v>
          </cell>
        </row>
        <row r="11042">
          <cell r="D11042" t="str">
            <v>456CPA_RP_150.M</v>
          </cell>
        </row>
        <row r="11043">
          <cell r="D11043" t="str">
            <v>722CPA_RP_150.M</v>
          </cell>
        </row>
        <row r="11044">
          <cell r="D11044" t="str">
            <v>942CPA_RP_150.M</v>
          </cell>
        </row>
        <row r="11045">
          <cell r="D11045" t="str">
            <v>718CPA_RP_150.M</v>
          </cell>
        </row>
        <row r="11046">
          <cell r="D11046" t="str">
            <v>724CPA_RP_150.M</v>
          </cell>
        </row>
        <row r="11047">
          <cell r="D11047" t="str">
            <v>576CPA_RP_150.M</v>
          </cell>
        </row>
        <row r="11048">
          <cell r="D11048" t="str">
            <v>936CPA_RP_150.M</v>
          </cell>
        </row>
        <row r="11049">
          <cell r="D11049" t="str">
            <v>961CPA_RP_150.M</v>
          </cell>
        </row>
        <row r="11050">
          <cell r="D11050" t="str">
            <v>813CPA_RP_150.M</v>
          </cell>
        </row>
        <row r="11051">
          <cell r="D11051" t="str">
            <v>726CPA_RP_150.M</v>
          </cell>
        </row>
        <row r="11052">
          <cell r="D11052" t="str">
            <v>199CPA_RP_150.M</v>
          </cell>
        </row>
        <row r="11053">
          <cell r="D11053" t="str">
            <v>733CPA_RP_150.M</v>
          </cell>
        </row>
        <row r="11054">
          <cell r="D11054" t="str">
            <v>184CPA_RP_150.M</v>
          </cell>
        </row>
        <row r="11055">
          <cell r="D11055" t="str">
            <v>524CPA_RP_150.M</v>
          </cell>
        </row>
        <row r="11056">
          <cell r="D11056" t="str">
            <v>361CPA_RP_150.M</v>
          </cell>
        </row>
        <row r="11057">
          <cell r="D11057" t="str">
            <v>362CPA_RP_150.M</v>
          </cell>
        </row>
        <row r="11058">
          <cell r="D11058" t="str">
            <v>364CPA_RP_150.M</v>
          </cell>
        </row>
        <row r="11059">
          <cell r="D11059" t="str">
            <v>732CPA_RP_150.M</v>
          </cell>
        </row>
        <row r="11060">
          <cell r="D11060" t="str">
            <v>366CPA_RP_150.M</v>
          </cell>
        </row>
        <row r="11061">
          <cell r="D11061" t="str">
            <v>734CPA_RP_150.M</v>
          </cell>
        </row>
        <row r="11062">
          <cell r="D11062" t="str">
            <v>144CPA_RP_150.M</v>
          </cell>
        </row>
        <row r="11063">
          <cell r="D11063" t="str">
            <v>146CPA_RP_150.M</v>
          </cell>
        </row>
        <row r="11064">
          <cell r="D11064" t="str">
            <v>463CPA_RP_150.M</v>
          </cell>
        </row>
        <row r="11065">
          <cell r="D11065" t="str">
            <v>528CPA_RP_150.M</v>
          </cell>
        </row>
        <row r="11066">
          <cell r="D11066" t="str">
            <v>923CPA_RP_150.M</v>
          </cell>
        </row>
        <row r="11067">
          <cell r="D11067" t="str">
            <v>738CPA_RP_150.M</v>
          </cell>
        </row>
        <row r="11068">
          <cell r="D11068" t="str">
            <v>578CPA_RP_150.M</v>
          </cell>
        </row>
        <row r="11069">
          <cell r="D11069" t="str">
            <v>537CPA_RP_150.M</v>
          </cell>
        </row>
        <row r="11070">
          <cell r="D11070" t="str">
            <v>742CPA_RP_150.M</v>
          </cell>
        </row>
        <row r="11071">
          <cell r="D11071" t="str">
            <v>866CPA_RP_150.M</v>
          </cell>
        </row>
        <row r="11072">
          <cell r="D11072" t="str">
            <v>369CPA_RP_150.M</v>
          </cell>
        </row>
        <row r="11073">
          <cell r="D11073" t="str">
            <v>744CPA_RP_150.M</v>
          </cell>
        </row>
        <row r="11074">
          <cell r="D11074" t="str">
            <v>186CPA_RP_150.M</v>
          </cell>
        </row>
        <row r="11075">
          <cell r="D11075" t="str">
            <v>925CPA_RP_150.M</v>
          </cell>
        </row>
        <row r="11076">
          <cell r="D11076" t="str">
            <v>869CPA_RP_150.M</v>
          </cell>
        </row>
        <row r="11077">
          <cell r="D11077" t="str">
            <v>746CPA_RP_150.M</v>
          </cell>
        </row>
        <row r="11078">
          <cell r="D11078" t="str">
            <v>926CPA_RP_150.M</v>
          </cell>
        </row>
        <row r="11079">
          <cell r="D11079" t="str">
            <v>466CPA_RP_150.M</v>
          </cell>
        </row>
        <row r="11080">
          <cell r="D11080" t="str">
            <v>112CPA_RP_150.M</v>
          </cell>
        </row>
        <row r="11081">
          <cell r="D11081" t="str">
            <v>111CPA_RP_150.M</v>
          </cell>
        </row>
        <row r="11082">
          <cell r="D11082" t="str">
            <v>298CPA_RP_150.M</v>
          </cell>
        </row>
        <row r="11083">
          <cell r="D11083" t="str">
            <v>927CPA_RP_150.M</v>
          </cell>
        </row>
        <row r="11084">
          <cell r="D11084" t="str">
            <v>846CPA_RP_150.M</v>
          </cell>
        </row>
        <row r="11085">
          <cell r="D11085" t="str">
            <v>299CPA_RP_150.M</v>
          </cell>
        </row>
        <row r="11086">
          <cell r="D11086" t="str">
            <v>582CPA_RP_150.M</v>
          </cell>
        </row>
        <row r="11087">
          <cell r="D11087" t="str">
            <v>474CPA_RP_150.M</v>
          </cell>
        </row>
        <row r="11088">
          <cell r="D11088" t="str">
            <v>754CPA_RP_150.M</v>
          </cell>
        </row>
        <row r="11089">
          <cell r="D11089" t="str">
            <v>698CPA_RP_150.M</v>
          </cell>
        </row>
        <row r="11090">
          <cell r="D11090" t="str">
            <v>512CPA_RP_160.M</v>
          </cell>
        </row>
        <row r="11091">
          <cell r="D11091" t="str">
            <v>914CPA_RP_160.M</v>
          </cell>
        </row>
        <row r="11092">
          <cell r="D11092" t="str">
            <v>612CPA_RP_160.M</v>
          </cell>
        </row>
        <row r="11093">
          <cell r="D11093" t="str">
            <v>614CPA_RP_160.M</v>
          </cell>
        </row>
        <row r="11094">
          <cell r="D11094" t="str">
            <v>312CPA_RP_160.M</v>
          </cell>
        </row>
        <row r="11095">
          <cell r="D11095" t="str">
            <v>311CPA_RP_160.M</v>
          </cell>
        </row>
        <row r="11096">
          <cell r="D11096" t="str">
            <v>213CPA_RP_160.M</v>
          </cell>
        </row>
        <row r="11097">
          <cell r="D11097" t="str">
            <v>911CPA_RP_160.M</v>
          </cell>
        </row>
        <row r="11098">
          <cell r="D11098" t="str">
            <v>193CPA_RP_160.M</v>
          </cell>
        </row>
        <row r="11099">
          <cell r="D11099" t="str">
            <v>122CPA_RP_160.M</v>
          </cell>
        </row>
        <row r="11100">
          <cell r="D11100" t="str">
            <v>912CPA_RP_160.M</v>
          </cell>
        </row>
        <row r="11101">
          <cell r="D11101" t="str">
            <v>313CPA_RP_160.M</v>
          </cell>
        </row>
        <row r="11102">
          <cell r="D11102" t="str">
            <v>419CPA_RP_160.M</v>
          </cell>
        </row>
        <row r="11103">
          <cell r="D11103" t="str">
            <v>513CPA_RP_160.M</v>
          </cell>
        </row>
        <row r="11104">
          <cell r="D11104" t="str">
            <v>316CPA_RP_160.M</v>
          </cell>
        </row>
        <row r="11105">
          <cell r="D11105" t="str">
            <v>913CPA_RP_160.M</v>
          </cell>
        </row>
        <row r="11106">
          <cell r="D11106" t="str">
            <v>124CPA_RP_160.M</v>
          </cell>
        </row>
        <row r="11107">
          <cell r="D11107" t="str">
            <v>339CPA_RP_160.M</v>
          </cell>
        </row>
        <row r="11108">
          <cell r="D11108" t="str">
            <v>638CPA_RP_160.M</v>
          </cell>
        </row>
        <row r="11109">
          <cell r="D11109" t="str">
            <v>514CPA_RP_160.M</v>
          </cell>
        </row>
        <row r="11110">
          <cell r="D11110" t="str">
            <v>218CPA_RP_160.M</v>
          </cell>
        </row>
        <row r="11111">
          <cell r="D11111" t="str">
            <v>963CPA_RP_160.M</v>
          </cell>
        </row>
        <row r="11112">
          <cell r="D11112" t="str">
            <v>616CPA_RP_160.M</v>
          </cell>
        </row>
        <row r="11113">
          <cell r="D11113" t="str">
            <v>223CPA_RP_160.M</v>
          </cell>
        </row>
        <row r="11114">
          <cell r="D11114" t="str">
            <v>516CPA_RP_160.M</v>
          </cell>
        </row>
        <row r="11115">
          <cell r="D11115" t="str">
            <v>918CPA_RP_160.M</v>
          </cell>
        </row>
        <row r="11116">
          <cell r="D11116" t="str">
            <v>748CPA_RP_160.M</v>
          </cell>
        </row>
        <row r="11117">
          <cell r="D11117" t="str">
            <v>618CPA_RP_160.M</v>
          </cell>
        </row>
        <row r="11118">
          <cell r="D11118" t="str">
            <v>522CPA_RP_160.M</v>
          </cell>
        </row>
        <row r="11119">
          <cell r="D11119" t="str">
            <v>622CPA_RP_160.M</v>
          </cell>
        </row>
        <row r="11120">
          <cell r="D11120" t="str">
            <v>156CPA_RP_160.M</v>
          </cell>
        </row>
        <row r="11121">
          <cell r="D11121" t="str">
            <v>624CPA_RP_160.M</v>
          </cell>
        </row>
        <row r="11122">
          <cell r="D11122" t="str">
            <v>626CPA_RP_160.M</v>
          </cell>
        </row>
        <row r="11123">
          <cell r="D11123" t="str">
            <v>628CPA_RP_160.M</v>
          </cell>
        </row>
        <row r="11124">
          <cell r="D11124" t="str">
            <v>228CPA_RP_160.M</v>
          </cell>
        </row>
        <row r="11125">
          <cell r="D11125" t="str">
            <v>924CPA_RP_160.M</v>
          </cell>
        </row>
        <row r="11126">
          <cell r="D11126" t="str">
            <v>233CPA_RP_160.M</v>
          </cell>
        </row>
        <row r="11127">
          <cell r="D11127" t="str">
            <v>632CPA_RP_160.M</v>
          </cell>
        </row>
        <row r="11128">
          <cell r="D11128" t="str">
            <v>636CPA_RP_160.M</v>
          </cell>
        </row>
        <row r="11129">
          <cell r="D11129" t="str">
            <v>634CPA_RP_160.M</v>
          </cell>
        </row>
        <row r="11130">
          <cell r="D11130" t="str">
            <v>238CPA_RP_160.M</v>
          </cell>
        </row>
        <row r="11131">
          <cell r="D11131" t="str">
            <v>662CPA_RP_160.M</v>
          </cell>
        </row>
        <row r="11132">
          <cell r="D11132" t="str">
            <v>960CPA_RP_160.M</v>
          </cell>
        </row>
        <row r="11133">
          <cell r="D11133" t="str">
            <v>423CPA_RP_160.M</v>
          </cell>
        </row>
        <row r="11134">
          <cell r="D11134" t="str">
            <v>935CPA_RP_160.M</v>
          </cell>
        </row>
        <row r="11135">
          <cell r="D11135" t="str">
            <v>128CPA_RP_160.M</v>
          </cell>
        </row>
        <row r="11136">
          <cell r="D11136" t="str">
            <v>611CPA_RP_160.M</v>
          </cell>
        </row>
        <row r="11137">
          <cell r="D11137" t="str">
            <v>321CPA_RP_160.M</v>
          </cell>
        </row>
        <row r="11138">
          <cell r="D11138" t="str">
            <v>243CPA_RP_160.M</v>
          </cell>
        </row>
        <row r="11139">
          <cell r="D11139" t="str">
            <v>309CPA_RP_160.M</v>
          </cell>
        </row>
        <row r="11140">
          <cell r="D11140" t="str">
            <v>248CPA_RP_160.M</v>
          </cell>
        </row>
        <row r="11141">
          <cell r="D11141" t="str">
            <v>469CPA_RP_160.M</v>
          </cell>
        </row>
        <row r="11142">
          <cell r="D11142" t="str">
            <v>253CPA_RP_160.M</v>
          </cell>
        </row>
        <row r="11143">
          <cell r="D11143" t="str">
            <v>642CPA_RP_160.M</v>
          </cell>
        </row>
        <row r="11144">
          <cell r="D11144" t="str">
            <v>643CPA_RP_160.M</v>
          </cell>
        </row>
        <row r="11145">
          <cell r="D11145" t="str">
            <v>939CPA_RP_160.M</v>
          </cell>
        </row>
        <row r="11146">
          <cell r="D11146" t="str">
            <v>644CPA_RP_160.M</v>
          </cell>
        </row>
        <row r="11147">
          <cell r="D11147" t="str">
            <v>163CPA_RP_160.M</v>
          </cell>
        </row>
        <row r="11148">
          <cell r="D11148" t="str">
            <v>819CPA_RP_160.M</v>
          </cell>
        </row>
        <row r="11149">
          <cell r="D11149" t="str">
            <v>172CPA_RP_160.M</v>
          </cell>
        </row>
        <row r="11150">
          <cell r="D11150" t="str">
            <v>132CPA_RP_160.M</v>
          </cell>
        </row>
        <row r="11151">
          <cell r="D11151" t="str">
            <v>646CPA_RP_160.M</v>
          </cell>
        </row>
        <row r="11152">
          <cell r="D11152" t="str">
            <v>648CPA_RP_160.M</v>
          </cell>
        </row>
        <row r="11153">
          <cell r="D11153" t="str">
            <v>915CPA_RP_160.M</v>
          </cell>
        </row>
        <row r="11154">
          <cell r="D11154" t="str">
            <v>134CPA_RP_160.M</v>
          </cell>
        </row>
        <row r="11155">
          <cell r="D11155" t="str">
            <v>652CPA_RP_160.M</v>
          </cell>
        </row>
        <row r="11156">
          <cell r="D11156" t="str">
            <v>174CPA_RP_160.M</v>
          </cell>
        </row>
        <row r="11157">
          <cell r="D11157" t="str">
            <v>328CPA_RP_160.M</v>
          </cell>
        </row>
        <row r="11158">
          <cell r="D11158" t="str">
            <v>258CPA_RP_160.M</v>
          </cell>
        </row>
        <row r="11159">
          <cell r="D11159" t="str">
            <v>656CPA_RP_160.M</v>
          </cell>
        </row>
        <row r="11160">
          <cell r="D11160" t="str">
            <v>654CPA_RP_160.M</v>
          </cell>
        </row>
        <row r="11161">
          <cell r="D11161" t="str">
            <v>336CPA_RP_160.M</v>
          </cell>
        </row>
        <row r="11162">
          <cell r="D11162" t="str">
            <v>263CPA_RP_160.M</v>
          </cell>
        </row>
        <row r="11163">
          <cell r="D11163" t="str">
            <v>268CPA_RP_160.M</v>
          </cell>
        </row>
        <row r="11164">
          <cell r="D11164" t="str">
            <v>532CPA_RP_160.M</v>
          </cell>
        </row>
        <row r="11165">
          <cell r="D11165" t="str">
            <v>944CPA_RP_160.M</v>
          </cell>
        </row>
        <row r="11166">
          <cell r="D11166" t="str">
            <v>176CPA_RP_160.M</v>
          </cell>
        </row>
        <row r="11167">
          <cell r="D11167" t="str">
            <v>534CPA_RP_160.M</v>
          </cell>
        </row>
        <row r="11168">
          <cell r="D11168" t="str">
            <v>536CPA_RP_160.M</v>
          </cell>
        </row>
        <row r="11169">
          <cell r="D11169" t="str">
            <v>429CPA_RP_160.M</v>
          </cell>
        </row>
        <row r="11170">
          <cell r="D11170" t="str">
            <v>433CPA_RP_160.M</v>
          </cell>
        </row>
        <row r="11171">
          <cell r="D11171" t="str">
            <v>178CPA_RP_160.M</v>
          </cell>
        </row>
        <row r="11172">
          <cell r="D11172" t="str">
            <v>436CPA_RP_160.M</v>
          </cell>
        </row>
        <row r="11173">
          <cell r="D11173" t="str">
            <v>136CPA_RP_160.M</v>
          </cell>
        </row>
        <row r="11174">
          <cell r="D11174" t="str">
            <v>343CPA_RP_160.M</v>
          </cell>
        </row>
        <row r="11175">
          <cell r="D11175" t="str">
            <v>158CPA_RP_160.M</v>
          </cell>
        </row>
        <row r="11176">
          <cell r="D11176" t="str">
            <v>439CPA_RP_160.M</v>
          </cell>
        </row>
        <row r="11177">
          <cell r="D11177" t="str">
            <v>916CPA_RP_160.M</v>
          </cell>
        </row>
        <row r="11178">
          <cell r="D11178" t="str">
            <v>664CPA_RP_160.M</v>
          </cell>
        </row>
        <row r="11179">
          <cell r="D11179" t="str">
            <v>826CPA_RP_160.M</v>
          </cell>
        </row>
        <row r="11180">
          <cell r="D11180" t="str">
            <v>542CPA_RP_160.M</v>
          </cell>
        </row>
        <row r="11181">
          <cell r="D11181" t="str">
            <v>967CPA_RP_160.M</v>
          </cell>
        </row>
        <row r="11182">
          <cell r="D11182" t="str">
            <v>443CPA_RP_160.M</v>
          </cell>
        </row>
        <row r="11183">
          <cell r="D11183" t="str">
            <v>917CPA_RP_160.M</v>
          </cell>
        </row>
        <row r="11184">
          <cell r="D11184" t="str">
            <v>544CPA_RP_160.M</v>
          </cell>
        </row>
        <row r="11185">
          <cell r="D11185" t="str">
            <v>941CPA_RP_160.M</v>
          </cell>
        </row>
        <row r="11186">
          <cell r="D11186" t="str">
            <v>446CPA_RP_160.M</v>
          </cell>
        </row>
        <row r="11187">
          <cell r="D11187" t="str">
            <v>666CPA_RP_160.M</v>
          </cell>
        </row>
        <row r="11188">
          <cell r="D11188" t="str">
            <v>668CPA_RP_160.M</v>
          </cell>
        </row>
        <row r="11189">
          <cell r="D11189" t="str">
            <v>672CPA_RP_160.M</v>
          </cell>
        </row>
        <row r="11190">
          <cell r="D11190" t="str">
            <v>946CPA_RP_160.M</v>
          </cell>
        </row>
        <row r="11191">
          <cell r="D11191" t="str">
            <v>137CPA_RP_160.M</v>
          </cell>
        </row>
        <row r="11192">
          <cell r="D11192" t="str">
            <v>546CPA_RP_160.M</v>
          </cell>
        </row>
        <row r="11193">
          <cell r="D11193" t="str">
            <v>962CPA_RP_160.M</v>
          </cell>
        </row>
        <row r="11194">
          <cell r="D11194" t="str">
            <v>674CPA_RP_160.M</v>
          </cell>
        </row>
        <row r="11195">
          <cell r="D11195" t="str">
            <v>676CPA_RP_160.M</v>
          </cell>
        </row>
        <row r="11196">
          <cell r="D11196" t="str">
            <v>548CPA_RP_160.M</v>
          </cell>
        </row>
        <row r="11197">
          <cell r="D11197" t="str">
            <v>556CPA_RP_160.M</v>
          </cell>
        </row>
        <row r="11198">
          <cell r="D11198" t="str">
            <v>678CPA_RP_160.M</v>
          </cell>
        </row>
        <row r="11199">
          <cell r="D11199" t="str">
            <v>181CPA_RP_160.M</v>
          </cell>
        </row>
        <row r="11200">
          <cell r="D11200" t="str">
            <v>867CPA_RP_160.M</v>
          </cell>
        </row>
        <row r="11201">
          <cell r="D11201" t="str">
            <v>682CPA_RP_160.M</v>
          </cell>
        </row>
        <row r="11202">
          <cell r="D11202" t="str">
            <v>684CPA_RP_160.M</v>
          </cell>
        </row>
        <row r="11203">
          <cell r="D11203" t="str">
            <v>273CPA_RP_160.M</v>
          </cell>
        </row>
        <row r="11204">
          <cell r="D11204" t="str">
            <v>868CPA_RP_160.M</v>
          </cell>
        </row>
        <row r="11205">
          <cell r="D11205" t="str">
            <v>921CPA_RP_160.M</v>
          </cell>
        </row>
        <row r="11206">
          <cell r="D11206" t="str">
            <v>948CPA_RP_160.M</v>
          </cell>
        </row>
        <row r="11207">
          <cell r="D11207" t="str">
            <v>943CPA_RP_160.M</v>
          </cell>
        </row>
        <row r="11208">
          <cell r="D11208" t="str">
            <v>351CPA_RP_160.M</v>
          </cell>
        </row>
        <row r="11209">
          <cell r="D11209" t="str">
            <v>686CPA_RP_160.M</v>
          </cell>
        </row>
        <row r="11210">
          <cell r="D11210" t="str">
            <v>688CPA_RP_160.M</v>
          </cell>
        </row>
        <row r="11211">
          <cell r="D11211" t="str">
            <v>518CPA_RP_160.M</v>
          </cell>
        </row>
        <row r="11212">
          <cell r="D11212" t="str">
            <v>728CPA_RP_160.M</v>
          </cell>
        </row>
        <row r="11213">
          <cell r="D11213" t="str">
            <v>836CPA_RP_160.M</v>
          </cell>
        </row>
        <row r="11214">
          <cell r="D11214" t="str">
            <v>558CPA_RP_160.M</v>
          </cell>
        </row>
        <row r="11215">
          <cell r="D11215" t="str">
            <v>138CPA_RP_160.M</v>
          </cell>
        </row>
        <row r="11216">
          <cell r="D11216" t="str">
            <v>353CPA_RP_160.M</v>
          </cell>
        </row>
        <row r="11217">
          <cell r="D11217" t="str">
            <v>196CPA_RP_160.M</v>
          </cell>
        </row>
        <row r="11218">
          <cell r="D11218" t="str">
            <v>278CPA_RP_160.M</v>
          </cell>
        </row>
        <row r="11219">
          <cell r="D11219" t="str">
            <v>692CPA_RP_160.M</v>
          </cell>
        </row>
        <row r="11220">
          <cell r="D11220" t="str">
            <v>694CPA_RP_160.M</v>
          </cell>
        </row>
        <row r="11221">
          <cell r="D11221" t="str">
            <v>142CPA_RP_160.M</v>
          </cell>
        </row>
        <row r="11222">
          <cell r="D11222" t="str">
            <v>449CPA_RP_160.M</v>
          </cell>
        </row>
        <row r="11223">
          <cell r="D11223" t="str">
            <v>564CPA_RP_160.M</v>
          </cell>
        </row>
        <row r="11224">
          <cell r="D11224" t="str">
            <v>565CPA_RP_160.M</v>
          </cell>
        </row>
        <row r="11225">
          <cell r="D11225" t="str">
            <v>283CPA_RP_160.M</v>
          </cell>
        </row>
        <row r="11226">
          <cell r="D11226" t="str">
            <v>853CPA_RP_160.M</v>
          </cell>
        </row>
        <row r="11227">
          <cell r="D11227" t="str">
            <v>288CPA_RP_160.M</v>
          </cell>
        </row>
        <row r="11228">
          <cell r="D11228" t="str">
            <v>293CPA_RP_160.M</v>
          </cell>
        </row>
        <row r="11229">
          <cell r="D11229" t="str">
            <v>566CPA_RP_160.M</v>
          </cell>
        </row>
        <row r="11230">
          <cell r="D11230" t="str">
            <v>964CPA_RP_160.M</v>
          </cell>
        </row>
        <row r="11231">
          <cell r="D11231" t="str">
            <v>182CPA_RP_160.M</v>
          </cell>
        </row>
        <row r="11232">
          <cell r="D11232" t="str">
            <v>359CPA_RP_160.M</v>
          </cell>
        </row>
        <row r="11233">
          <cell r="D11233" t="str">
            <v>453CPA_RP_160.M</v>
          </cell>
        </row>
        <row r="11234">
          <cell r="D11234" t="str">
            <v>968CPA_RP_160.M</v>
          </cell>
        </row>
        <row r="11235">
          <cell r="D11235" t="str">
            <v>922CPA_RP_160.M</v>
          </cell>
        </row>
        <row r="11236">
          <cell r="D11236" t="str">
            <v>714CPA_RP_160.M</v>
          </cell>
        </row>
        <row r="11237">
          <cell r="D11237" t="str">
            <v>862CPA_RP_160.M</v>
          </cell>
        </row>
        <row r="11238">
          <cell r="D11238" t="str">
            <v>135CPA_RP_160.M</v>
          </cell>
        </row>
        <row r="11239">
          <cell r="D11239" t="str">
            <v>716CPA_RP_160.M</v>
          </cell>
        </row>
        <row r="11240">
          <cell r="D11240" t="str">
            <v>456CPA_RP_160.M</v>
          </cell>
        </row>
        <row r="11241">
          <cell r="D11241" t="str">
            <v>722CPA_RP_160.M</v>
          </cell>
        </row>
        <row r="11242">
          <cell r="D11242" t="str">
            <v>942CPA_RP_160.M</v>
          </cell>
        </row>
        <row r="11243">
          <cell r="D11243" t="str">
            <v>718CPA_RP_160.M</v>
          </cell>
        </row>
        <row r="11244">
          <cell r="D11244" t="str">
            <v>724CPA_RP_160.M</v>
          </cell>
        </row>
        <row r="11245">
          <cell r="D11245" t="str">
            <v>576CPA_RP_160.M</v>
          </cell>
        </row>
        <row r="11246">
          <cell r="D11246" t="str">
            <v>936CPA_RP_160.M</v>
          </cell>
        </row>
        <row r="11247">
          <cell r="D11247" t="str">
            <v>961CPA_RP_160.M</v>
          </cell>
        </row>
        <row r="11248">
          <cell r="D11248" t="str">
            <v>813CPA_RP_160.M</v>
          </cell>
        </row>
        <row r="11249">
          <cell r="D11249" t="str">
            <v>726CPA_RP_160.M</v>
          </cell>
        </row>
        <row r="11250">
          <cell r="D11250" t="str">
            <v>199CPA_RP_160.M</v>
          </cell>
        </row>
        <row r="11251">
          <cell r="D11251" t="str">
            <v>733CPA_RP_160.M</v>
          </cell>
        </row>
        <row r="11252">
          <cell r="D11252" t="str">
            <v>184CPA_RP_160.M</v>
          </cell>
        </row>
        <row r="11253">
          <cell r="D11253" t="str">
            <v>524CPA_RP_160.M</v>
          </cell>
        </row>
        <row r="11254">
          <cell r="D11254" t="str">
            <v>361CPA_RP_160.M</v>
          </cell>
        </row>
        <row r="11255">
          <cell r="D11255" t="str">
            <v>362CPA_RP_160.M</v>
          </cell>
        </row>
        <row r="11256">
          <cell r="D11256" t="str">
            <v>364CPA_RP_160.M</v>
          </cell>
        </row>
        <row r="11257">
          <cell r="D11257" t="str">
            <v>732CPA_RP_160.M</v>
          </cell>
        </row>
        <row r="11258">
          <cell r="D11258" t="str">
            <v>366CPA_RP_160.M</v>
          </cell>
        </row>
        <row r="11259">
          <cell r="D11259" t="str">
            <v>734CPA_RP_160.M</v>
          </cell>
        </row>
        <row r="11260">
          <cell r="D11260" t="str">
            <v>144CPA_RP_160.M</v>
          </cell>
        </row>
        <row r="11261">
          <cell r="D11261" t="str">
            <v>146CPA_RP_160.M</v>
          </cell>
        </row>
        <row r="11262">
          <cell r="D11262" t="str">
            <v>463CPA_RP_160.M</v>
          </cell>
        </row>
        <row r="11263">
          <cell r="D11263" t="str">
            <v>528CPA_RP_160.M</v>
          </cell>
        </row>
        <row r="11264">
          <cell r="D11264" t="str">
            <v>923CPA_RP_160.M</v>
          </cell>
        </row>
        <row r="11265">
          <cell r="D11265" t="str">
            <v>738CPA_RP_160.M</v>
          </cell>
        </row>
        <row r="11266">
          <cell r="D11266" t="str">
            <v>578CPA_RP_160.M</v>
          </cell>
        </row>
        <row r="11267">
          <cell r="D11267" t="str">
            <v>537CPA_RP_160.M</v>
          </cell>
        </row>
        <row r="11268">
          <cell r="D11268" t="str">
            <v>742CPA_RP_160.M</v>
          </cell>
        </row>
        <row r="11269">
          <cell r="D11269" t="str">
            <v>866CPA_RP_160.M</v>
          </cell>
        </row>
        <row r="11270">
          <cell r="D11270" t="str">
            <v>369CPA_RP_160.M</v>
          </cell>
        </row>
        <row r="11271">
          <cell r="D11271" t="str">
            <v>744CPA_RP_160.M</v>
          </cell>
        </row>
        <row r="11272">
          <cell r="D11272" t="str">
            <v>186CPA_RP_160.M</v>
          </cell>
        </row>
        <row r="11273">
          <cell r="D11273" t="str">
            <v>925CPA_RP_160.M</v>
          </cell>
        </row>
        <row r="11274">
          <cell r="D11274" t="str">
            <v>869CPA_RP_160.M</v>
          </cell>
        </row>
        <row r="11275">
          <cell r="D11275" t="str">
            <v>746CPA_RP_160.M</v>
          </cell>
        </row>
        <row r="11276">
          <cell r="D11276" t="str">
            <v>926CPA_RP_160.M</v>
          </cell>
        </row>
        <row r="11277">
          <cell r="D11277" t="str">
            <v>466CPA_RP_160.M</v>
          </cell>
        </row>
        <row r="11278">
          <cell r="D11278" t="str">
            <v>112CPA_RP_160.M</v>
          </cell>
        </row>
        <row r="11279">
          <cell r="D11279" t="str">
            <v>111CPA_RP_160.M</v>
          </cell>
        </row>
        <row r="11280">
          <cell r="D11280" t="str">
            <v>298CPA_RP_160.M</v>
          </cell>
        </row>
        <row r="11281">
          <cell r="D11281" t="str">
            <v>927CPA_RP_160.M</v>
          </cell>
        </row>
        <row r="11282">
          <cell r="D11282" t="str">
            <v>846CPA_RP_160.M</v>
          </cell>
        </row>
        <row r="11283">
          <cell r="D11283" t="str">
            <v>299CPA_RP_160.M</v>
          </cell>
        </row>
        <row r="11284">
          <cell r="D11284" t="str">
            <v>582CPA_RP_160.M</v>
          </cell>
        </row>
        <row r="11285">
          <cell r="D11285" t="str">
            <v>474CPA_RP_160.M</v>
          </cell>
        </row>
        <row r="11286">
          <cell r="D11286" t="str">
            <v>754CPA_RP_160.M</v>
          </cell>
        </row>
        <row r="11287">
          <cell r="D11287" t="str">
            <v>698CPA_RP_160.M</v>
          </cell>
        </row>
        <row r="11288">
          <cell r="D11288" t="str">
            <v>512CPA_RP_170.M</v>
          </cell>
        </row>
        <row r="11289">
          <cell r="D11289" t="str">
            <v>914CPA_RP_170.M</v>
          </cell>
        </row>
        <row r="11290">
          <cell r="D11290" t="str">
            <v>612CPA_RP_170.M</v>
          </cell>
        </row>
        <row r="11291">
          <cell r="D11291" t="str">
            <v>614CPA_RP_170.M</v>
          </cell>
        </row>
        <row r="11292">
          <cell r="D11292" t="str">
            <v>312CPA_RP_170.M</v>
          </cell>
        </row>
        <row r="11293">
          <cell r="D11293" t="str">
            <v>311CPA_RP_170.M</v>
          </cell>
        </row>
        <row r="11294">
          <cell r="D11294" t="str">
            <v>213CPA_RP_170.M</v>
          </cell>
        </row>
        <row r="11295">
          <cell r="D11295" t="str">
            <v>911CPA_RP_170.M</v>
          </cell>
        </row>
        <row r="11296">
          <cell r="D11296" t="str">
            <v>193CPA_RP_170.M</v>
          </cell>
        </row>
        <row r="11297">
          <cell r="D11297" t="str">
            <v>122CPA_RP_170.M</v>
          </cell>
        </row>
        <row r="11298">
          <cell r="D11298" t="str">
            <v>912CPA_RP_170.M</v>
          </cell>
        </row>
        <row r="11299">
          <cell r="D11299" t="str">
            <v>313CPA_RP_170.M</v>
          </cell>
        </row>
        <row r="11300">
          <cell r="D11300" t="str">
            <v>419CPA_RP_170.M</v>
          </cell>
        </row>
        <row r="11301">
          <cell r="D11301" t="str">
            <v>513CPA_RP_170.M</v>
          </cell>
        </row>
        <row r="11302">
          <cell r="D11302" t="str">
            <v>316CPA_RP_170.M</v>
          </cell>
        </row>
        <row r="11303">
          <cell r="D11303" t="str">
            <v>913CPA_RP_170.M</v>
          </cell>
        </row>
        <row r="11304">
          <cell r="D11304" t="str">
            <v>124CPA_RP_170.M</v>
          </cell>
        </row>
        <row r="11305">
          <cell r="D11305" t="str">
            <v>339CPA_RP_170.M</v>
          </cell>
        </row>
        <row r="11306">
          <cell r="D11306" t="str">
            <v>638CPA_RP_170.M</v>
          </cell>
        </row>
        <row r="11307">
          <cell r="D11307" t="str">
            <v>514CPA_RP_170.M</v>
          </cell>
        </row>
        <row r="11308">
          <cell r="D11308" t="str">
            <v>218CPA_RP_170.M</v>
          </cell>
        </row>
        <row r="11309">
          <cell r="D11309" t="str">
            <v>963CPA_RP_170.M</v>
          </cell>
        </row>
        <row r="11310">
          <cell r="D11310" t="str">
            <v>616CPA_RP_170.M</v>
          </cell>
        </row>
        <row r="11311">
          <cell r="D11311" t="str">
            <v>223CPA_RP_170.M</v>
          </cell>
        </row>
        <row r="11312">
          <cell r="D11312" t="str">
            <v>516CPA_RP_170.M</v>
          </cell>
        </row>
        <row r="11313">
          <cell r="D11313" t="str">
            <v>918CPA_RP_170.M</v>
          </cell>
        </row>
        <row r="11314">
          <cell r="D11314" t="str">
            <v>748CPA_RP_170.M</v>
          </cell>
        </row>
        <row r="11315">
          <cell r="D11315" t="str">
            <v>618CPA_RP_170.M</v>
          </cell>
        </row>
        <row r="11316">
          <cell r="D11316" t="str">
            <v>522CPA_RP_170.M</v>
          </cell>
        </row>
        <row r="11317">
          <cell r="D11317" t="str">
            <v>622CPA_RP_170.M</v>
          </cell>
        </row>
        <row r="11318">
          <cell r="D11318" t="str">
            <v>156CPA_RP_170.M</v>
          </cell>
        </row>
        <row r="11319">
          <cell r="D11319" t="str">
            <v>624CPA_RP_170.M</v>
          </cell>
        </row>
        <row r="11320">
          <cell r="D11320" t="str">
            <v>626CPA_RP_170.M</v>
          </cell>
        </row>
        <row r="11321">
          <cell r="D11321" t="str">
            <v>628CPA_RP_170.M</v>
          </cell>
        </row>
        <row r="11322">
          <cell r="D11322" t="str">
            <v>228CPA_RP_170.M</v>
          </cell>
        </row>
        <row r="11323">
          <cell r="D11323" t="str">
            <v>924CPA_RP_170.M</v>
          </cell>
        </row>
        <row r="11324">
          <cell r="D11324" t="str">
            <v>233CPA_RP_170.M</v>
          </cell>
        </row>
        <row r="11325">
          <cell r="D11325" t="str">
            <v>632CPA_RP_170.M</v>
          </cell>
        </row>
        <row r="11326">
          <cell r="D11326" t="str">
            <v>636CPA_RP_170.M</v>
          </cell>
        </row>
        <row r="11327">
          <cell r="D11327" t="str">
            <v>634CPA_RP_170.M</v>
          </cell>
        </row>
        <row r="11328">
          <cell r="D11328" t="str">
            <v>238CPA_RP_170.M</v>
          </cell>
        </row>
        <row r="11329">
          <cell r="D11329" t="str">
            <v>662CPA_RP_170.M</v>
          </cell>
        </row>
        <row r="11330">
          <cell r="D11330" t="str">
            <v>960CPA_RP_170.M</v>
          </cell>
        </row>
        <row r="11331">
          <cell r="D11331" t="str">
            <v>423CPA_RP_170.M</v>
          </cell>
        </row>
        <row r="11332">
          <cell r="D11332" t="str">
            <v>935CPA_RP_170.M</v>
          </cell>
        </row>
        <row r="11333">
          <cell r="D11333" t="str">
            <v>128CPA_RP_170.M</v>
          </cell>
        </row>
        <row r="11334">
          <cell r="D11334" t="str">
            <v>611CPA_RP_170.M</v>
          </cell>
        </row>
        <row r="11335">
          <cell r="D11335" t="str">
            <v>321CPA_RP_170.M</v>
          </cell>
        </row>
        <row r="11336">
          <cell r="D11336" t="str">
            <v>243CPA_RP_170.M</v>
          </cell>
        </row>
        <row r="11337">
          <cell r="D11337" t="str">
            <v>309CPA_RP_170.M</v>
          </cell>
        </row>
        <row r="11338">
          <cell r="D11338" t="str">
            <v>248CPA_RP_170.M</v>
          </cell>
        </row>
        <row r="11339">
          <cell r="D11339" t="str">
            <v>469CPA_RP_170.M</v>
          </cell>
        </row>
        <row r="11340">
          <cell r="D11340" t="str">
            <v>253CPA_RP_170.M</v>
          </cell>
        </row>
        <row r="11341">
          <cell r="D11341" t="str">
            <v>642CPA_RP_170.M</v>
          </cell>
        </row>
        <row r="11342">
          <cell r="D11342" t="str">
            <v>643CPA_RP_170.M</v>
          </cell>
        </row>
        <row r="11343">
          <cell r="D11343" t="str">
            <v>939CPA_RP_170.M</v>
          </cell>
        </row>
        <row r="11344">
          <cell r="D11344" t="str">
            <v>644CPA_RP_170.M</v>
          </cell>
        </row>
        <row r="11345">
          <cell r="D11345" t="str">
            <v>163CPA_RP_170.M</v>
          </cell>
        </row>
        <row r="11346">
          <cell r="D11346" t="str">
            <v>819CPA_RP_170.M</v>
          </cell>
        </row>
        <row r="11347">
          <cell r="D11347" t="str">
            <v>172CPA_RP_170.M</v>
          </cell>
        </row>
        <row r="11348">
          <cell r="D11348" t="str">
            <v>132CPA_RP_170.M</v>
          </cell>
        </row>
        <row r="11349">
          <cell r="D11349" t="str">
            <v>646CPA_RP_170.M</v>
          </cell>
        </row>
        <row r="11350">
          <cell r="D11350" t="str">
            <v>648CPA_RP_170.M</v>
          </cell>
        </row>
        <row r="11351">
          <cell r="D11351" t="str">
            <v>915CPA_RP_170.M</v>
          </cell>
        </row>
        <row r="11352">
          <cell r="D11352" t="str">
            <v>134CPA_RP_170.M</v>
          </cell>
        </row>
        <row r="11353">
          <cell r="D11353" t="str">
            <v>652CPA_RP_170.M</v>
          </cell>
        </row>
        <row r="11354">
          <cell r="D11354" t="str">
            <v>174CPA_RP_170.M</v>
          </cell>
        </row>
        <row r="11355">
          <cell r="D11355" t="str">
            <v>328CPA_RP_170.M</v>
          </cell>
        </row>
        <row r="11356">
          <cell r="D11356" t="str">
            <v>258CPA_RP_170.M</v>
          </cell>
        </row>
        <row r="11357">
          <cell r="D11357" t="str">
            <v>656CPA_RP_170.M</v>
          </cell>
        </row>
        <row r="11358">
          <cell r="D11358" t="str">
            <v>654CPA_RP_170.M</v>
          </cell>
        </row>
        <row r="11359">
          <cell r="D11359" t="str">
            <v>336CPA_RP_170.M</v>
          </cell>
        </row>
        <row r="11360">
          <cell r="D11360" t="str">
            <v>263CPA_RP_170.M</v>
          </cell>
        </row>
        <row r="11361">
          <cell r="D11361" t="str">
            <v>268CPA_RP_170.M</v>
          </cell>
        </row>
        <row r="11362">
          <cell r="D11362" t="str">
            <v>532CPA_RP_170.M</v>
          </cell>
        </row>
        <row r="11363">
          <cell r="D11363" t="str">
            <v>944CPA_RP_170.M</v>
          </cell>
        </row>
        <row r="11364">
          <cell r="D11364" t="str">
            <v>176CPA_RP_170.M</v>
          </cell>
        </row>
        <row r="11365">
          <cell r="D11365" t="str">
            <v>534CPA_RP_170.M</v>
          </cell>
        </row>
        <row r="11366">
          <cell r="D11366" t="str">
            <v>536CPA_RP_170.M</v>
          </cell>
        </row>
        <row r="11367">
          <cell r="D11367" t="str">
            <v>429CPA_RP_170.M</v>
          </cell>
        </row>
        <row r="11368">
          <cell r="D11368" t="str">
            <v>433CPA_RP_170.M</v>
          </cell>
        </row>
        <row r="11369">
          <cell r="D11369" t="str">
            <v>178CPA_RP_170.M</v>
          </cell>
        </row>
        <row r="11370">
          <cell r="D11370" t="str">
            <v>436CPA_RP_170.M</v>
          </cell>
        </row>
        <row r="11371">
          <cell r="D11371" t="str">
            <v>136CPA_RP_170.M</v>
          </cell>
        </row>
        <row r="11372">
          <cell r="D11372" t="str">
            <v>343CPA_RP_170.M</v>
          </cell>
        </row>
        <row r="11373">
          <cell r="D11373" t="str">
            <v>158CPA_RP_170.M</v>
          </cell>
        </row>
        <row r="11374">
          <cell r="D11374" t="str">
            <v>439CPA_RP_170.M</v>
          </cell>
        </row>
        <row r="11375">
          <cell r="D11375" t="str">
            <v>916CPA_RP_170.M</v>
          </cell>
        </row>
        <row r="11376">
          <cell r="D11376" t="str">
            <v>664CPA_RP_170.M</v>
          </cell>
        </row>
        <row r="11377">
          <cell r="D11377" t="str">
            <v>826CPA_RP_170.M</v>
          </cell>
        </row>
        <row r="11378">
          <cell r="D11378" t="str">
            <v>542CPA_RP_170.M</v>
          </cell>
        </row>
        <row r="11379">
          <cell r="D11379" t="str">
            <v>967CPA_RP_170.M</v>
          </cell>
        </row>
        <row r="11380">
          <cell r="D11380" t="str">
            <v>443CPA_RP_170.M</v>
          </cell>
        </row>
        <row r="11381">
          <cell r="D11381" t="str">
            <v>917CPA_RP_170.M</v>
          </cell>
        </row>
        <row r="11382">
          <cell r="D11382" t="str">
            <v>544CPA_RP_170.M</v>
          </cell>
        </row>
        <row r="11383">
          <cell r="D11383" t="str">
            <v>941CPA_RP_170.M</v>
          </cell>
        </row>
        <row r="11384">
          <cell r="D11384" t="str">
            <v>446CPA_RP_170.M</v>
          </cell>
        </row>
        <row r="11385">
          <cell r="D11385" t="str">
            <v>666CPA_RP_170.M</v>
          </cell>
        </row>
        <row r="11386">
          <cell r="D11386" t="str">
            <v>668CPA_RP_170.M</v>
          </cell>
        </row>
        <row r="11387">
          <cell r="D11387" t="str">
            <v>672CPA_RP_170.M</v>
          </cell>
        </row>
        <row r="11388">
          <cell r="D11388" t="str">
            <v>946CPA_RP_170.M</v>
          </cell>
        </row>
        <row r="11389">
          <cell r="D11389" t="str">
            <v>137CPA_RP_170.M</v>
          </cell>
        </row>
        <row r="11390">
          <cell r="D11390" t="str">
            <v>546CPA_RP_170.M</v>
          </cell>
        </row>
        <row r="11391">
          <cell r="D11391" t="str">
            <v>962CPA_RP_170.M</v>
          </cell>
        </row>
        <row r="11392">
          <cell r="D11392" t="str">
            <v>674CPA_RP_170.M</v>
          </cell>
        </row>
        <row r="11393">
          <cell r="D11393" t="str">
            <v>676CPA_RP_170.M</v>
          </cell>
        </row>
        <row r="11394">
          <cell r="D11394" t="str">
            <v>548CPA_RP_170.M</v>
          </cell>
        </row>
        <row r="11395">
          <cell r="D11395" t="str">
            <v>556CPA_RP_170.M</v>
          </cell>
        </row>
        <row r="11396">
          <cell r="D11396" t="str">
            <v>678CPA_RP_170.M</v>
          </cell>
        </row>
        <row r="11397">
          <cell r="D11397" t="str">
            <v>181CPA_RP_170.M</v>
          </cell>
        </row>
        <row r="11398">
          <cell r="D11398" t="str">
            <v>867CPA_RP_170.M</v>
          </cell>
        </row>
        <row r="11399">
          <cell r="D11399" t="str">
            <v>682CPA_RP_170.M</v>
          </cell>
        </row>
        <row r="11400">
          <cell r="D11400" t="str">
            <v>684CPA_RP_170.M</v>
          </cell>
        </row>
        <row r="11401">
          <cell r="D11401" t="str">
            <v>273CPA_RP_170.M</v>
          </cell>
        </row>
        <row r="11402">
          <cell r="D11402" t="str">
            <v>868CPA_RP_170.M</v>
          </cell>
        </row>
        <row r="11403">
          <cell r="D11403" t="str">
            <v>921CPA_RP_170.M</v>
          </cell>
        </row>
        <row r="11404">
          <cell r="D11404" t="str">
            <v>948CPA_RP_170.M</v>
          </cell>
        </row>
        <row r="11405">
          <cell r="D11405" t="str">
            <v>943CPA_RP_170.M</v>
          </cell>
        </row>
        <row r="11406">
          <cell r="D11406" t="str">
            <v>351CPA_RP_170.M</v>
          </cell>
        </row>
        <row r="11407">
          <cell r="D11407" t="str">
            <v>686CPA_RP_170.M</v>
          </cell>
        </row>
        <row r="11408">
          <cell r="D11408" t="str">
            <v>688CPA_RP_170.M</v>
          </cell>
        </row>
        <row r="11409">
          <cell r="D11409" t="str">
            <v>518CPA_RP_170.M</v>
          </cell>
        </row>
        <row r="11410">
          <cell r="D11410" t="str">
            <v>728CPA_RP_170.M</v>
          </cell>
        </row>
        <row r="11411">
          <cell r="D11411" t="str">
            <v>836CPA_RP_170.M</v>
          </cell>
        </row>
        <row r="11412">
          <cell r="D11412" t="str">
            <v>558CPA_RP_170.M</v>
          </cell>
        </row>
        <row r="11413">
          <cell r="D11413" t="str">
            <v>138CPA_RP_170.M</v>
          </cell>
        </row>
        <row r="11414">
          <cell r="D11414" t="str">
            <v>353CPA_RP_170.M</v>
          </cell>
        </row>
        <row r="11415">
          <cell r="D11415" t="str">
            <v>196CPA_RP_170.M</v>
          </cell>
        </row>
        <row r="11416">
          <cell r="D11416" t="str">
            <v>278CPA_RP_170.M</v>
          </cell>
        </row>
        <row r="11417">
          <cell r="D11417" t="str">
            <v>692CPA_RP_170.M</v>
          </cell>
        </row>
        <row r="11418">
          <cell r="D11418" t="str">
            <v>694CPA_RP_170.M</v>
          </cell>
        </row>
        <row r="11419">
          <cell r="D11419" t="str">
            <v>142CPA_RP_170.M</v>
          </cell>
        </row>
        <row r="11420">
          <cell r="D11420" t="str">
            <v>449CPA_RP_170.M</v>
          </cell>
        </row>
        <row r="11421">
          <cell r="D11421" t="str">
            <v>564CPA_RP_170.M</v>
          </cell>
        </row>
        <row r="11422">
          <cell r="D11422" t="str">
            <v>565CPA_RP_170.M</v>
          </cell>
        </row>
        <row r="11423">
          <cell r="D11423" t="str">
            <v>283CPA_RP_170.M</v>
          </cell>
        </row>
        <row r="11424">
          <cell r="D11424" t="str">
            <v>853CPA_RP_170.M</v>
          </cell>
        </row>
        <row r="11425">
          <cell r="D11425" t="str">
            <v>288CPA_RP_170.M</v>
          </cell>
        </row>
        <row r="11426">
          <cell r="D11426" t="str">
            <v>293CPA_RP_170.M</v>
          </cell>
        </row>
        <row r="11427">
          <cell r="D11427" t="str">
            <v>566CPA_RP_170.M</v>
          </cell>
        </row>
        <row r="11428">
          <cell r="D11428" t="str">
            <v>964CPA_RP_170.M</v>
          </cell>
        </row>
        <row r="11429">
          <cell r="D11429" t="str">
            <v>182CPA_RP_170.M</v>
          </cell>
        </row>
        <row r="11430">
          <cell r="D11430" t="str">
            <v>359CPA_RP_170.M</v>
          </cell>
        </row>
        <row r="11431">
          <cell r="D11431" t="str">
            <v>453CPA_RP_170.M</v>
          </cell>
        </row>
        <row r="11432">
          <cell r="D11432" t="str">
            <v>968CPA_RP_170.M</v>
          </cell>
        </row>
        <row r="11433">
          <cell r="D11433" t="str">
            <v>922CPA_RP_170.M</v>
          </cell>
        </row>
        <row r="11434">
          <cell r="D11434" t="str">
            <v>714CPA_RP_170.M</v>
          </cell>
        </row>
        <row r="11435">
          <cell r="D11435" t="str">
            <v>862CPA_RP_170.M</v>
          </cell>
        </row>
        <row r="11436">
          <cell r="D11436" t="str">
            <v>135CPA_RP_170.M</v>
          </cell>
        </row>
        <row r="11437">
          <cell r="D11437" t="str">
            <v>716CPA_RP_170.M</v>
          </cell>
        </row>
        <row r="11438">
          <cell r="D11438" t="str">
            <v>456CPA_RP_170.M</v>
          </cell>
        </row>
        <row r="11439">
          <cell r="D11439" t="str">
            <v>722CPA_RP_170.M</v>
          </cell>
        </row>
        <row r="11440">
          <cell r="D11440" t="str">
            <v>942CPA_RP_170.M</v>
          </cell>
        </row>
        <row r="11441">
          <cell r="D11441" t="str">
            <v>718CPA_RP_170.M</v>
          </cell>
        </row>
        <row r="11442">
          <cell r="D11442" t="str">
            <v>724CPA_RP_170.M</v>
          </cell>
        </row>
        <row r="11443">
          <cell r="D11443" t="str">
            <v>576CPA_RP_170.M</v>
          </cell>
        </row>
        <row r="11444">
          <cell r="D11444" t="str">
            <v>936CPA_RP_170.M</v>
          </cell>
        </row>
        <row r="11445">
          <cell r="D11445" t="str">
            <v>961CPA_RP_170.M</v>
          </cell>
        </row>
        <row r="11446">
          <cell r="D11446" t="str">
            <v>813CPA_RP_170.M</v>
          </cell>
        </row>
        <row r="11447">
          <cell r="D11447" t="str">
            <v>726CPA_RP_170.M</v>
          </cell>
        </row>
        <row r="11448">
          <cell r="D11448" t="str">
            <v>199CPA_RP_170.M</v>
          </cell>
        </row>
        <row r="11449">
          <cell r="D11449" t="str">
            <v>733CPA_RP_170.M</v>
          </cell>
        </row>
        <row r="11450">
          <cell r="D11450" t="str">
            <v>184CPA_RP_170.M</v>
          </cell>
        </row>
        <row r="11451">
          <cell r="D11451" t="str">
            <v>524CPA_RP_170.M</v>
          </cell>
        </row>
        <row r="11452">
          <cell r="D11452" t="str">
            <v>361CPA_RP_170.M</v>
          </cell>
        </row>
        <row r="11453">
          <cell r="D11453" t="str">
            <v>362CPA_RP_170.M</v>
          </cell>
        </row>
        <row r="11454">
          <cell r="D11454" t="str">
            <v>364CPA_RP_170.M</v>
          </cell>
        </row>
        <row r="11455">
          <cell r="D11455" t="str">
            <v>732CPA_RP_170.M</v>
          </cell>
        </row>
        <row r="11456">
          <cell r="D11456" t="str">
            <v>366CPA_RP_170.M</v>
          </cell>
        </row>
        <row r="11457">
          <cell r="D11457" t="str">
            <v>734CPA_RP_170.M</v>
          </cell>
        </row>
        <row r="11458">
          <cell r="D11458" t="str">
            <v>144CPA_RP_170.M</v>
          </cell>
        </row>
        <row r="11459">
          <cell r="D11459" t="str">
            <v>146CPA_RP_170.M</v>
          </cell>
        </row>
        <row r="11460">
          <cell r="D11460" t="str">
            <v>463CPA_RP_170.M</v>
          </cell>
        </row>
        <row r="11461">
          <cell r="D11461" t="str">
            <v>528CPA_RP_170.M</v>
          </cell>
        </row>
        <row r="11462">
          <cell r="D11462" t="str">
            <v>923CPA_RP_170.M</v>
          </cell>
        </row>
        <row r="11463">
          <cell r="D11463" t="str">
            <v>738CPA_RP_170.M</v>
          </cell>
        </row>
        <row r="11464">
          <cell r="D11464" t="str">
            <v>578CPA_RP_170.M</v>
          </cell>
        </row>
        <row r="11465">
          <cell r="D11465" t="str">
            <v>537CPA_RP_170.M</v>
          </cell>
        </row>
        <row r="11466">
          <cell r="D11466" t="str">
            <v>742CPA_RP_170.M</v>
          </cell>
        </row>
        <row r="11467">
          <cell r="D11467" t="str">
            <v>866CPA_RP_170.M</v>
          </cell>
        </row>
        <row r="11468">
          <cell r="D11468" t="str">
            <v>369CPA_RP_170.M</v>
          </cell>
        </row>
        <row r="11469">
          <cell r="D11469" t="str">
            <v>744CPA_RP_170.M</v>
          </cell>
        </row>
        <row r="11470">
          <cell r="D11470" t="str">
            <v>186CPA_RP_170.M</v>
          </cell>
        </row>
        <row r="11471">
          <cell r="D11471" t="str">
            <v>925CPA_RP_170.M</v>
          </cell>
        </row>
        <row r="11472">
          <cell r="D11472" t="str">
            <v>869CPA_RP_170.M</v>
          </cell>
        </row>
        <row r="11473">
          <cell r="D11473" t="str">
            <v>746CPA_RP_170.M</v>
          </cell>
        </row>
        <row r="11474">
          <cell r="D11474" t="str">
            <v>926CPA_RP_170.M</v>
          </cell>
        </row>
        <row r="11475">
          <cell r="D11475" t="str">
            <v>466CPA_RP_170.M</v>
          </cell>
        </row>
        <row r="11476">
          <cell r="D11476" t="str">
            <v>112CPA_RP_170.M</v>
          </cell>
        </row>
        <row r="11477">
          <cell r="D11477" t="str">
            <v>111CPA_RP_170.M</v>
          </cell>
        </row>
        <row r="11478">
          <cell r="D11478" t="str">
            <v>298CPA_RP_170.M</v>
          </cell>
        </row>
        <row r="11479">
          <cell r="D11479" t="str">
            <v>927CPA_RP_170.M</v>
          </cell>
        </row>
        <row r="11480">
          <cell r="D11480" t="str">
            <v>846CPA_RP_170.M</v>
          </cell>
        </row>
        <row r="11481">
          <cell r="D11481" t="str">
            <v>299CPA_RP_170.M</v>
          </cell>
        </row>
        <row r="11482">
          <cell r="D11482" t="str">
            <v>582CPA_RP_170.M</v>
          </cell>
        </row>
        <row r="11483">
          <cell r="D11483" t="str">
            <v>474CPA_RP_170.M</v>
          </cell>
        </row>
        <row r="11484">
          <cell r="D11484" t="str">
            <v>754CPA_RP_170.M</v>
          </cell>
        </row>
        <row r="11485">
          <cell r="D11485" t="str">
            <v>698CPA_RP_170.M</v>
          </cell>
        </row>
        <row r="11486">
          <cell r="D11486" t="str">
            <v>512CPA_RP_180.M</v>
          </cell>
        </row>
        <row r="11487">
          <cell r="D11487" t="str">
            <v>914CPA_RP_180.M</v>
          </cell>
        </row>
        <row r="11488">
          <cell r="D11488" t="str">
            <v>612CPA_RP_180.M</v>
          </cell>
        </row>
        <row r="11489">
          <cell r="D11489" t="str">
            <v>614CPA_RP_180.M</v>
          </cell>
        </row>
        <row r="11490">
          <cell r="D11490" t="str">
            <v>312CPA_RP_180.M</v>
          </cell>
        </row>
        <row r="11491">
          <cell r="D11491" t="str">
            <v>311CPA_RP_180.M</v>
          </cell>
        </row>
        <row r="11492">
          <cell r="D11492" t="str">
            <v>213CPA_RP_180.M</v>
          </cell>
        </row>
        <row r="11493">
          <cell r="D11493" t="str">
            <v>911CPA_RP_180.M</v>
          </cell>
        </row>
        <row r="11494">
          <cell r="D11494" t="str">
            <v>193CPA_RP_180.M</v>
          </cell>
        </row>
        <row r="11495">
          <cell r="D11495" t="str">
            <v>122CPA_RP_180.M</v>
          </cell>
        </row>
        <row r="11496">
          <cell r="D11496" t="str">
            <v>912CPA_RP_180.M</v>
          </cell>
        </row>
        <row r="11497">
          <cell r="D11497" t="str">
            <v>313CPA_RP_180.M</v>
          </cell>
        </row>
        <row r="11498">
          <cell r="D11498" t="str">
            <v>419CPA_RP_180.M</v>
          </cell>
        </row>
        <row r="11499">
          <cell r="D11499" t="str">
            <v>513CPA_RP_180.M</v>
          </cell>
        </row>
        <row r="11500">
          <cell r="D11500" t="str">
            <v>316CPA_RP_180.M</v>
          </cell>
        </row>
        <row r="11501">
          <cell r="D11501" t="str">
            <v>913CPA_RP_180.M</v>
          </cell>
        </row>
        <row r="11502">
          <cell r="D11502" t="str">
            <v>124CPA_RP_180.M</v>
          </cell>
        </row>
        <row r="11503">
          <cell r="D11503" t="str">
            <v>339CPA_RP_180.M</v>
          </cell>
        </row>
        <row r="11504">
          <cell r="D11504" t="str">
            <v>638CPA_RP_180.M</v>
          </cell>
        </row>
        <row r="11505">
          <cell r="D11505" t="str">
            <v>514CPA_RP_180.M</v>
          </cell>
        </row>
        <row r="11506">
          <cell r="D11506" t="str">
            <v>218CPA_RP_180.M</v>
          </cell>
        </row>
        <row r="11507">
          <cell r="D11507" t="str">
            <v>963CPA_RP_180.M</v>
          </cell>
        </row>
        <row r="11508">
          <cell r="D11508" t="str">
            <v>616CPA_RP_180.M</v>
          </cell>
        </row>
        <row r="11509">
          <cell r="D11509" t="str">
            <v>223CPA_RP_180.M</v>
          </cell>
        </row>
        <row r="11510">
          <cell r="D11510" t="str">
            <v>516CPA_RP_180.M</v>
          </cell>
        </row>
        <row r="11511">
          <cell r="D11511" t="str">
            <v>918CPA_RP_180.M</v>
          </cell>
        </row>
        <row r="11512">
          <cell r="D11512" t="str">
            <v>748CPA_RP_180.M</v>
          </cell>
        </row>
        <row r="11513">
          <cell r="D11513" t="str">
            <v>618CPA_RP_180.M</v>
          </cell>
        </row>
        <row r="11514">
          <cell r="D11514" t="str">
            <v>522CPA_RP_180.M</v>
          </cell>
        </row>
        <row r="11515">
          <cell r="D11515" t="str">
            <v>622CPA_RP_180.M</v>
          </cell>
        </row>
        <row r="11516">
          <cell r="D11516" t="str">
            <v>156CPA_RP_180.M</v>
          </cell>
        </row>
        <row r="11517">
          <cell r="D11517" t="str">
            <v>624CPA_RP_180.M</v>
          </cell>
        </row>
        <row r="11518">
          <cell r="D11518" t="str">
            <v>626CPA_RP_180.M</v>
          </cell>
        </row>
        <row r="11519">
          <cell r="D11519" t="str">
            <v>628CPA_RP_180.M</v>
          </cell>
        </row>
        <row r="11520">
          <cell r="D11520" t="str">
            <v>228CPA_RP_180.M</v>
          </cell>
        </row>
        <row r="11521">
          <cell r="D11521" t="str">
            <v>924CPA_RP_180.M</v>
          </cell>
        </row>
        <row r="11522">
          <cell r="D11522" t="str">
            <v>233CPA_RP_180.M</v>
          </cell>
        </row>
        <row r="11523">
          <cell r="D11523" t="str">
            <v>632CPA_RP_180.M</v>
          </cell>
        </row>
        <row r="11524">
          <cell r="D11524" t="str">
            <v>636CPA_RP_180.M</v>
          </cell>
        </row>
        <row r="11525">
          <cell r="D11525" t="str">
            <v>634CPA_RP_180.M</v>
          </cell>
        </row>
        <row r="11526">
          <cell r="D11526" t="str">
            <v>238CPA_RP_180.M</v>
          </cell>
        </row>
        <row r="11527">
          <cell r="D11527" t="str">
            <v>662CPA_RP_180.M</v>
          </cell>
        </row>
        <row r="11528">
          <cell r="D11528" t="str">
            <v>960CPA_RP_180.M</v>
          </cell>
        </row>
        <row r="11529">
          <cell r="D11529" t="str">
            <v>423CPA_RP_180.M</v>
          </cell>
        </row>
        <row r="11530">
          <cell r="D11530" t="str">
            <v>935CPA_RP_180.M</v>
          </cell>
        </row>
        <row r="11531">
          <cell r="D11531" t="str">
            <v>128CPA_RP_180.M</v>
          </cell>
        </row>
        <row r="11532">
          <cell r="D11532" t="str">
            <v>611CPA_RP_180.M</v>
          </cell>
        </row>
        <row r="11533">
          <cell r="D11533" t="str">
            <v>321CPA_RP_180.M</v>
          </cell>
        </row>
        <row r="11534">
          <cell r="D11534" t="str">
            <v>243CPA_RP_180.M</v>
          </cell>
        </row>
        <row r="11535">
          <cell r="D11535" t="str">
            <v>309CPA_RP_180.M</v>
          </cell>
        </row>
        <row r="11536">
          <cell r="D11536" t="str">
            <v>248CPA_RP_180.M</v>
          </cell>
        </row>
        <row r="11537">
          <cell r="D11537" t="str">
            <v>469CPA_RP_180.M</v>
          </cell>
        </row>
        <row r="11538">
          <cell r="D11538" t="str">
            <v>253CPA_RP_180.M</v>
          </cell>
        </row>
        <row r="11539">
          <cell r="D11539" t="str">
            <v>642CPA_RP_180.M</v>
          </cell>
        </row>
        <row r="11540">
          <cell r="D11540" t="str">
            <v>643CPA_RP_180.M</v>
          </cell>
        </row>
        <row r="11541">
          <cell r="D11541" t="str">
            <v>939CPA_RP_180.M</v>
          </cell>
        </row>
        <row r="11542">
          <cell r="D11542" t="str">
            <v>644CPA_RP_180.M</v>
          </cell>
        </row>
        <row r="11543">
          <cell r="D11543" t="str">
            <v>163CPA_RP_180.M</v>
          </cell>
        </row>
        <row r="11544">
          <cell r="D11544" t="str">
            <v>819CPA_RP_180.M</v>
          </cell>
        </row>
        <row r="11545">
          <cell r="D11545" t="str">
            <v>172CPA_RP_180.M</v>
          </cell>
        </row>
        <row r="11546">
          <cell r="D11546" t="str">
            <v>132CPA_RP_180.M</v>
          </cell>
        </row>
        <row r="11547">
          <cell r="D11547" t="str">
            <v>646CPA_RP_180.M</v>
          </cell>
        </row>
        <row r="11548">
          <cell r="D11548" t="str">
            <v>648CPA_RP_180.M</v>
          </cell>
        </row>
        <row r="11549">
          <cell r="D11549" t="str">
            <v>915CPA_RP_180.M</v>
          </cell>
        </row>
        <row r="11550">
          <cell r="D11550" t="str">
            <v>134CPA_RP_180.M</v>
          </cell>
        </row>
        <row r="11551">
          <cell r="D11551" t="str">
            <v>652CPA_RP_180.M</v>
          </cell>
        </row>
        <row r="11552">
          <cell r="D11552" t="str">
            <v>174CPA_RP_180.M</v>
          </cell>
        </row>
        <row r="11553">
          <cell r="D11553" t="str">
            <v>328CPA_RP_180.M</v>
          </cell>
        </row>
        <row r="11554">
          <cell r="D11554" t="str">
            <v>258CPA_RP_180.M</v>
          </cell>
        </row>
        <row r="11555">
          <cell r="D11555" t="str">
            <v>656CPA_RP_180.M</v>
          </cell>
        </row>
        <row r="11556">
          <cell r="D11556" t="str">
            <v>654CPA_RP_180.M</v>
          </cell>
        </row>
        <row r="11557">
          <cell r="D11557" t="str">
            <v>336CPA_RP_180.M</v>
          </cell>
        </row>
        <row r="11558">
          <cell r="D11558" t="str">
            <v>263CPA_RP_180.M</v>
          </cell>
        </row>
        <row r="11559">
          <cell r="D11559" t="str">
            <v>268CPA_RP_180.M</v>
          </cell>
        </row>
        <row r="11560">
          <cell r="D11560" t="str">
            <v>532CPA_RP_180.M</v>
          </cell>
        </row>
        <row r="11561">
          <cell r="D11561" t="str">
            <v>944CPA_RP_180.M</v>
          </cell>
        </row>
        <row r="11562">
          <cell r="D11562" t="str">
            <v>176CPA_RP_180.M</v>
          </cell>
        </row>
        <row r="11563">
          <cell r="D11563" t="str">
            <v>534CPA_RP_180.M</v>
          </cell>
        </row>
        <row r="11564">
          <cell r="D11564" t="str">
            <v>536CPA_RP_180.M</v>
          </cell>
        </row>
        <row r="11565">
          <cell r="D11565" t="str">
            <v>429CPA_RP_180.M</v>
          </cell>
        </row>
        <row r="11566">
          <cell r="D11566" t="str">
            <v>433CPA_RP_180.M</v>
          </cell>
        </row>
        <row r="11567">
          <cell r="D11567" t="str">
            <v>178CPA_RP_180.M</v>
          </cell>
        </row>
        <row r="11568">
          <cell r="D11568" t="str">
            <v>436CPA_RP_180.M</v>
          </cell>
        </row>
        <row r="11569">
          <cell r="D11569" t="str">
            <v>136CPA_RP_180.M</v>
          </cell>
        </row>
        <row r="11570">
          <cell r="D11570" t="str">
            <v>343CPA_RP_180.M</v>
          </cell>
        </row>
        <row r="11571">
          <cell r="D11571" t="str">
            <v>158CPA_RP_180.M</v>
          </cell>
        </row>
        <row r="11572">
          <cell r="D11572" t="str">
            <v>439CPA_RP_180.M</v>
          </cell>
        </row>
        <row r="11573">
          <cell r="D11573" t="str">
            <v>916CPA_RP_180.M</v>
          </cell>
        </row>
        <row r="11574">
          <cell r="D11574" t="str">
            <v>664CPA_RP_180.M</v>
          </cell>
        </row>
        <row r="11575">
          <cell r="D11575" t="str">
            <v>826CPA_RP_180.M</v>
          </cell>
        </row>
        <row r="11576">
          <cell r="D11576" t="str">
            <v>542CPA_RP_180.M</v>
          </cell>
        </row>
        <row r="11577">
          <cell r="D11577" t="str">
            <v>967CPA_RP_180.M</v>
          </cell>
        </row>
        <row r="11578">
          <cell r="D11578" t="str">
            <v>443CPA_RP_180.M</v>
          </cell>
        </row>
        <row r="11579">
          <cell r="D11579" t="str">
            <v>917CPA_RP_180.M</v>
          </cell>
        </row>
        <row r="11580">
          <cell r="D11580" t="str">
            <v>544CPA_RP_180.M</v>
          </cell>
        </row>
        <row r="11581">
          <cell r="D11581" t="str">
            <v>941CPA_RP_180.M</v>
          </cell>
        </row>
        <row r="11582">
          <cell r="D11582" t="str">
            <v>446CPA_RP_180.M</v>
          </cell>
        </row>
        <row r="11583">
          <cell r="D11583" t="str">
            <v>666CPA_RP_180.M</v>
          </cell>
        </row>
        <row r="11584">
          <cell r="D11584" t="str">
            <v>668CPA_RP_180.M</v>
          </cell>
        </row>
        <row r="11585">
          <cell r="D11585" t="str">
            <v>672CPA_RP_180.M</v>
          </cell>
        </row>
        <row r="11586">
          <cell r="D11586" t="str">
            <v>946CPA_RP_180.M</v>
          </cell>
        </row>
        <row r="11587">
          <cell r="D11587" t="str">
            <v>137CPA_RP_180.M</v>
          </cell>
        </row>
        <row r="11588">
          <cell r="D11588" t="str">
            <v>546CPA_RP_180.M</v>
          </cell>
        </row>
        <row r="11589">
          <cell r="D11589" t="str">
            <v>962CPA_RP_180.M</v>
          </cell>
        </row>
        <row r="11590">
          <cell r="D11590" t="str">
            <v>674CPA_RP_180.M</v>
          </cell>
        </row>
        <row r="11591">
          <cell r="D11591" t="str">
            <v>676CPA_RP_180.M</v>
          </cell>
        </row>
        <row r="11592">
          <cell r="D11592" t="str">
            <v>548CPA_RP_180.M</v>
          </cell>
        </row>
        <row r="11593">
          <cell r="D11593" t="str">
            <v>556CPA_RP_180.M</v>
          </cell>
        </row>
        <row r="11594">
          <cell r="D11594" t="str">
            <v>678CPA_RP_180.M</v>
          </cell>
        </row>
        <row r="11595">
          <cell r="D11595" t="str">
            <v>181CPA_RP_180.M</v>
          </cell>
        </row>
        <row r="11596">
          <cell r="D11596" t="str">
            <v>867CPA_RP_180.M</v>
          </cell>
        </row>
        <row r="11597">
          <cell r="D11597" t="str">
            <v>682CPA_RP_180.M</v>
          </cell>
        </row>
        <row r="11598">
          <cell r="D11598" t="str">
            <v>684CPA_RP_180.M</v>
          </cell>
        </row>
        <row r="11599">
          <cell r="D11599" t="str">
            <v>273CPA_RP_180.M</v>
          </cell>
        </row>
        <row r="11600">
          <cell r="D11600" t="str">
            <v>868CPA_RP_180.M</v>
          </cell>
        </row>
        <row r="11601">
          <cell r="D11601" t="str">
            <v>921CPA_RP_180.M</v>
          </cell>
        </row>
        <row r="11602">
          <cell r="D11602" t="str">
            <v>948CPA_RP_180.M</v>
          </cell>
        </row>
        <row r="11603">
          <cell r="D11603" t="str">
            <v>943CPA_RP_180.M</v>
          </cell>
        </row>
        <row r="11604">
          <cell r="D11604" t="str">
            <v>351CPA_RP_180.M</v>
          </cell>
        </row>
        <row r="11605">
          <cell r="D11605" t="str">
            <v>686CPA_RP_180.M</v>
          </cell>
        </row>
        <row r="11606">
          <cell r="D11606" t="str">
            <v>688CPA_RP_180.M</v>
          </cell>
        </row>
        <row r="11607">
          <cell r="D11607" t="str">
            <v>518CPA_RP_180.M</v>
          </cell>
        </row>
        <row r="11608">
          <cell r="D11608" t="str">
            <v>728CPA_RP_180.M</v>
          </cell>
        </row>
        <row r="11609">
          <cell r="D11609" t="str">
            <v>836CPA_RP_180.M</v>
          </cell>
        </row>
        <row r="11610">
          <cell r="D11610" t="str">
            <v>558CPA_RP_180.M</v>
          </cell>
        </row>
        <row r="11611">
          <cell r="D11611" t="str">
            <v>138CPA_RP_180.M</v>
          </cell>
        </row>
        <row r="11612">
          <cell r="D11612" t="str">
            <v>353CPA_RP_180.M</v>
          </cell>
        </row>
        <row r="11613">
          <cell r="D11613" t="str">
            <v>196CPA_RP_180.M</v>
          </cell>
        </row>
        <row r="11614">
          <cell r="D11614" t="str">
            <v>278CPA_RP_180.M</v>
          </cell>
        </row>
        <row r="11615">
          <cell r="D11615" t="str">
            <v>692CPA_RP_180.M</v>
          </cell>
        </row>
        <row r="11616">
          <cell r="D11616" t="str">
            <v>694CPA_RP_180.M</v>
          </cell>
        </row>
        <row r="11617">
          <cell r="D11617" t="str">
            <v>142CPA_RP_180.M</v>
          </cell>
        </row>
        <row r="11618">
          <cell r="D11618" t="str">
            <v>449CPA_RP_180.M</v>
          </cell>
        </row>
        <row r="11619">
          <cell r="D11619" t="str">
            <v>564CPA_RP_180.M</v>
          </cell>
        </row>
        <row r="11620">
          <cell r="D11620" t="str">
            <v>565CPA_RP_180.M</v>
          </cell>
        </row>
        <row r="11621">
          <cell r="D11621" t="str">
            <v>283CPA_RP_180.M</v>
          </cell>
        </row>
        <row r="11622">
          <cell r="D11622" t="str">
            <v>853CPA_RP_180.M</v>
          </cell>
        </row>
        <row r="11623">
          <cell r="D11623" t="str">
            <v>288CPA_RP_180.M</v>
          </cell>
        </row>
        <row r="11624">
          <cell r="D11624" t="str">
            <v>293CPA_RP_180.M</v>
          </cell>
        </row>
        <row r="11625">
          <cell r="D11625" t="str">
            <v>566CPA_RP_180.M</v>
          </cell>
        </row>
        <row r="11626">
          <cell r="D11626" t="str">
            <v>964CPA_RP_180.M</v>
          </cell>
        </row>
        <row r="11627">
          <cell r="D11627" t="str">
            <v>182CPA_RP_180.M</v>
          </cell>
        </row>
        <row r="11628">
          <cell r="D11628" t="str">
            <v>359CPA_RP_180.M</v>
          </cell>
        </row>
        <row r="11629">
          <cell r="D11629" t="str">
            <v>453CPA_RP_180.M</v>
          </cell>
        </row>
        <row r="11630">
          <cell r="D11630" t="str">
            <v>968CPA_RP_180.M</v>
          </cell>
        </row>
        <row r="11631">
          <cell r="D11631" t="str">
            <v>922CPA_RP_180.M</v>
          </cell>
        </row>
        <row r="11632">
          <cell r="D11632" t="str">
            <v>714CPA_RP_180.M</v>
          </cell>
        </row>
        <row r="11633">
          <cell r="D11633" t="str">
            <v>862CPA_RP_180.M</v>
          </cell>
        </row>
        <row r="11634">
          <cell r="D11634" t="str">
            <v>135CPA_RP_180.M</v>
          </cell>
        </row>
        <row r="11635">
          <cell r="D11635" t="str">
            <v>716CPA_RP_180.M</v>
          </cell>
        </row>
        <row r="11636">
          <cell r="D11636" t="str">
            <v>456CPA_RP_180.M</v>
          </cell>
        </row>
        <row r="11637">
          <cell r="D11637" t="str">
            <v>722CPA_RP_180.M</v>
          </cell>
        </row>
        <row r="11638">
          <cell r="D11638" t="str">
            <v>942CPA_RP_180.M</v>
          </cell>
        </row>
        <row r="11639">
          <cell r="D11639" t="str">
            <v>718CPA_RP_180.M</v>
          </cell>
        </row>
        <row r="11640">
          <cell r="D11640" t="str">
            <v>724CPA_RP_180.M</v>
          </cell>
        </row>
        <row r="11641">
          <cell r="D11641" t="str">
            <v>576CPA_RP_180.M</v>
          </cell>
        </row>
        <row r="11642">
          <cell r="D11642" t="str">
            <v>936CPA_RP_180.M</v>
          </cell>
        </row>
        <row r="11643">
          <cell r="D11643" t="str">
            <v>961CPA_RP_180.M</v>
          </cell>
        </row>
        <row r="11644">
          <cell r="D11644" t="str">
            <v>813CPA_RP_180.M</v>
          </cell>
        </row>
        <row r="11645">
          <cell r="D11645" t="str">
            <v>726CPA_RP_180.M</v>
          </cell>
        </row>
        <row r="11646">
          <cell r="D11646" t="str">
            <v>199CPA_RP_180.M</v>
          </cell>
        </row>
        <row r="11647">
          <cell r="D11647" t="str">
            <v>733CPA_RP_180.M</v>
          </cell>
        </row>
        <row r="11648">
          <cell r="D11648" t="str">
            <v>184CPA_RP_180.M</v>
          </cell>
        </row>
        <row r="11649">
          <cell r="D11649" t="str">
            <v>524CPA_RP_180.M</v>
          </cell>
        </row>
        <row r="11650">
          <cell r="D11650" t="str">
            <v>361CPA_RP_180.M</v>
          </cell>
        </row>
        <row r="11651">
          <cell r="D11651" t="str">
            <v>362CPA_RP_180.M</v>
          </cell>
        </row>
        <row r="11652">
          <cell r="D11652" t="str">
            <v>364CPA_RP_180.M</v>
          </cell>
        </row>
        <row r="11653">
          <cell r="D11653" t="str">
            <v>732CPA_RP_180.M</v>
          </cell>
        </row>
        <row r="11654">
          <cell r="D11654" t="str">
            <v>366CPA_RP_180.M</v>
          </cell>
        </row>
        <row r="11655">
          <cell r="D11655" t="str">
            <v>734CPA_RP_180.M</v>
          </cell>
        </row>
        <row r="11656">
          <cell r="D11656" t="str">
            <v>144CPA_RP_180.M</v>
          </cell>
        </row>
        <row r="11657">
          <cell r="D11657" t="str">
            <v>146CPA_RP_180.M</v>
          </cell>
        </row>
        <row r="11658">
          <cell r="D11658" t="str">
            <v>463CPA_RP_180.M</v>
          </cell>
        </row>
        <row r="11659">
          <cell r="D11659" t="str">
            <v>528CPA_RP_180.M</v>
          </cell>
        </row>
        <row r="11660">
          <cell r="D11660" t="str">
            <v>923CPA_RP_180.M</v>
          </cell>
        </row>
        <row r="11661">
          <cell r="D11661" t="str">
            <v>738CPA_RP_180.M</v>
          </cell>
        </row>
        <row r="11662">
          <cell r="D11662" t="str">
            <v>578CPA_RP_180.M</v>
          </cell>
        </row>
        <row r="11663">
          <cell r="D11663" t="str">
            <v>537CPA_RP_180.M</v>
          </cell>
        </row>
        <row r="11664">
          <cell r="D11664" t="str">
            <v>742CPA_RP_180.M</v>
          </cell>
        </row>
        <row r="11665">
          <cell r="D11665" t="str">
            <v>866CPA_RP_180.M</v>
          </cell>
        </row>
        <row r="11666">
          <cell r="D11666" t="str">
            <v>369CPA_RP_180.M</v>
          </cell>
        </row>
        <row r="11667">
          <cell r="D11667" t="str">
            <v>744CPA_RP_180.M</v>
          </cell>
        </row>
        <row r="11668">
          <cell r="D11668" t="str">
            <v>186CPA_RP_180.M</v>
          </cell>
        </row>
        <row r="11669">
          <cell r="D11669" t="str">
            <v>925CPA_RP_180.M</v>
          </cell>
        </row>
        <row r="11670">
          <cell r="D11670" t="str">
            <v>869CPA_RP_180.M</v>
          </cell>
        </row>
        <row r="11671">
          <cell r="D11671" t="str">
            <v>746CPA_RP_180.M</v>
          </cell>
        </row>
        <row r="11672">
          <cell r="D11672" t="str">
            <v>926CPA_RP_180.M</v>
          </cell>
        </row>
        <row r="11673">
          <cell r="D11673" t="str">
            <v>466CPA_RP_180.M</v>
          </cell>
        </row>
        <row r="11674">
          <cell r="D11674" t="str">
            <v>112CPA_RP_180.M</v>
          </cell>
        </row>
        <row r="11675">
          <cell r="D11675" t="str">
            <v>111CPA_RP_180.M</v>
          </cell>
        </row>
        <row r="11676">
          <cell r="D11676" t="str">
            <v>298CPA_RP_180.M</v>
          </cell>
        </row>
        <row r="11677">
          <cell r="D11677" t="str">
            <v>927CPA_RP_180.M</v>
          </cell>
        </row>
        <row r="11678">
          <cell r="D11678" t="str">
            <v>846CPA_RP_180.M</v>
          </cell>
        </row>
        <row r="11679">
          <cell r="D11679" t="str">
            <v>299CPA_RP_180.M</v>
          </cell>
        </row>
        <row r="11680">
          <cell r="D11680" t="str">
            <v>582CPA_RP_180.M</v>
          </cell>
        </row>
        <row r="11681">
          <cell r="D11681" t="str">
            <v>474CPA_RP_180.M</v>
          </cell>
        </row>
        <row r="11682">
          <cell r="D11682" t="str">
            <v>754CPA_RP_180.M</v>
          </cell>
        </row>
        <row r="11683">
          <cell r="D11683" t="str">
            <v>698CPA_RP_180.M</v>
          </cell>
        </row>
        <row r="11684">
          <cell r="D11684" t="str">
            <v>512CPA_RP_190.M</v>
          </cell>
        </row>
        <row r="11685">
          <cell r="D11685" t="str">
            <v>914CPA_RP_190.M</v>
          </cell>
        </row>
        <row r="11686">
          <cell r="D11686" t="str">
            <v>612CPA_RP_190.M</v>
          </cell>
        </row>
        <row r="11687">
          <cell r="D11687" t="str">
            <v>614CPA_RP_190.M</v>
          </cell>
        </row>
        <row r="11688">
          <cell r="D11688" t="str">
            <v>312CPA_RP_190.M</v>
          </cell>
        </row>
        <row r="11689">
          <cell r="D11689" t="str">
            <v>311CPA_RP_190.M</v>
          </cell>
        </row>
        <row r="11690">
          <cell r="D11690" t="str">
            <v>213CPA_RP_190.M</v>
          </cell>
        </row>
        <row r="11691">
          <cell r="D11691" t="str">
            <v>911CPA_RP_190.M</v>
          </cell>
        </row>
        <row r="11692">
          <cell r="D11692" t="str">
            <v>193CPA_RP_190.M</v>
          </cell>
        </row>
        <row r="11693">
          <cell r="D11693" t="str">
            <v>122CPA_RP_190.M</v>
          </cell>
        </row>
        <row r="11694">
          <cell r="D11694" t="str">
            <v>912CPA_RP_190.M</v>
          </cell>
        </row>
        <row r="11695">
          <cell r="D11695" t="str">
            <v>313CPA_RP_190.M</v>
          </cell>
        </row>
        <row r="11696">
          <cell r="D11696" t="str">
            <v>419CPA_RP_190.M</v>
          </cell>
        </row>
        <row r="11697">
          <cell r="D11697" t="str">
            <v>513CPA_RP_190.M</v>
          </cell>
        </row>
        <row r="11698">
          <cell r="D11698" t="str">
            <v>316CPA_RP_190.M</v>
          </cell>
        </row>
        <row r="11699">
          <cell r="D11699" t="str">
            <v>913CPA_RP_190.M</v>
          </cell>
        </row>
        <row r="11700">
          <cell r="D11700" t="str">
            <v>124CPA_RP_190.M</v>
          </cell>
        </row>
        <row r="11701">
          <cell r="D11701" t="str">
            <v>339CPA_RP_190.M</v>
          </cell>
        </row>
        <row r="11702">
          <cell r="D11702" t="str">
            <v>638CPA_RP_190.M</v>
          </cell>
        </row>
        <row r="11703">
          <cell r="D11703" t="str">
            <v>514CPA_RP_190.M</v>
          </cell>
        </row>
        <row r="11704">
          <cell r="D11704" t="str">
            <v>218CPA_RP_190.M</v>
          </cell>
        </row>
        <row r="11705">
          <cell r="D11705" t="str">
            <v>963CPA_RP_190.M</v>
          </cell>
        </row>
        <row r="11706">
          <cell r="D11706" t="str">
            <v>616CPA_RP_190.M</v>
          </cell>
        </row>
        <row r="11707">
          <cell r="D11707" t="str">
            <v>223CPA_RP_190.M</v>
          </cell>
        </row>
        <row r="11708">
          <cell r="D11708" t="str">
            <v>516CPA_RP_190.M</v>
          </cell>
        </row>
        <row r="11709">
          <cell r="D11709" t="str">
            <v>918CPA_RP_190.M</v>
          </cell>
        </row>
        <row r="11710">
          <cell r="D11710" t="str">
            <v>748CPA_RP_190.M</v>
          </cell>
        </row>
        <row r="11711">
          <cell r="D11711" t="str">
            <v>618CPA_RP_190.M</v>
          </cell>
        </row>
        <row r="11712">
          <cell r="D11712" t="str">
            <v>522CPA_RP_190.M</v>
          </cell>
        </row>
        <row r="11713">
          <cell r="D11713" t="str">
            <v>622CPA_RP_190.M</v>
          </cell>
        </row>
        <row r="11714">
          <cell r="D11714" t="str">
            <v>156CPA_RP_190.M</v>
          </cell>
        </row>
        <row r="11715">
          <cell r="D11715" t="str">
            <v>624CPA_RP_190.M</v>
          </cell>
        </row>
        <row r="11716">
          <cell r="D11716" t="str">
            <v>626CPA_RP_190.M</v>
          </cell>
        </row>
        <row r="11717">
          <cell r="D11717" t="str">
            <v>628CPA_RP_190.M</v>
          </cell>
        </row>
        <row r="11718">
          <cell r="D11718" t="str">
            <v>228CPA_RP_190.M</v>
          </cell>
        </row>
        <row r="11719">
          <cell r="D11719" t="str">
            <v>924CPA_RP_190.M</v>
          </cell>
        </row>
        <row r="11720">
          <cell r="D11720" t="str">
            <v>233CPA_RP_190.M</v>
          </cell>
        </row>
        <row r="11721">
          <cell r="D11721" t="str">
            <v>632CPA_RP_190.M</v>
          </cell>
        </row>
        <row r="11722">
          <cell r="D11722" t="str">
            <v>636CPA_RP_190.M</v>
          </cell>
        </row>
        <row r="11723">
          <cell r="D11723" t="str">
            <v>634CPA_RP_190.M</v>
          </cell>
        </row>
        <row r="11724">
          <cell r="D11724" t="str">
            <v>238CPA_RP_190.M</v>
          </cell>
        </row>
        <row r="11725">
          <cell r="D11725" t="str">
            <v>662CPA_RP_190.M</v>
          </cell>
        </row>
        <row r="11726">
          <cell r="D11726" t="str">
            <v>960CPA_RP_190.M</v>
          </cell>
        </row>
        <row r="11727">
          <cell r="D11727" t="str">
            <v>423CPA_RP_190.M</v>
          </cell>
        </row>
        <row r="11728">
          <cell r="D11728" t="str">
            <v>935CPA_RP_190.M</v>
          </cell>
        </row>
        <row r="11729">
          <cell r="D11729" t="str">
            <v>128CPA_RP_190.M</v>
          </cell>
        </row>
        <row r="11730">
          <cell r="D11730" t="str">
            <v>611CPA_RP_190.M</v>
          </cell>
        </row>
        <row r="11731">
          <cell r="D11731" t="str">
            <v>321CPA_RP_190.M</v>
          </cell>
        </row>
        <row r="11732">
          <cell r="D11732" t="str">
            <v>243CPA_RP_190.M</v>
          </cell>
        </row>
        <row r="11733">
          <cell r="D11733" t="str">
            <v>309CPA_RP_190.M</v>
          </cell>
        </row>
        <row r="11734">
          <cell r="D11734" t="str">
            <v>248CPA_RP_190.M</v>
          </cell>
        </row>
        <row r="11735">
          <cell r="D11735" t="str">
            <v>469CPA_RP_190.M</v>
          </cell>
        </row>
        <row r="11736">
          <cell r="D11736" t="str">
            <v>253CPA_RP_190.M</v>
          </cell>
        </row>
        <row r="11737">
          <cell r="D11737" t="str">
            <v>642CPA_RP_190.M</v>
          </cell>
        </row>
        <row r="11738">
          <cell r="D11738" t="str">
            <v>643CPA_RP_190.M</v>
          </cell>
        </row>
        <row r="11739">
          <cell r="D11739" t="str">
            <v>939CPA_RP_190.M</v>
          </cell>
        </row>
        <row r="11740">
          <cell r="D11740" t="str">
            <v>644CPA_RP_190.M</v>
          </cell>
        </row>
        <row r="11741">
          <cell r="D11741" t="str">
            <v>163CPA_RP_190.M</v>
          </cell>
        </row>
        <row r="11742">
          <cell r="D11742" t="str">
            <v>819CPA_RP_190.M</v>
          </cell>
        </row>
        <row r="11743">
          <cell r="D11743" t="str">
            <v>172CPA_RP_190.M</v>
          </cell>
        </row>
        <row r="11744">
          <cell r="D11744" t="str">
            <v>132CPA_RP_190.M</v>
          </cell>
        </row>
        <row r="11745">
          <cell r="D11745" t="str">
            <v>646CPA_RP_190.M</v>
          </cell>
        </row>
        <row r="11746">
          <cell r="D11746" t="str">
            <v>648CPA_RP_190.M</v>
          </cell>
        </row>
        <row r="11747">
          <cell r="D11747" t="str">
            <v>915CPA_RP_190.M</v>
          </cell>
        </row>
        <row r="11748">
          <cell r="D11748" t="str">
            <v>134CPA_RP_190.M</v>
          </cell>
        </row>
        <row r="11749">
          <cell r="D11749" t="str">
            <v>652CPA_RP_190.M</v>
          </cell>
        </row>
        <row r="11750">
          <cell r="D11750" t="str">
            <v>174CPA_RP_190.M</v>
          </cell>
        </row>
        <row r="11751">
          <cell r="D11751" t="str">
            <v>328CPA_RP_190.M</v>
          </cell>
        </row>
        <row r="11752">
          <cell r="D11752" t="str">
            <v>258CPA_RP_190.M</v>
          </cell>
        </row>
        <row r="11753">
          <cell r="D11753" t="str">
            <v>656CPA_RP_190.M</v>
          </cell>
        </row>
        <row r="11754">
          <cell r="D11754" t="str">
            <v>654CPA_RP_190.M</v>
          </cell>
        </row>
        <row r="11755">
          <cell r="D11755" t="str">
            <v>336CPA_RP_190.M</v>
          </cell>
        </row>
        <row r="11756">
          <cell r="D11756" t="str">
            <v>263CPA_RP_190.M</v>
          </cell>
        </row>
        <row r="11757">
          <cell r="D11757" t="str">
            <v>268CPA_RP_190.M</v>
          </cell>
        </row>
        <row r="11758">
          <cell r="D11758" t="str">
            <v>532CPA_RP_190.M</v>
          </cell>
        </row>
        <row r="11759">
          <cell r="D11759" t="str">
            <v>944CPA_RP_190.M</v>
          </cell>
        </row>
        <row r="11760">
          <cell r="D11760" t="str">
            <v>176CPA_RP_190.M</v>
          </cell>
        </row>
        <row r="11761">
          <cell r="D11761" t="str">
            <v>534CPA_RP_190.M</v>
          </cell>
        </row>
        <row r="11762">
          <cell r="D11762" t="str">
            <v>536CPA_RP_190.M</v>
          </cell>
        </row>
        <row r="11763">
          <cell r="D11763" t="str">
            <v>429CPA_RP_190.M</v>
          </cell>
        </row>
        <row r="11764">
          <cell r="D11764" t="str">
            <v>433CPA_RP_190.M</v>
          </cell>
        </row>
        <row r="11765">
          <cell r="D11765" t="str">
            <v>178CPA_RP_190.M</v>
          </cell>
        </row>
        <row r="11766">
          <cell r="D11766" t="str">
            <v>436CPA_RP_190.M</v>
          </cell>
        </row>
        <row r="11767">
          <cell r="D11767" t="str">
            <v>136CPA_RP_190.M</v>
          </cell>
        </row>
        <row r="11768">
          <cell r="D11768" t="str">
            <v>343CPA_RP_190.M</v>
          </cell>
        </row>
        <row r="11769">
          <cell r="D11769" t="str">
            <v>158CPA_RP_190.M</v>
          </cell>
        </row>
        <row r="11770">
          <cell r="D11770" t="str">
            <v>439CPA_RP_190.M</v>
          </cell>
        </row>
        <row r="11771">
          <cell r="D11771" t="str">
            <v>916CPA_RP_190.M</v>
          </cell>
        </row>
        <row r="11772">
          <cell r="D11772" t="str">
            <v>664CPA_RP_190.M</v>
          </cell>
        </row>
        <row r="11773">
          <cell r="D11773" t="str">
            <v>826CPA_RP_190.M</v>
          </cell>
        </row>
        <row r="11774">
          <cell r="D11774" t="str">
            <v>542CPA_RP_190.M</v>
          </cell>
        </row>
        <row r="11775">
          <cell r="D11775" t="str">
            <v>967CPA_RP_190.M</v>
          </cell>
        </row>
        <row r="11776">
          <cell r="D11776" t="str">
            <v>443CPA_RP_190.M</v>
          </cell>
        </row>
        <row r="11777">
          <cell r="D11777" t="str">
            <v>917CPA_RP_190.M</v>
          </cell>
        </row>
        <row r="11778">
          <cell r="D11778" t="str">
            <v>544CPA_RP_190.M</v>
          </cell>
        </row>
        <row r="11779">
          <cell r="D11779" t="str">
            <v>941CPA_RP_190.M</v>
          </cell>
        </row>
        <row r="11780">
          <cell r="D11780" t="str">
            <v>446CPA_RP_190.M</v>
          </cell>
        </row>
        <row r="11781">
          <cell r="D11781" t="str">
            <v>666CPA_RP_190.M</v>
          </cell>
        </row>
        <row r="11782">
          <cell r="D11782" t="str">
            <v>668CPA_RP_190.M</v>
          </cell>
        </row>
        <row r="11783">
          <cell r="D11783" t="str">
            <v>672CPA_RP_190.M</v>
          </cell>
        </row>
        <row r="11784">
          <cell r="D11784" t="str">
            <v>946CPA_RP_190.M</v>
          </cell>
        </row>
        <row r="11785">
          <cell r="D11785" t="str">
            <v>137CPA_RP_190.M</v>
          </cell>
        </row>
        <row r="11786">
          <cell r="D11786" t="str">
            <v>546CPA_RP_190.M</v>
          </cell>
        </row>
        <row r="11787">
          <cell r="D11787" t="str">
            <v>962CPA_RP_190.M</v>
          </cell>
        </row>
        <row r="11788">
          <cell r="D11788" t="str">
            <v>674CPA_RP_190.M</v>
          </cell>
        </row>
        <row r="11789">
          <cell r="D11789" t="str">
            <v>676CPA_RP_190.M</v>
          </cell>
        </row>
        <row r="11790">
          <cell r="D11790" t="str">
            <v>548CPA_RP_190.M</v>
          </cell>
        </row>
        <row r="11791">
          <cell r="D11791" t="str">
            <v>556CPA_RP_190.M</v>
          </cell>
        </row>
        <row r="11792">
          <cell r="D11792" t="str">
            <v>678CPA_RP_190.M</v>
          </cell>
        </row>
        <row r="11793">
          <cell r="D11793" t="str">
            <v>181CPA_RP_190.M</v>
          </cell>
        </row>
        <row r="11794">
          <cell r="D11794" t="str">
            <v>867CPA_RP_190.M</v>
          </cell>
        </row>
        <row r="11795">
          <cell r="D11795" t="str">
            <v>682CPA_RP_190.M</v>
          </cell>
        </row>
        <row r="11796">
          <cell r="D11796" t="str">
            <v>684CPA_RP_190.M</v>
          </cell>
        </row>
        <row r="11797">
          <cell r="D11797" t="str">
            <v>273CPA_RP_190.M</v>
          </cell>
        </row>
        <row r="11798">
          <cell r="D11798" t="str">
            <v>868CPA_RP_190.M</v>
          </cell>
        </row>
        <row r="11799">
          <cell r="D11799" t="str">
            <v>921CPA_RP_190.M</v>
          </cell>
        </row>
        <row r="11800">
          <cell r="D11800" t="str">
            <v>948CPA_RP_190.M</v>
          </cell>
        </row>
        <row r="11801">
          <cell r="D11801" t="str">
            <v>943CPA_RP_190.M</v>
          </cell>
        </row>
        <row r="11802">
          <cell r="D11802" t="str">
            <v>351CPA_RP_190.M</v>
          </cell>
        </row>
        <row r="11803">
          <cell r="D11803" t="str">
            <v>686CPA_RP_190.M</v>
          </cell>
        </row>
        <row r="11804">
          <cell r="D11804" t="str">
            <v>688CPA_RP_190.M</v>
          </cell>
        </row>
        <row r="11805">
          <cell r="D11805" t="str">
            <v>518CPA_RP_190.M</v>
          </cell>
        </row>
        <row r="11806">
          <cell r="D11806" t="str">
            <v>728CPA_RP_190.M</v>
          </cell>
        </row>
        <row r="11807">
          <cell r="D11807" t="str">
            <v>836CPA_RP_190.M</v>
          </cell>
        </row>
        <row r="11808">
          <cell r="D11808" t="str">
            <v>558CPA_RP_190.M</v>
          </cell>
        </row>
        <row r="11809">
          <cell r="D11809" t="str">
            <v>138CPA_RP_190.M</v>
          </cell>
        </row>
        <row r="11810">
          <cell r="D11810" t="str">
            <v>353CPA_RP_190.M</v>
          </cell>
        </row>
        <row r="11811">
          <cell r="D11811" t="str">
            <v>196CPA_RP_190.M</v>
          </cell>
        </row>
        <row r="11812">
          <cell r="D11812" t="str">
            <v>278CPA_RP_190.M</v>
          </cell>
        </row>
        <row r="11813">
          <cell r="D11813" t="str">
            <v>692CPA_RP_190.M</v>
          </cell>
        </row>
        <row r="11814">
          <cell r="D11814" t="str">
            <v>694CPA_RP_190.M</v>
          </cell>
        </row>
        <row r="11815">
          <cell r="D11815" t="str">
            <v>142CPA_RP_190.M</v>
          </cell>
        </row>
        <row r="11816">
          <cell r="D11816" t="str">
            <v>449CPA_RP_190.M</v>
          </cell>
        </row>
        <row r="11817">
          <cell r="D11817" t="str">
            <v>564CPA_RP_190.M</v>
          </cell>
        </row>
        <row r="11818">
          <cell r="D11818" t="str">
            <v>565CPA_RP_190.M</v>
          </cell>
        </row>
        <row r="11819">
          <cell r="D11819" t="str">
            <v>283CPA_RP_190.M</v>
          </cell>
        </row>
        <row r="11820">
          <cell r="D11820" t="str">
            <v>853CPA_RP_190.M</v>
          </cell>
        </row>
        <row r="11821">
          <cell r="D11821" t="str">
            <v>288CPA_RP_190.M</v>
          </cell>
        </row>
        <row r="11822">
          <cell r="D11822" t="str">
            <v>293CPA_RP_190.M</v>
          </cell>
        </row>
        <row r="11823">
          <cell r="D11823" t="str">
            <v>566CPA_RP_190.M</v>
          </cell>
        </row>
        <row r="11824">
          <cell r="D11824" t="str">
            <v>964CPA_RP_190.M</v>
          </cell>
        </row>
        <row r="11825">
          <cell r="D11825" t="str">
            <v>182CPA_RP_190.M</v>
          </cell>
        </row>
        <row r="11826">
          <cell r="D11826" t="str">
            <v>359CPA_RP_190.M</v>
          </cell>
        </row>
        <row r="11827">
          <cell r="D11827" t="str">
            <v>453CPA_RP_190.M</v>
          </cell>
        </row>
        <row r="11828">
          <cell r="D11828" t="str">
            <v>968CPA_RP_190.M</v>
          </cell>
        </row>
        <row r="11829">
          <cell r="D11829" t="str">
            <v>922CPA_RP_190.M</v>
          </cell>
        </row>
        <row r="11830">
          <cell r="D11830" t="str">
            <v>714CPA_RP_190.M</v>
          </cell>
        </row>
        <row r="11831">
          <cell r="D11831" t="str">
            <v>862CPA_RP_190.M</v>
          </cell>
        </row>
        <row r="11832">
          <cell r="D11832" t="str">
            <v>135CPA_RP_190.M</v>
          </cell>
        </row>
        <row r="11833">
          <cell r="D11833" t="str">
            <v>716CPA_RP_190.M</v>
          </cell>
        </row>
        <row r="11834">
          <cell r="D11834" t="str">
            <v>456CPA_RP_190.M</v>
          </cell>
        </row>
        <row r="11835">
          <cell r="D11835" t="str">
            <v>722CPA_RP_190.M</v>
          </cell>
        </row>
        <row r="11836">
          <cell r="D11836" t="str">
            <v>942CPA_RP_190.M</v>
          </cell>
        </row>
        <row r="11837">
          <cell r="D11837" t="str">
            <v>718CPA_RP_190.M</v>
          </cell>
        </row>
        <row r="11838">
          <cell r="D11838" t="str">
            <v>724CPA_RP_190.M</v>
          </cell>
        </row>
        <row r="11839">
          <cell r="D11839" t="str">
            <v>576CPA_RP_190.M</v>
          </cell>
        </row>
        <row r="11840">
          <cell r="D11840" t="str">
            <v>936CPA_RP_190.M</v>
          </cell>
        </row>
        <row r="11841">
          <cell r="D11841" t="str">
            <v>961CPA_RP_190.M</v>
          </cell>
        </row>
        <row r="11842">
          <cell r="D11842" t="str">
            <v>813CPA_RP_190.M</v>
          </cell>
        </row>
        <row r="11843">
          <cell r="D11843" t="str">
            <v>726CPA_RP_190.M</v>
          </cell>
        </row>
        <row r="11844">
          <cell r="D11844" t="str">
            <v>199CPA_RP_190.M</v>
          </cell>
        </row>
        <row r="11845">
          <cell r="D11845" t="str">
            <v>733CPA_RP_190.M</v>
          </cell>
        </row>
        <row r="11846">
          <cell r="D11846" t="str">
            <v>184CPA_RP_190.M</v>
          </cell>
        </row>
        <row r="11847">
          <cell r="D11847" t="str">
            <v>524CPA_RP_190.M</v>
          </cell>
        </row>
        <row r="11848">
          <cell r="D11848" t="str">
            <v>361CPA_RP_190.M</v>
          </cell>
        </row>
        <row r="11849">
          <cell r="D11849" t="str">
            <v>362CPA_RP_190.M</v>
          </cell>
        </row>
        <row r="11850">
          <cell r="D11850" t="str">
            <v>364CPA_RP_190.M</v>
          </cell>
        </row>
        <row r="11851">
          <cell r="D11851" t="str">
            <v>732CPA_RP_190.M</v>
          </cell>
        </row>
        <row r="11852">
          <cell r="D11852" t="str">
            <v>366CPA_RP_190.M</v>
          </cell>
        </row>
        <row r="11853">
          <cell r="D11853" t="str">
            <v>734CPA_RP_190.M</v>
          </cell>
        </row>
        <row r="11854">
          <cell r="D11854" t="str">
            <v>144CPA_RP_190.M</v>
          </cell>
        </row>
        <row r="11855">
          <cell r="D11855" t="str">
            <v>146CPA_RP_190.M</v>
          </cell>
        </row>
        <row r="11856">
          <cell r="D11856" t="str">
            <v>463CPA_RP_190.M</v>
          </cell>
        </row>
        <row r="11857">
          <cell r="D11857" t="str">
            <v>528CPA_RP_190.M</v>
          </cell>
        </row>
        <row r="11858">
          <cell r="D11858" t="str">
            <v>923CPA_RP_190.M</v>
          </cell>
        </row>
        <row r="11859">
          <cell r="D11859" t="str">
            <v>738CPA_RP_190.M</v>
          </cell>
        </row>
        <row r="11860">
          <cell r="D11860" t="str">
            <v>578CPA_RP_190.M</v>
          </cell>
        </row>
        <row r="11861">
          <cell r="D11861" t="str">
            <v>537CPA_RP_190.M</v>
          </cell>
        </row>
        <row r="11862">
          <cell r="D11862" t="str">
            <v>742CPA_RP_190.M</v>
          </cell>
        </row>
        <row r="11863">
          <cell r="D11863" t="str">
            <v>866CPA_RP_190.M</v>
          </cell>
        </row>
        <row r="11864">
          <cell r="D11864" t="str">
            <v>369CPA_RP_190.M</v>
          </cell>
        </row>
        <row r="11865">
          <cell r="D11865" t="str">
            <v>744CPA_RP_190.M</v>
          </cell>
        </row>
        <row r="11866">
          <cell r="D11866" t="str">
            <v>186CPA_RP_190.M</v>
          </cell>
        </row>
        <row r="11867">
          <cell r="D11867" t="str">
            <v>925CPA_RP_190.M</v>
          </cell>
        </row>
        <row r="11868">
          <cell r="D11868" t="str">
            <v>869CPA_RP_190.M</v>
          </cell>
        </row>
        <row r="11869">
          <cell r="D11869" t="str">
            <v>746CPA_RP_190.M</v>
          </cell>
        </row>
        <row r="11870">
          <cell r="D11870" t="str">
            <v>926CPA_RP_190.M</v>
          </cell>
        </row>
        <row r="11871">
          <cell r="D11871" t="str">
            <v>466CPA_RP_190.M</v>
          </cell>
        </row>
        <row r="11872">
          <cell r="D11872" t="str">
            <v>112CPA_RP_190.M</v>
          </cell>
        </row>
        <row r="11873">
          <cell r="D11873" t="str">
            <v>111CPA_RP_190.M</v>
          </cell>
        </row>
        <row r="11874">
          <cell r="D11874" t="str">
            <v>298CPA_RP_190.M</v>
          </cell>
        </row>
        <row r="11875">
          <cell r="D11875" t="str">
            <v>927CPA_RP_190.M</v>
          </cell>
        </row>
        <row r="11876">
          <cell r="D11876" t="str">
            <v>846CPA_RP_190.M</v>
          </cell>
        </row>
        <row r="11877">
          <cell r="D11877" t="str">
            <v>299CPA_RP_190.M</v>
          </cell>
        </row>
        <row r="11878">
          <cell r="D11878" t="str">
            <v>582CPA_RP_190.M</v>
          </cell>
        </row>
        <row r="11879">
          <cell r="D11879" t="str">
            <v>474CPA_RP_190.M</v>
          </cell>
        </row>
        <row r="11880">
          <cell r="D11880" t="str">
            <v>754CPA_RP_190.M</v>
          </cell>
        </row>
        <row r="11881">
          <cell r="D11881" t="str">
            <v>698CPA_RP_190.M</v>
          </cell>
        </row>
        <row r="11882">
          <cell r="D11882" t="str">
            <v>512CPA_RP_200.M</v>
          </cell>
        </row>
        <row r="11883">
          <cell r="D11883" t="str">
            <v>914CPA_RP_200.M</v>
          </cell>
        </row>
        <row r="11884">
          <cell r="D11884" t="str">
            <v>612CPA_RP_200.M</v>
          </cell>
        </row>
        <row r="11885">
          <cell r="D11885" t="str">
            <v>614CPA_RP_200.M</v>
          </cell>
        </row>
        <row r="11886">
          <cell r="D11886" t="str">
            <v>312CPA_RP_200.M</v>
          </cell>
        </row>
        <row r="11887">
          <cell r="D11887" t="str">
            <v>311CPA_RP_200.M</v>
          </cell>
        </row>
        <row r="11888">
          <cell r="D11888" t="str">
            <v>213CPA_RP_200.M</v>
          </cell>
        </row>
        <row r="11889">
          <cell r="D11889" t="str">
            <v>911CPA_RP_200.M</v>
          </cell>
        </row>
        <row r="11890">
          <cell r="D11890" t="str">
            <v>193CPA_RP_200.M</v>
          </cell>
        </row>
        <row r="11891">
          <cell r="D11891" t="str">
            <v>122CPA_RP_200.M</v>
          </cell>
        </row>
        <row r="11892">
          <cell r="D11892" t="str">
            <v>912CPA_RP_200.M</v>
          </cell>
        </row>
        <row r="11893">
          <cell r="D11893" t="str">
            <v>313CPA_RP_200.M</v>
          </cell>
        </row>
        <row r="11894">
          <cell r="D11894" t="str">
            <v>419CPA_RP_200.M</v>
          </cell>
        </row>
        <row r="11895">
          <cell r="D11895" t="str">
            <v>513CPA_RP_200.M</v>
          </cell>
        </row>
        <row r="11896">
          <cell r="D11896" t="str">
            <v>316CPA_RP_200.M</v>
          </cell>
        </row>
        <row r="11897">
          <cell r="D11897" t="str">
            <v>913CPA_RP_200.M</v>
          </cell>
        </row>
        <row r="11898">
          <cell r="D11898" t="str">
            <v>124CPA_RP_200.M</v>
          </cell>
        </row>
        <row r="11899">
          <cell r="D11899" t="str">
            <v>339CPA_RP_200.M</v>
          </cell>
        </row>
        <row r="11900">
          <cell r="D11900" t="str">
            <v>638CPA_RP_200.M</v>
          </cell>
        </row>
        <row r="11901">
          <cell r="D11901" t="str">
            <v>514CPA_RP_200.M</v>
          </cell>
        </row>
        <row r="11902">
          <cell r="D11902" t="str">
            <v>218CPA_RP_200.M</v>
          </cell>
        </row>
        <row r="11903">
          <cell r="D11903" t="str">
            <v>963CPA_RP_200.M</v>
          </cell>
        </row>
        <row r="11904">
          <cell r="D11904" t="str">
            <v>616CPA_RP_200.M</v>
          </cell>
        </row>
        <row r="11905">
          <cell r="D11905" t="str">
            <v>223CPA_RP_200.M</v>
          </cell>
        </row>
        <row r="11906">
          <cell r="D11906" t="str">
            <v>516CPA_RP_200.M</v>
          </cell>
        </row>
        <row r="11907">
          <cell r="D11907" t="str">
            <v>918CPA_RP_200.M</v>
          </cell>
        </row>
        <row r="11908">
          <cell r="D11908" t="str">
            <v>748CPA_RP_200.M</v>
          </cell>
        </row>
        <row r="11909">
          <cell r="D11909" t="str">
            <v>618CPA_RP_200.M</v>
          </cell>
        </row>
        <row r="11910">
          <cell r="D11910" t="str">
            <v>522CPA_RP_200.M</v>
          </cell>
        </row>
        <row r="11911">
          <cell r="D11911" t="str">
            <v>622CPA_RP_200.M</v>
          </cell>
        </row>
        <row r="11912">
          <cell r="D11912" t="str">
            <v>156CPA_RP_200.M</v>
          </cell>
        </row>
        <row r="11913">
          <cell r="D11913" t="str">
            <v>624CPA_RP_200.M</v>
          </cell>
        </row>
        <row r="11914">
          <cell r="D11914" t="str">
            <v>626CPA_RP_200.M</v>
          </cell>
        </row>
        <row r="11915">
          <cell r="D11915" t="str">
            <v>628CPA_RP_200.M</v>
          </cell>
        </row>
        <row r="11916">
          <cell r="D11916" t="str">
            <v>228CPA_RP_200.M</v>
          </cell>
        </row>
        <row r="11917">
          <cell r="D11917" t="str">
            <v>924CPA_RP_200.M</v>
          </cell>
        </row>
        <row r="11918">
          <cell r="D11918" t="str">
            <v>233CPA_RP_200.M</v>
          </cell>
        </row>
        <row r="11919">
          <cell r="D11919" t="str">
            <v>632CPA_RP_200.M</v>
          </cell>
        </row>
        <row r="11920">
          <cell r="D11920" t="str">
            <v>636CPA_RP_200.M</v>
          </cell>
        </row>
        <row r="11921">
          <cell r="D11921" t="str">
            <v>634CPA_RP_200.M</v>
          </cell>
        </row>
        <row r="11922">
          <cell r="D11922" t="str">
            <v>238CPA_RP_200.M</v>
          </cell>
        </row>
        <row r="11923">
          <cell r="D11923" t="str">
            <v>662CPA_RP_200.M</v>
          </cell>
        </row>
        <row r="11924">
          <cell r="D11924" t="str">
            <v>960CPA_RP_200.M</v>
          </cell>
        </row>
        <row r="11925">
          <cell r="D11925" t="str">
            <v>423CPA_RP_200.M</v>
          </cell>
        </row>
        <row r="11926">
          <cell r="D11926" t="str">
            <v>935CPA_RP_200.M</v>
          </cell>
        </row>
        <row r="11927">
          <cell r="D11927" t="str">
            <v>128CPA_RP_200.M</v>
          </cell>
        </row>
        <row r="11928">
          <cell r="D11928" t="str">
            <v>611CPA_RP_200.M</v>
          </cell>
        </row>
        <row r="11929">
          <cell r="D11929" t="str">
            <v>321CPA_RP_200.M</v>
          </cell>
        </row>
        <row r="11930">
          <cell r="D11930" t="str">
            <v>243CPA_RP_200.M</v>
          </cell>
        </row>
        <row r="11931">
          <cell r="D11931" t="str">
            <v>309CPA_RP_200.M</v>
          </cell>
        </row>
        <row r="11932">
          <cell r="D11932" t="str">
            <v>248CPA_RP_200.M</v>
          </cell>
        </row>
        <row r="11933">
          <cell r="D11933" t="str">
            <v>469CPA_RP_200.M</v>
          </cell>
        </row>
        <row r="11934">
          <cell r="D11934" t="str">
            <v>253CPA_RP_200.M</v>
          </cell>
        </row>
        <row r="11935">
          <cell r="D11935" t="str">
            <v>642CPA_RP_200.M</v>
          </cell>
        </row>
        <row r="11936">
          <cell r="D11936" t="str">
            <v>643CPA_RP_200.M</v>
          </cell>
        </row>
        <row r="11937">
          <cell r="D11937" t="str">
            <v>939CPA_RP_200.M</v>
          </cell>
        </row>
        <row r="11938">
          <cell r="D11938" t="str">
            <v>644CPA_RP_200.M</v>
          </cell>
        </row>
        <row r="11939">
          <cell r="D11939" t="str">
            <v>163CPA_RP_200.M</v>
          </cell>
        </row>
        <row r="11940">
          <cell r="D11940" t="str">
            <v>819CPA_RP_200.M</v>
          </cell>
        </row>
        <row r="11941">
          <cell r="D11941" t="str">
            <v>172CPA_RP_200.M</v>
          </cell>
        </row>
        <row r="11942">
          <cell r="D11942" t="str">
            <v>132CPA_RP_200.M</v>
          </cell>
        </row>
        <row r="11943">
          <cell r="D11943" t="str">
            <v>646CPA_RP_200.M</v>
          </cell>
        </row>
        <row r="11944">
          <cell r="D11944" t="str">
            <v>648CPA_RP_200.M</v>
          </cell>
        </row>
        <row r="11945">
          <cell r="D11945" t="str">
            <v>915CPA_RP_200.M</v>
          </cell>
        </row>
        <row r="11946">
          <cell r="D11946" t="str">
            <v>134CPA_RP_200.M</v>
          </cell>
        </row>
        <row r="11947">
          <cell r="D11947" t="str">
            <v>652CPA_RP_200.M</v>
          </cell>
        </row>
        <row r="11948">
          <cell r="D11948" t="str">
            <v>174CPA_RP_200.M</v>
          </cell>
        </row>
        <row r="11949">
          <cell r="D11949" t="str">
            <v>328CPA_RP_200.M</v>
          </cell>
        </row>
        <row r="11950">
          <cell r="D11950" t="str">
            <v>258CPA_RP_200.M</v>
          </cell>
        </row>
        <row r="11951">
          <cell r="D11951" t="str">
            <v>656CPA_RP_200.M</v>
          </cell>
        </row>
        <row r="11952">
          <cell r="D11952" t="str">
            <v>654CPA_RP_200.M</v>
          </cell>
        </row>
        <row r="11953">
          <cell r="D11953" t="str">
            <v>336CPA_RP_200.M</v>
          </cell>
        </row>
        <row r="11954">
          <cell r="D11954" t="str">
            <v>263CPA_RP_200.M</v>
          </cell>
        </row>
        <row r="11955">
          <cell r="D11955" t="str">
            <v>268CPA_RP_200.M</v>
          </cell>
        </row>
        <row r="11956">
          <cell r="D11956" t="str">
            <v>532CPA_RP_200.M</v>
          </cell>
        </row>
        <row r="11957">
          <cell r="D11957" t="str">
            <v>944CPA_RP_200.M</v>
          </cell>
        </row>
        <row r="11958">
          <cell r="D11958" t="str">
            <v>176CPA_RP_200.M</v>
          </cell>
        </row>
        <row r="11959">
          <cell r="D11959" t="str">
            <v>534CPA_RP_200.M</v>
          </cell>
        </row>
        <row r="11960">
          <cell r="D11960" t="str">
            <v>536CPA_RP_200.M</v>
          </cell>
        </row>
        <row r="11961">
          <cell r="D11961" t="str">
            <v>429CPA_RP_200.M</v>
          </cell>
        </row>
        <row r="11962">
          <cell r="D11962" t="str">
            <v>433CPA_RP_200.M</v>
          </cell>
        </row>
        <row r="11963">
          <cell r="D11963" t="str">
            <v>178CPA_RP_200.M</v>
          </cell>
        </row>
        <row r="11964">
          <cell r="D11964" t="str">
            <v>436CPA_RP_200.M</v>
          </cell>
        </row>
        <row r="11965">
          <cell r="D11965" t="str">
            <v>136CPA_RP_200.M</v>
          </cell>
        </row>
        <row r="11966">
          <cell r="D11966" t="str">
            <v>343CPA_RP_200.M</v>
          </cell>
        </row>
        <row r="11967">
          <cell r="D11967" t="str">
            <v>158CPA_RP_200.M</v>
          </cell>
        </row>
        <row r="11968">
          <cell r="D11968" t="str">
            <v>439CPA_RP_200.M</v>
          </cell>
        </row>
        <row r="11969">
          <cell r="D11969" t="str">
            <v>916CPA_RP_200.M</v>
          </cell>
        </row>
        <row r="11970">
          <cell r="D11970" t="str">
            <v>664CPA_RP_200.M</v>
          </cell>
        </row>
        <row r="11971">
          <cell r="D11971" t="str">
            <v>826CPA_RP_200.M</v>
          </cell>
        </row>
        <row r="11972">
          <cell r="D11972" t="str">
            <v>542CPA_RP_200.M</v>
          </cell>
        </row>
        <row r="11973">
          <cell r="D11973" t="str">
            <v>967CPA_RP_200.M</v>
          </cell>
        </row>
        <row r="11974">
          <cell r="D11974" t="str">
            <v>443CPA_RP_200.M</v>
          </cell>
        </row>
        <row r="11975">
          <cell r="D11975" t="str">
            <v>917CPA_RP_200.M</v>
          </cell>
        </row>
        <row r="11976">
          <cell r="D11976" t="str">
            <v>544CPA_RP_200.M</v>
          </cell>
        </row>
        <row r="11977">
          <cell r="D11977" t="str">
            <v>941CPA_RP_200.M</v>
          </cell>
        </row>
        <row r="11978">
          <cell r="D11978" t="str">
            <v>446CPA_RP_200.M</v>
          </cell>
        </row>
        <row r="11979">
          <cell r="D11979" t="str">
            <v>666CPA_RP_200.M</v>
          </cell>
        </row>
        <row r="11980">
          <cell r="D11980" t="str">
            <v>668CPA_RP_200.M</v>
          </cell>
        </row>
        <row r="11981">
          <cell r="D11981" t="str">
            <v>672CPA_RP_200.M</v>
          </cell>
        </row>
        <row r="11982">
          <cell r="D11982" t="str">
            <v>946CPA_RP_200.M</v>
          </cell>
        </row>
        <row r="11983">
          <cell r="D11983" t="str">
            <v>137CPA_RP_200.M</v>
          </cell>
        </row>
        <row r="11984">
          <cell r="D11984" t="str">
            <v>546CPA_RP_200.M</v>
          </cell>
        </row>
        <row r="11985">
          <cell r="D11985" t="str">
            <v>962CPA_RP_200.M</v>
          </cell>
        </row>
        <row r="11986">
          <cell r="D11986" t="str">
            <v>674CPA_RP_200.M</v>
          </cell>
        </row>
        <row r="11987">
          <cell r="D11987" t="str">
            <v>676CPA_RP_200.M</v>
          </cell>
        </row>
        <row r="11988">
          <cell r="D11988" t="str">
            <v>548CPA_RP_200.M</v>
          </cell>
        </row>
        <row r="11989">
          <cell r="D11989" t="str">
            <v>556CPA_RP_200.M</v>
          </cell>
        </row>
        <row r="11990">
          <cell r="D11990" t="str">
            <v>678CPA_RP_200.M</v>
          </cell>
        </row>
        <row r="11991">
          <cell r="D11991" t="str">
            <v>181CPA_RP_200.M</v>
          </cell>
        </row>
        <row r="11992">
          <cell r="D11992" t="str">
            <v>867CPA_RP_200.M</v>
          </cell>
        </row>
        <row r="11993">
          <cell r="D11993" t="str">
            <v>682CPA_RP_200.M</v>
          </cell>
        </row>
        <row r="11994">
          <cell r="D11994" t="str">
            <v>684CPA_RP_200.M</v>
          </cell>
        </row>
        <row r="11995">
          <cell r="D11995" t="str">
            <v>273CPA_RP_200.M</v>
          </cell>
        </row>
        <row r="11996">
          <cell r="D11996" t="str">
            <v>868CPA_RP_200.M</v>
          </cell>
        </row>
        <row r="11997">
          <cell r="D11997" t="str">
            <v>921CPA_RP_200.M</v>
          </cell>
        </row>
        <row r="11998">
          <cell r="D11998" t="str">
            <v>948CPA_RP_200.M</v>
          </cell>
        </row>
        <row r="11999">
          <cell r="D11999" t="str">
            <v>943CPA_RP_200.M</v>
          </cell>
        </row>
        <row r="12000">
          <cell r="D12000" t="str">
            <v>351CPA_RP_200.M</v>
          </cell>
        </row>
        <row r="12001">
          <cell r="D12001" t="str">
            <v>686CPA_RP_200.M</v>
          </cell>
        </row>
        <row r="12002">
          <cell r="D12002" t="str">
            <v>688CPA_RP_200.M</v>
          </cell>
        </row>
        <row r="12003">
          <cell r="D12003" t="str">
            <v>518CPA_RP_200.M</v>
          </cell>
        </row>
        <row r="12004">
          <cell r="D12004" t="str">
            <v>728CPA_RP_200.M</v>
          </cell>
        </row>
        <row r="12005">
          <cell r="D12005" t="str">
            <v>836CPA_RP_200.M</v>
          </cell>
        </row>
        <row r="12006">
          <cell r="D12006" t="str">
            <v>558CPA_RP_200.M</v>
          </cell>
        </row>
        <row r="12007">
          <cell r="D12007" t="str">
            <v>138CPA_RP_200.M</v>
          </cell>
        </row>
        <row r="12008">
          <cell r="D12008" t="str">
            <v>353CPA_RP_200.M</v>
          </cell>
        </row>
        <row r="12009">
          <cell r="D12009" t="str">
            <v>196CPA_RP_200.M</v>
          </cell>
        </row>
        <row r="12010">
          <cell r="D12010" t="str">
            <v>278CPA_RP_200.M</v>
          </cell>
        </row>
        <row r="12011">
          <cell r="D12011" t="str">
            <v>692CPA_RP_200.M</v>
          </cell>
        </row>
        <row r="12012">
          <cell r="D12012" t="str">
            <v>694CPA_RP_200.M</v>
          </cell>
        </row>
        <row r="12013">
          <cell r="D12013" t="str">
            <v>142CPA_RP_200.M</v>
          </cell>
        </row>
        <row r="12014">
          <cell r="D12014" t="str">
            <v>449CPA_RP_200.M</v>
          </cell>
        </row>
        <row r="12015">
          <cell r="D12015" t="str">
            <v>564CPA_RP_200.M</v>
          </cell>
        </row>
        <row r="12016">
          <cell r="D12016" t="str">
            <v>565CPA_RP_200.M</v>
          </cell>
        </row>
        <row r="12017">
          <cell r="D12017" t="str">
            <v>283CPA_RP_200.M</v>
          </cell>
        </row>
        <row r="12018">
          <cell r="D12018" t="str">
            <v>853CPA_RP_200.M</v>
          </cell>
        </row>
        <row r="12019">
          <cell r="D12019" t="str">
            <v>288CPA_RP_200.M</v>
          </cell>
        </row>
        <row r="12020">
          <cell r="D12020" t="str">
            <v>293CPA_RP_200.M</v>
          </cell>
        </row>
        <row r="12021">
          <cell r="D12021" t="str">
            <v>566CPA_RP_200.M</v>
          </cell>
        </row>
        <row r="12022">
          <cell r="D12022" t="str">
            <v>964CPA_RP_200.M</v>
          </cell>
        </row>
        <row r="12023">
          <cell r="D12023" t="str">
            <v>182CPA_RP_200.M</v>
          </cell>
        </row>
        <row r="12024">
          <cell r="D12024" t="str">
            <v>359CPA_RP_200.M</v>
          </cell>
        </row>
        <row r="12025">
          <cell r="D12025" t="str">
            <v>453CPA_RP_200.M</v>
          </cell>
        </row>
        <row r="12026">
          <cell r="D12026" t="str">
            <v>968CPA_RP_200.M</v>
          </cell>
        </row>
        <row r="12027">
          <cell r="D12027" t="str">
            <v>922CPA_RP_200.M</v>
          </cell>
        </row>
        <row r="12028">
          <cell r="D12028" t="str">
            <v>714CPA_RP_200.M</v>
          </cell>
        </row>
        <row r="12029">
          <cell r="D12029" t="str">
            <v>862CPA_RP_200.M</v>
          </cell>
        </row>
        <row r="12030">
          <cell r="D12030" t="str">
            <v>135CPA_RP_200.M</v>
          </cell>
        </row>
        <row r="12031">
          <cell r="D12031" t="str">
            <v>716CPA_RP_200.M</v>
          </cell>
        </row>
        <row r="12032">
          <cell r="D12032" t="str">
            <v>456CPA_RP_200.M</v>
          </cell>
        </row>
        <row r="12033">
          <cell r="D12033" t="str">
            <v>722CPA_RP_200.M</v>
          </cell>
        </row>
        <row r="12034">
          <cell r="D12034" t="str">
            <v>942CPA_RP_200.M</v>
          </cell>
        </row>
        <row r="12035">
          <cell r="D12035" t="str">
            <v>718CPA_RP_200.M</v>
          </cell>
        </row>
        <row r="12036">
          <cell r="D12036" t="str">
            <v>724CPA_RP_200.M</v>
          </cell>
        </row>
        <row r="12037">
          <cell r="D12037" t="str">
            <v>576CPA_RP_200.M</v>
          </cell>
        </row>
        <row r="12038">
          <cell r="D12038" t="str">
            <v>936CPA_RP_200.M</v>
          </cell>
        </row>
        <row r="12039">
          <cell r="D12039" t="str">
            <v>961CPA_RP_200.M</v>
          </cell>
        </row>
        <row r="12040">
          <cell r="D12040" t="str">
            <v>813CPA_RP_200.M</v>
          </cell>
        </row>
        <row r="12041">
          <cell r="D12041" t="str">
            <v>726CPA_RP_200.M</v>
          </cell>
        </row>
        <row r="12042">
          <cell r="D12042" t="str">
            <v>199CPA_RP_200.M</v>
          </cell>
        </row>
        <row r="12043">
          <cell r="D12043" t="str">
            <v>733CPA_RP_200.M</v>
          </cell>
        </row>
        <row r="12044">
          <cell r="D12044" t="str">
            <v>184CPA_RP_200.M</v>
          </cell>
        </row>
        <row r="12045">
          <cell r="D12045" t="str">
            <v>524CPA_RP_200.M</v>
          </cell>
        </row>
        <row r="12046">
          <cell r="D12046" t="str">
            <v>361CPA_RP_200.M</v>
          </cell>
        </row>
        <row r="12047">
          <cell r="D12047" t="str">
            <v>362CPA_RP_200.M</v>
          </cell>
        </row>
        <row r="12048">
          <cell r="D12048" t="str">
            <v>364CPA_RP_200.M</v>
          </cell>
        </row>
        <row r="12049">
          <cell r="D12049" t="str">
            <v>732CPA_RP_200.M</v>
          </cell>
        </row>
        <row r="12050">
          <cell r="D12050" t="str">
            <v>366CPA_RP_200.M</v>
          </cell>
        </row>
        <row r="12051">
          <cell r="D12051" t="str">
            <v>734CPA_RP_200.M</v>
          </cell>
        </row>
        <row r="12052">
          <cell r="D12052" t="str">
            <v>144CPA_RP_200.M</v>
          </cell>
        </row>
        <row r="12053">
          <cell r="D12053" t="str">
            <v>146CPA_RP_200.M</v>
          </cell>
        </row>
        <row r="12054">
          <cell r="D12054" t="str">
            <v>463CPA_RP_200.M</v>
          </cell>
        </row>
        <row r="12055">
          <cell r="D12055" t="str">
            <v>528CPA_RP_200.M</v>
          </cell>
        </row>
        <row r="12056">
          <cell r="D12056" t="str">
            <v>923CPA_RP_200.M</v>
          </cell>
        </row>
        <row r="12057">
          <cell r="D12057" t="str">
            <v>738CPA_RP_200.M</v>
          </cell>
        </row>
        <row r="12058">
          <cell r="D12058" t="str">
            <v>578CPA_RP_200.M</v>
          </cell>
        </row>
        <row r="12059">
          <cell r="D12059" t="str">
            <v>537CPA_RP_200.M</v>
          </cell>
        </row>
        <row r="12060">
          <cell r="D12060" t="str">
            <v>742CPA_RP_200.M</v>
          </cell>
        </row>
        <row r="12061">
          <cell r="D12061" t="str">
            <v>866CPA_RP_200.M</v>
          </cell>
        </row>
        <row r="12062">
          <cell r="D12062" t="str">
            <v>369CPA_RP_200.M</v>
          </cell>
        </row>
        <row r="12063">
          <cell r="D12063" t="str">
            <v>744CPA_RP_200.M</v>
          </cell>
        </row>
        <row r="12064">
          <cell r="D12064" t="str">
            <v>186CPA_RP_200.M</v>
          </cell>
        </row>
        <row r="12065">
          <cell r="D12065" t="str">
            <v>925CPA_RP_200.M</v>
          </cell>
        </row>
        <row r="12066">
          <cell r="D12066" t="str">
            <v>869CPA_RP_200.M</v>
          </cell>
        </row>
        <row r="12067">
          <cell r="D12067" t="str">
            <v>746CPA_RP_200.M</v>
          </cell>
        </row>
        <row r="12068">
          <cell r="D12068" t="str">
            <v>926CPA_RP_200.M</v>
          </cell>
        </row>
        <row r="12069">
          <cell r="D12069" t="str">
            <v>466CPA_RP_200.M</v>
          </cell>
        </row>
        <row r="12070">
          <cell r="D12070" t="str">
            <v>112CPA_RP_200.M</v>
          </cell>
        </row>
        <row r="12071">
          <cell r="D12071" t="str">
            <v>111CPA_RP_200.M</v>
          </cell>
        </row>
        <row r="12072">
          <cell r="D12072" t="str">
            <v>298CPA_RP_200.M</v>
          </cell>
        </row>
        <row r="12073">
          <cell r="D12073" t="str">
            <v>927CPA_RP_200.M</v>
          </cell>
        </row>
        <row r="12074">
          <cell r="D12074" t="str">
            <v>846CPA_RP_200.M</v>
          </cell>
        </row>
        <row r="12075">
          <cell r="D12075" t="str">
            <v>299CPA_RP_200.M</v>
          </cell>
        </row>
        <row r="12076">
          <cell r="D12076" t="str">
            <v>582CPA_RP_200.M</v>
          </cell>
        </row>
        <row r="12077">
          <cell r="D12077" t="str">
            <v>474CPA_RP_200.M</v>
          </cell>
        </row>
        <row r="12078">
          <cell r="D12078" t="str">
            <v>754CPA_RP_200.M</v>
          </cell>
        </row>
        <row r="12079">
          <cell r="D12079" t="str">
            <v>698CPA_RP_200.M</v>
          </cell>
        </row>
        <row r="12080">
          <cell r="D12080" t="str">
            <v>512CPA_RP_210.M</v>
          </cell>
        </row>
        <row r="12081">
          <cell r="D12081" t="str">
            <v>914CPA_RP_210.M</v>
          </cell>
        </row>
        <row r="12082">
          <cell r="D12082" t="str">
            <v>612CPA_RP_210.M</v>
          </cell>
        </row>
        <row r="12083">
          <cell r="D12083" t="str">
            <v>614CPA_RP_210.M</v>
          </cell>
        </row>
        <row r="12084">
          <cell r="D12084" t="str">
            <v>312CPA_RP_210.M</v>
          </cell>
        </row>
        <row r="12085">
          <cell r="D12085" t="str">
            <v>311CPA_RP_210.M</v>
          </cell>
        </row>
        <row r="12086">
          <cell r="D12086" t="str">
            <v>213CPA_RP_210.M</v>
          </cell>
        </row>
        <row r="12087">
          <cell r="D12087" t="str">
            <v>911CPA_RP_210.M</v>
          </cell>
        </row>
        <row r="12088">
          <cell r="D12088" t="str">
            <v>193CPA_RP_210.M</v>
          </cell>
        </row>
        <row r="12089">
          <cell r="D12089" t="str">
            <v>122CPA_RP_210.M</v>
          </cell>
        </row>
        <row r="12090">
          <cell r="D12090" t="str">
            <v>912CPA_RP_210.M</v>
          </cell>
        </row>
        <row r="12091">
          <cell r="D12091" t="str">
            <v>313CPA_RP_210.M</v>
          </cell>
        </row>
        <row r="12092">
          <cell r="D12092" t="str">
            <v>419CPA_RP_210.M</v>
          </cell>
        </row>
        <row r="12093">
          <cell r="D12093" t="str">
            <v>513CPA_RP_210.M</v>
          </cell>
        </row>
        <row r="12094">
          <cell r="D12094" t="str">
            <v>316CPA_RP_210.M</v>
          </cell>
        </row>
        <row r="12095">
          <cell r="D12095" t="str">
            <v>913CPA_RP_210.M</v>
          </cell>
        </row>
        <row r="12096">
          <cell r="D12096" t="str">
            <v>124CPA_RP_210.M</v>
          </cell>
        </row>
        <row r="12097">
          <cell r="D12097" t="str">
            <v>339CPA_RP_210.M</v>
          </cell>
        </row>
        <row r="12098">
          <cell r="D12098" t="str">
            <v>638CPA_RP_210.M</v>
          </cell>
        </row>
        <row r="12099">
          <cell r="D12099" t="str">
            <v>514CPA_RP_210.M</v>
          </cell>
        </row>
        <row r="12100">
          <cell r="D12100" t="str">
            <v>218CPA_RP_210.M</v>
          </cell>
        </row>
        <row r="12101">
          <cell r="D12101" t="str">
            <v>963CPA_RP_210.M</v>
          </cell>
        </row>
        <row r="12102">
          <cell r="D12102" t="str">
            <v>616CPA_RP_210.M</v>
          </cell>
        </row>
        <row r="12103">
          <cell r="D12103" t="str">
            <v>223CPA_RP_210.M</v>
          </cell>
        </row>
        <row r="12104">
          <cell r="D12104" t="str">
            <v>516CPA_RP_210.M</v>
          </cell>
        </row>
        <row r="12105">
          <cell r="D12105" t="str">
            <v>918CPA_RP_210.M</v>
          </cell>
        </row>
        <row r="12106">
          <cell r="D12106" t="str">
            <v>748CPA_RP_210.M</v>
          </cell>
        </row>
        <row r="12107">
          <cell r="D12107" t="str">
            <v>618CPA_RP_210.M</v>
          </cell>
        </row>
        <row r="12108">
          <cell r="D12108" t="str">
            <v>522CPA_RP_210.M</v>
          </cell>
        </row>
        <row r="12109">
          <cell r="D12109" t="str">
            <v>622CPA_RP_210.M</v>
          </cell>
        </row>
        <row r="12110">
          <cell r="D12110" t="str">
            <v>156CPA_RP_210.M</v>
          </cell>
        </row>
        <row r="12111">
          <cell r="D12111" t="str">
            <v>624CPA_RP_210.M</v>
          </cell>
        </row>
        <row r="12112">
          <cell r="D12112" t="str">
            <v>626CPA_RP_210.M</v>
          </cell>
        </row>
        <row r="12113">
          <cell r="D12113" t="str">
            <v>628CPA_RP_210.M</v>
          </cell>
        </row>
        <row r="12114">
          <cell r="D12114" t="str">
            <v>228CPA_RP_210.M</v>
          </cell>
        </row>
        <row r="12115">
          <cell r="D12115" t="str">
            <v>924CPA_RP_210.M</v>
          </cell>
        </row>
        <row r="12116">
          <cell r="D12116" t="str">
            <v>233CPA_RP_210.M</v>
          </cell>
        </row>
        <row r="12117">
          <cell r="D12117" t="str">
            <v>632CPA_RP_210.M</v>
          </cell>
        </row>
        <row r="12118">
          <cell r="D12118" t="str">
            <v>636CPA_RP_210.M</v>
          </cell>
        </row>
        <row r="12119">
          <cell r="D12119" t="str">
            <v>634CPA_RP_210.M</v>
          </cell>
        </row>
        <row r="12120">
          <cell r="D12120" t="str">
            <v>238CPA_RP_210.M</v>
          </cell>
        </row>
        <row r="12121">
          <cell r="D12121" t="str">
            <v>662CPA_RP_210.M</v>
          </cell>
        </row>
        <row r="12122">
          <cell r="D12122" t="str">
            <v>960CPA_RP_210.M</v>
          </cell>
        </row>
        <row r="12123">
          <cell r="D12123" t="str">
            <v>423CPA_RP_210.M</v>
          </cell>
        </row>
        <row r="12124">
          <cell r="D12124" t="str">
            <v>935CPA_RP_210.M</v>
          </cell>
        </row>
        <row r="12125">
          <cell r="D12125" t="str">
            <v>128CPA_RP_210.M</v>
          </cell>
        </row>
        <row r="12126">
          <cell r="D12126" t="str">
            <v>611CPA_RP_210.M</v>
          </cell>
        </row>
        <row r="12127">
          <cell r="D12127" t="str">
            <v>321CPA_RP_210.M</v>
          </cell>
        </row>
        <row r="12128">
          <cell r="D12128" t="str">
            <v>243CPA_RP_210.M</v>
          </cell>
        </row>
        <row r="12129">
          <cell r="D12129" t="str">
            <v>309CPA_RP_210.M</v>
          </cell>
        </row>
        <row r="12130">
          <cell r="D12130" t="str">
            <v>248CPA_RP_210.M</v>
          </cell>
        </row>
        <row r="12131">
          <cell r="D12131" t="str">
            <v>469CPA_RP_210.M</v>
          </cell>
        </row>
        <row r="12132">
          <cell r="D12132" t="str">
            <v>253CPA_RP_210.M</v>
          </cell>
        </row>
        <row r="12133">
          <cell r="D12133" t="str">
            <v>642CPA_RP_210.M</v>
          </cell>
        </row>
        <row r="12134">
          <cell r="D12134" t="str">
            <v>643CPA_RP_210.M</v>
          </cell>
        </row>
        <row r="12135">
          <cell r="D12135" t="str">
            <v>939CPA_RP_210.M</v>
          </cell>
        </row>
        <row r="12136">
          <cell r="D12136" t="str">
            <v>644CPA_RP_210.M</v>
          </cell>
        </row>
        <row r="12137">
          <cell r="D12137" t="str">
            <v>163CPA_RP_210.M</v>
          </cell>
        </row>
        <row r="12138">
          <cell r="D12138" t="str">
            <v>819CPA_RP_210.M</v>
          </cell>
        </row>
        <row r="12139">
          <cell r="D12139" t="str">
            <v>172CPA_RP_210.M</v>
          </cell>
        </row>
        <row r="12140">
          <cell r="D12140" t="str">
            <v>132CPA_RP_210.M</v>
          </cell>
        </row>
        <row r="12141">
          <cell r="D12141" t="str">
            <v>646CPA_RP_210.M</v>
          </cell>
        </row>
        <row r="12142">
          <cell r="D12142" t="str">
            <v>648CPA_RP_210.M</v>
          </cell>
        </row>
        <row r="12143">
          <cell r="D12143" t="str">
            <v>915CPA_RP_210.M</v>
          </cell>
        </row>
        <row r="12144">
          <cell r="D12144" t="str">
            <v>134CPA_RP_210.M</v>
          </cell>
        </row>
        <row r="12145">
          <cell r="D12145" t="str">
            <v>652CPA_RP_210.M</v>
          </cell>
        </row>
        <row r="12146">
          <cell r="D12146" t="str">
            <v>174CPA_RP_210.M</v>
          </cell>
        </row>
        <row r="12147">
          <cell r="D12147" t="str">
            <v>328CPA_RP_210.M</v>
          </cell>
        </row>
        <row r="12148">
          <cell r="D12148" t="str">
            <v>258CPA_RP_210.M</v>
          </cell>
        </row>
        <row r="12149">
          <cell r="D12149" t="str">
            <v>656CPA_RP_210.M</v>
          </cell>
        </row>
        <row r="12150">
          <cell r="D12150" t="str">
            <v>654CPA_RP_210.M</v>
          </cell>
        </row>
        <row r="12151">
          <cell r="D12151" t="str">
            <v>336CPA_RP_210.M</v>
          </cell>
        </row>
        <row r="12152">
          <cell r="D12152" t="str">
            <v>263CPA_RP_210.M</v>
          </cell>
        </row>
        <row r="12153">
          <cell r="D12153" t="str">
            <v>268CPA_RP_210.M</v>
          </cell>
        </row>
        <row r="12154">
          <cell r="D12154" t="str">
            <v>532CPA_RP_210.M</v>
          </cell>
        </row>
        <row r="12155">
          <cell r="D12155" t="str">
            <v>944CPA_RP_210.M</v>
          </cell>
        </row>
        <row r="12156">
          <cell r="D12156" t="str">
            <v>176CPA_RP_210.M</v>
          </cell>
        </row>
        <row r="12157">
          <cell r="D12157" t="str">
            <v>534CPA_RP_210.M</v>
          </cell>
        </row>
        <row r="12158">
          <cell r="D12158" t="str">
            <v>536CPA_RP_210.M</v>
          </cell>
        </row>
        <row r="12159">
          <cell r="D12159" t="str">
            <v>429CPA_RP_210.M</v>
          </cell>
        </row>
        <row r="12160">
          <cell r="D12160" t="str">
            <v>433CPA_RP_210.M</v>
          </cell>
        </row>
        <row r="12161">
          <cell r="D12161" t="str">
            <v>178CPA_RP_210.M</v>
          </cell>
        </row>
        <row r="12162">
          <cell r="D12162" t="str">
            <v>436CPA_RP_210.M</v>
          </cell>
        </row>
        <row r="12163">
          <cell r="D12163" t="str">
            <v>136CPA_RP_210.M</v>
          </cell>
        </row>
        <row r="12164">
          <cell r="D12164" t="str">
            <v>343CPA_RP_210.M</v>
          </cell>
        </row>
        <row r="12165">
          <cell r="D12165" t="str">
            <v>158CPA_RP_210.M</v>
          </cell>
        </row>
        <row r="12166">
          <cell r="D12166" t="str">
            <v>439CPA_RP_210.M</v>
          </cell>
        </row>
        <row r="12167">
          <cell r="D12167" t="str">
            <v>916CPA_RP_210.M</v>
          </cell>
        </row>
        <row r="12168">
          <cell r="D12168" t="str">
            <v>664CPA_RP_210.M</v>
          </cell>
        </row>
        <row r="12169">
          <cell r="D12169" t="str">
            <v>826CPA_RP_210.M</v>
          </cell>
        </row>
        <row r="12170">
          <cell r="D12170" t="str">
            <v>542CPA_RP_210.M</v>
          </cell>
        </row>
        <row r="12171">
          <cell r="D12171" t="str">
            <v>967CPA_RP_210.M</v>
          </cell>
        </row>
        <row r="12172">
          <cell r="D12172" t="str">
            <v>443CPA_RP_210.M</v>
          </cell>
        </row>
        <row r="12173">
          <cell r="D12173" t="str">
            <v>917CPA_RP_210.M</v>
          </cell>
        </row>
        <row r="12174">
          <cell r="D12174" t="str">
            <v>544CPA_RP_210.M</v>
          </cell>
        </row>
        <row r="12175">
          <cell r="D12175" t="str">
            <v>941CPA_RP_210.M</v>
          </cell>
        </row>
        <row r="12176">
          <cell r="D12176" t="str">
            <v>446CPA_RP_210.M</v>
          </cell>
        </row>
        <row r="12177">
          <cell r="D12177" t="str">
            <v>666CPA_RP_210.M</v>
          </cell>
        </row>
        <row r="12178">
          <cell r="D12178" t="str">
            <v>668CPA_RP_210.M</v>
          </cell>
        </row>
        <row r="12179">
          <cell r="D12179" t="str">
            <v>672CPA_RP_210.M</v>
          </cell>
        </row>
        <row r="12180">
          <cell r="D12180" t="str">
            <v>946CPA_RP_210.M</v>
          </cell>
        </row>
        <row r="12181">
          <cell r="D12181" t="str">
            <v>137CPA_RP_210.M</v>
          </cell>
        </row>
        <row r="12182">
          <cell r="D12182" t="str">
            <v>546CPA_RP_210.M</v>
          </cell>
        </row>
        <row r="12183">
          <cell r="D12183" t="str">
            <v>962CPA_RP_210.M</v>
          </cell>
        </row>
        <row r="12184">
          <cell r="D12184" t="str">
            <v>674CPA_RP_210.M</v>
          </cell>
        </row>
        <row r="12185">
          <cell r="D12185" t="str">
            <v>676CPA_RP_210.M</v>
          </cell>
        </row>
        <row r="12186">
          <cell r="D12186" t="str">
            <v>548CPA_RP_210.M</v>
          </cell>
        </row>
        <row r="12187">
          <cell r="D12187" t="str">
            <v>556CPA_RP_210.M</v>
          </cell>
        </row>
        <row r="12188">
          <cell r="D12188" t="str">
            <v>678CPA_RP_210.M</v>
          </cell>
        </row>
        <row r="12189">
          <cell r="D12189" t="str">
            <v>181CPA_RP_210.M</v>
          </cell>
        </row>
        <row r="12190">
          <cell r="D12190" t="str">
            <v>867CPA_RP_210.M</v>
          </cell>
        </row>
        <row r="12191">
          <cell r="D12191" t="str">
            <v>682CPA_RP_210.M</v>
          </cell>
        </row>
        <row r="12192">
          <cell r="D12192" t="str">
            <v>684CPA_RP_210.M</v>
          </cell>
        </row>
        <row r="12193">
          <cell r="D12193" t="str">
            <v>273CPA_RP_210.M</v>
          </cell>
        </row>
        <row r="12194">
          <cell r="D12194" t="str">
            <v>868CPA_RP_210.M</v>
          </cell>
        </row>
        <row r="12195">
          <cell r="D12195" t="str">
            <v>921CPA_RP_210.M</v>
          </cell>
        </row>
        <row r="12196">
          <cell r="D12196" t="str">
            <v>948CPA_RP_210.M</v>
          </cell>
        </row>
        <row r="12197">
          <cell r="D12197" t="str">
            <v>943CPA_RP_210.M</v>
          </cell>
        </row>
        <row r="12198">
          <cell r="D12198" t="str">
            <v>351CPA_RP_210.M</v>
          </cell>
        </row>
        <row r="12199">
          <cell r="D12199" t="str">
            <v>686CPA_RP_210.M</v>
          </cell>
        </row>
        <row r="12200">
          <cell r="D12200" t="str">
            <v>688CPA_RP_210.M</v>
          </cell>
        </row>
        <row r="12201">
          <cell r="D12201" t="str">
            <v>518CPA_RP_210.M</v>
          </cell>
        </row>
        <row r="12202">
          <cell r="D12202" t="str">
            <v>728CPA_RP_210.M</v>
          </cell>
        </row>
        <row r="12203">
          <cell r="D12203" t="str">
            <v>836CPA_RP_210.M</v>
          </cell>
        </row>
        <row r="12204">
          <cell r="D12204" t="str">
            <v>558CPA_RP_210.M</v>
          </cell>
        </row>
        <row r="12205">
          <cell r="D12205" t="str">
            <v>138CPA_RP_210.M</v>
          </cell>
        </row>
        <row r="12206">
          <cell r="D12206" t="str">
            <v>353CPA_RP_210.M</v>
          </cell>
        </row>
        <row r="12207">
          <cell r="D12207" t="str">
            <v>196CPA_RP_210.M</v>
          </cell>
        </row>
        <row r="12208">
          <cell r="D12208" t="str">
            <v>278CPA_RP_210.M</v>
          </cell>
        </row>
        <row r="12209">
          <cell r="D12209" t="str">
            <v>692CPA_RP_210.M</v>
          </cell>
        </row>
        <row r="12210">
          <cell r="D12210" t="str">
            <v>694CPA_RP_210.M</v>
          </cell>
        </row>
        <row r="12211">
          <cell r="D12211" t="str">
            <v>142CPA_RP_210.M</v>
          </cell>
        </row>
        <row r="12212">
          <cell r="D12212" t="str">
            <v>449CPA_RP_210.M</v>
          </cell>
        </row>
        <row r="12213">
          <cell r="D12213" t="str">
            <v>564CPA_RP_210.M</v>
          </cell>
        </row>
        <row r="12214">
          <cell r="D12214" t="str">
            <v>565CPA_RP_210.M</v>
          </cell>
        </row>
        <row r="12215">
          <cell r="D12215" t="str">
            <v>283CPA_RP_210.M</v>
          </cell>
        </row>
        <row r="12216">
          <cell r="D12216" t="str">
            <v>853CPA_RP_210.M</v>
          </cell>
        </row>
        <row r="12217">
          <cell r="D12217" t="str">
            <v>288CPA_RP_210.M</v>
          </cell>
        </row>
        <row r="12218">
          <cell r="D12218" t="str">
            <v>293CPA_RP_210.M</v>
          </cell>
        </row>
        <row r="12219">
          <cell r="D12219" t="str">
            <v>566CPA_RP_210.M</v>
          </cell>
        </row>
        <row r="12220">
          <cell r="D12220" t="str">
            <v>964CPA_RP_210.M</v>
          </cell>
        </row>
        <row r="12221">
          <cell r="D12221" t="str">
            <v>182CPA_RP_210.M</v>
          </cell>
        </row>
        <row r="12222">
          <cell r="D12222" t="str">
            <v>359CPA_RP_210.M</v>
          </cell>
        </row>
        <row r="12223">
          <cell r="D12223" t="str">
            <v>453CPA_RP_210.M</v>
          </cell>
        </row>
        <row r="12224">
          <cell r="D12224" t="str">
            <v>968CPA_RP_210.M</v>
          </cell>
        </row>
        <row r="12225">
          <cell r="D12225" t="str">
            <v>922CPA_RP_210.M</v>
          </cell>
        </row>
        <row r="12226">
          <cell r="D12226" t="str">
            <v>714CPA_RP_210.M</v>
          </cell>
        </row>
        <row r="12227">
          <cell r="D12227" t="str">
            <v>862CPA_RP_210.M</v>
          </cell>
        </row>
        <row r="12228">
          <cell r="D12228" t="str">
            <v>135CPA_RP_210.M</v>
          </cell>
        </row>
        <row r="12229">
          <cell r="D12229" t="str">
            <v>716CPA_RP_210.M</v>
          </cell>
        </row>
        <row r="12230">
          <cell r="D12230" t="str">
            <v>456CPA_RP_210.M</v>
          </cell>
        </row>
        <row r="12231">
          <cell r="D12231" t="str">
            <v>722CPA_RP_210.M</v>
          </cell>
        </row>
        <row r="12232">
          <cell r="D12232" t="str">
            <v>942CPA_RP_210.M</v>
          </cell>
        </row>
        <row r="12233">
          <cell r="D12233" t="str">
            <v>718CPA_RP_210.M</v>
          </cell>
        </row>
        <row r="12234">
          <cell r="D12234" t="str">
            <v>724CPA_RP_210.M</v>
          </cell>
        </row>
        <row r="12235">
          <cell r="D12235" t="str">
            <v>576CPA_RP_210.M</v>
          </cell>
        </row>
        <row r="12236">
          <cell r="D12236" t="str">
            <v>936CPA_RP_210.M</v>
          </cell>
        </row>
        <row r="12237">
          <cell r="D12237" t="str">
            <v>961CPA_RP_210.M</v>
          </cell>
        </row>
        <row r="12238">
          <cell r="D12238" t="str">
            <v>813CPA_RP_210.M</v>
          </cell>
        </row>
        <row r="12239">
          <cell r="D12239" t="str">
            <v>726CPA_RP_210.M</v>
          </cell>
        </row>
        <row r="12240">
          <cell r="D12240" t="str">
            <v>199CPA_RP_210.M</v>
          </cell>
        </row>
        <row r="12241">
          <cell r="D12241" t="str">
            <v>733CPA_RP_210.M</v>
          </cell>
        </row>
        <row r="12242">
          <cell r="D12242" t="str">
            <v>184CPA_RP_210.M</v>
          </cell>
        </row>
        <row r="12243">
          <cell r="D12243" t="str">
            <v>524CPA_RP_210.M</v>
          </cell>
        </row>
        <row r="12244">
          <cell r="D12244" t="str">
            <v>361CPA_RP_210.M</v>
          </cell>
        </row>
        <row r="12245">
          <cell r="D12245" t="str">
            <v>362CPA_RP_210.M</v>
          </cell>
        </row>
        <row r="12246">
          <cell r="D12246" t="str">
            <v>364CPA_RP_210.M</v>
          </cell>
        </row>
        <row r="12247">
          <cell r="D12247" t="str">
            <v>732CPA_RP_210.M</v>
          </cell>
        </row>
        <row r="12248">
          <cell r="D12248" t="str">
            <v>366CPA_RP_210.M</v>
          </cell>
        </row>
        <row r="12249">
          <cell r="D12249" t="str">
            <v>734CPA_RP_210.M</v>
          </cell>
        </row>
        <row r="12250">
          <cell r="D12250" t="str">
            <v>144CPA_RP_210.M</v>
          </cell>
        </row>
        <row r="12251">
          <cell r="D12251" t="str">
            <v>146CPA_RP_210.M</v>
          </cell>
        </row>
        <row r="12252">
          <cell r="D12252" t="str">
            <v>463CPA_RP_210.M</v>
          </cell>
        </row>
        <row r="12253">
          <cell r="D12253" t="str">
            <v>528CPA_RP_210.M</v>
          </cell>
        </row>
        <row r="12254">
          <cell r="D12254" t="str">
            <v>923CPA_RP_210.M</v>
          </cell>
        </row>
        <row r="12255">
          <cell r="D12255" t="str">
            <v>738CPA_RP_210.M</v>
          </cell>
        </row>
        <row r="12256">
          <cell r="D12256" t="str">
            <v>578CPA_RP_210.M</v>
          </cell>
        </row>
        <row r="12257">
          <cell r="D12257" t="str">
            <v>537CPA_RP_210.M</v>
          </cell>
        </row>
        <row r="12258">
          <cell r="D12258" t="str">
            <v>742CPA_RP_210.M</v>
          </cell>
        </row>
        <row r="12259">
          <cell r="D12259" t="str">
            <v>866CPA_RP_210.M</v>
          </cell>
        </row>
        <row r="12260">
          <cell r="D12260" t="str">
            <v>369CPA_RP_210.M</v>
          </cell>
        </row>
        <row r="12261">
          <cell r="D12261" t="str">
            <v>744CPA_RP_210.M</v>
          </cell>
        </row>
        <row r="12262">
          <cell r="D12262" t="str">
            <v>186CPA_RP_210.M</v>
          </cell>
        </row>
        <row r="12263">
          <cell r="D12263" t="str">
            <v>925CPA_RP_210.M</v>
          </cell>
        </row>
        <row r="12264">
          <cell r="D12264" t="str">
            <v>869CPA_RP_210.M</v>
          </cell>
        </row>
        <row r="12265">
          <cell r="D12265" t="str">
            <v>746CPA_RP_210.M</v>
          </cell>
        </row>
        <row r="12266">
          <cell r="D12266" t="str">
            <v>926CPA_RP_210.M</v>
          </cell>
        </row>
        <row r="12267">
          <cell r="D12267" t="str">
            <v>466CPA_RP_210.M</v>
          </cell>
        </row>
        <row r="12268">
          <cell r="D12268" t="str">
            <v>112CPA_RP_210.M</v>
          </cell>
        </row>
        <row r="12269">
          <cell r="D12269" t="str">
            <v>111CPA_RP_210.M</v>
          </cell>
        </row>
        <row r="12270">
          <cell r="D12270" t="str">
            <v>298CPA_RP_210.M</v>
          </cell>
        </row>
        <row r="12271">
          <cell r="D12271" t="str">
            <v>927CPA_RP_210.M</v>
          </cell>
        </row>
        <row r="12272">
          <cell r="D12272" t="str">
            <v>846CPA_RP_210.M</v>
          </cell>
        </row>
        <row r="12273">
          <cell r="D12273" t="str">
            <v>299CPA_RP_210.M</v>
          </cell>
        </row>
        <row r="12274">
          <cell r="D12274" t="str">
            <v>582CPA_RP_210.M</v>
          </cell>
        </row>
        <row r="12275">
          <cell r="D12275" t="str">
            <v>474CPA_RP_210.M</v>
          </cell>
        </row>
        <row r="12276">
          <cell r="D12276" t="str">
            <v>754CPA_RP_210.M</v>
          </cell>
        </row>
        <row r="12277">
          <cell r="D12277" t="str">
            <v>698CPA_RP_210.M</v>
          </cell>
        </row>
        <row r="12278">
          <cell r="D12278" t="str">
            <v>512CPA_RP_220.M</v>
          </cell>
        </row>
        <row r="12279">
          <cell r="D12279" t="str">
            <v>914CPA_RP_220.M</v>
          </cell>
        </row>
        <row r="12280">
          <cell r="D12280" t="str">
            <v>612CPA_RP_220.M</v>
          </cell>
        </row>
        <row r="12281">
          <cell r="D12281" t="str">
            <v>614CPA_RP_220.M</v>
          </cell>
        </row>
        <row r="12282">
          <cell r="D12282" t="str">
            <v>312CPA_RP_220.M</v>
          </cell>
        </row>
        <row r="12283">
          <cell r="D12283" t="str">
            <v>311CPA_RP_220.M</v>
          </cell>
        </row>
        <row r="12284">
          <cell r="D12284" t="str">
            <v>213CPA_RP_220.M</v>
          </cell>
        </row>
        <row r="12285">
          <cell r="D12285" t="str">
            <v>911CPA_RP_220.M</v>
          </cell>
        </row>
        <row r="12286">
          <cell r="D12286" t="str">
            <v>193CPA_RP_220.M</v>
          </cell>
        </row>
        <row r="12287">
          <cell r="D12287" t="str">
            <v>122CPA_RP_220.M</v>
          </cell>
        </row>
        <row r="12288">
          <cell r="D12288" t="str">
            <v>912CPA_RP_220.M</v>
          </cell>
        </row>
        <row r="12289">
          <cell r="D12289" t="str">
            <v>313CPA_RP_220.M</v>
          </cell>
        </row>
        <row r="12290">
          <cell r="D12290" t="str">
            <v>419CPA_RP_220.M</v>
          </cell>
        </row>
        <row r="12291">
          <cell r="D12291" t="str">
            <v>513CPA_RP_220.M</v>
          </cell>
        </row>
        <row r="12292">
          <cell r="D12292" t="str">
            <v>316CPA_RP_220.M</v>
          </cell>
        </row>
        <row r="12293">
          <cell r="D12293" t="str">
            <v>913CPA_RP_220.M</v>
          </cell>
        </row>
        <row r="12294">
          <cell r="D12294" t="str">
            <v>124CPA_RP_220.M</v>
          </cell>
        </row>
        <row r="12295">
          <cell r="D12295" t="str">
            <v>339CPA_RP_220.M</v>
          </cell>
        </row>
        <row r="12296">
          <cell r="D12296" t="str">
            <v>638CPA_RP_220.M</v>
          </cell>
        </row>
        <row r="12297">
          <cell r="D12297" t="str">
            <v>514CPA_RP_220.M</v>
          </cell>
        </row>
        <row r="12298">
          <cell r="D12298" t="str">
            <v>218CPA_RP_220.M</v>
          </cell>
        </row>
        <row r="12299">
          <cell r="D12299" t="str">
            <v>963CPA_RP_220.M</v>
          </cell>
        </row>
        <row r="12300">
          <cell r="D12300" t="str">
            <v>616CPA_RP_220.M</v>
          </cell>
        </row>
        <row r="12301">
          <cell r="D12301" t="str">
            <v>223CPA_RP_220.M</v>
          </cell>
        </row>
        <row r="12302">
          <cell r="D12302" t="str">
            <v>516CPA_RP_220.M</v>
          </cell>
        </row>
        <row r="12303">
          <cell r="D12303" t="str">
            <v>918CPA_RP_220.M</v>
          </cell>
        </row>
        <row r="12304">
          <cell r="D12304" t="str">
            <v>748CPA_RP_220.M</v>
          </cell>
        </row>
        <row r="12305">
          <cell r="D12305" t="str">
            <v>618CPA_RP_220.M</v>
          </cell>
        </row>
        <row r="12306">
          <cell r="D12306" t="str">
            <v>522CPA_RP_220.M</v>
          </cell>
        </row>
        <row r="12307">
          <cell r="D12307" t="str">
            <v>622CPA_RP_220.M</v>
          </cell>
        </row>
        <row r="12308">
          <cell r="D12308" t="str">
            <v>156CPA_RP_220.M</v>
          </cell>
        </row>
        <row r="12309">
          <cell r="D12309" t="str">
            <v>624CPA_RP_220.M</v>
          </cell>
        </row>
        <row r="12310">
          <cell r="D12310" t="str">
            <v>626CPA_RP_220.M</v>
          </cell>
        </row>
        <row r="12311">
          <cell r="D12311" t="str">
            <v>628CPA_RP_220.M</v>
          </cell>
        </row>
        <row r="12312">
          <cell r="D12312" t="str">
            <v>228CPA_RP_220.M</v>
          </cell>
        </row>
        <row r="12313">
          <cell r="D12313" t="str">
            <v>924CPA_RP_220.M</v>
          </cell>
        </row>
        <row r="12314">
          <cell r="D12314" t="str">
            <v>233CPA_RP_220.M</v>
          </cell>
        </row>
        <row r="12315">
          <cell r="D12315" t="str">
            <v>632CPA_RP_220.M</v>
          </cell>
        </row>
        <row r="12316">
          <cell r="D12316" t="str">
            <v>636CPA_RP_220.M</v>
          </cell>
        </row>
        <row r="12317">
          <cell r="D12317" t="str">
            <v>634CPA_RP_220.M</v>
          </cell>
        </row>
        <row r="12318">
          <cell r="D12318" t="str">
            <v>238CPA_RP_220.M</v>
          </cell>
        </row>
        <row r="12319">
          <cell r="D12319" t="str">
            <v>662CPA_RP_220.M</v>
          </cell>
        </row>
        <row r="12320">
          <cell r="D12320" t="str">
            <v>960CPA_RP_220.M</v>
          </cell>
        </row>
        <row r="12321">
          <cell r="D12321" t="str">
            <v>423CPA_RP_220.M</v>
          </cell>
        </row>
        <row r="12322">
          <cell r="D12322" t="str">
            <v>935CPA_RP_220.M</v>
          </cell>
        </row>
        <row r="12323">
          <cell r="D12323" t="str">
            <v>128CPA_RP_220.M</v>
          </cell>
        </row>
        <row r="12324">
          <cell r="D12324" t="str">
            <v>611CPA_RP_220.M</v>
          </cell>
        </row>
        <row r="12325">
          <cell r="D12325" t="str">
            <v>321CPA_RP_220.M</v>
          </cell>
        </row>
        <row r="12326">
          <cell r="D12326" t="str">
            <v>243CPA_RP_220.M</v>
          </cell>
        </row>
        <row r="12327">
          <cell r="D12327" t="str">
            <v>309CPA_RP_220.M</v>
          </cell>
        </row>
        <row r="12328">
          <cell r="D12328" t="str">
            <v>248CPA_RP_220.M</v>
          </cell>
        </row>
        <row r="12329">
          <cell r="D12329" t="str">
            <v>469CPA_RP_220.M</v>
          </cell>
        </row>
        <row r="12330">
          <cell r="D12330" t="str">
            <v>253CPA_RP_220.M</v>
          </cell>
        </row>
        <row r="12331">
          <cell r="D12331" t="str">
            <v>642CPA_RP_220.M</v>
          </cell>
        </row>
        <row r="12332">
          <cell r="D12332" t="str">
            <v>643CPA_RP_220.M</v>
          </cell>
        </row>
        <row r="12333">
          <cell r="D12333" t="str">
            <v>939CPA_RP_220.M</v>
          </cell>
        </row>
        <row r="12334">
          <cell r="D12334" t="str">
            <v>644CPA_RP_220.M</v>
          </cell>
        </row>
        <row r="12335">
          <cell r="D12335" t="str">
            <v>163CPA_RP_220.M</v>
          </cell>
        </row>
        <row r="12336">
          <cell r="D12336" t="str">
            <v>819CPA_RP_220.M</v>
          </cell>
        </row>
        <row r="12337">
          <cell r="D12337" t="str">
            <v>172CPA_RP_220.M</v>
          </cell>
        </row>
        <row r="12338">
          <cell r="D12338" t="str">
            <v>132CPA_RP_220.M</v>
          </cell>
        </row>
        <row r="12339">
          <cell r="D12339" t="str">
            <v>646CPA_RP_220.M</v>
          </cell>
        </row>
        <row r="12340">
          <cell r="D12340" t="str">
            <v>648CPA_RP_220.M</v>
          </cell>
        </row>
        <row r="12341">
          <cell r="D12341" t="str">
            <v>915CPA_RP_220.M</v>
          </cell>
        </row>
        <row r="12342">
          <cell r="D12342" t="str">
            <v>134CPA_RP_220.M</v>
          </cell>
        </row>
        <row r="12343">
          <cell r="D12343" t="str">
            <v>652CPA_RP_220.M</v>
          </cell>
        </row>
        <row r="12344">
          <cell r="D12344" t="str">
            <v>174CPA_RP_220.M</v>
          </cell>
        </row>
        <row r="12345">
          <cell r="D12345" t="str">
            <v>328CPA_RP_220.M</v>
          </cell>
        </row>
        <row r="12346">
          <cell r="D12346" t="str">
            <v>258CPA_RP_220.M</v>
          </cell>
        </row>
        <row r="12347">
          <cell r="D12347" t="str">
            <v>656CPA_RP_220.M</v>
          </cell>
        </row>
        <row r="12348">
          <cell r="D12348" t="str">
            <v>654CPA_RP_220.M</v>
          </cell>
        </row>
        <row r="12349">
          <cell r="D12349" t="str">
            <v>336CPA_RP_220.M</v>
          </cell>
        </row>
        <row r="12350">
          <cell r="D12350" t="str">
            <v>263CPA_RP_220.M</v>
          </cell>
        </row>
        <row r="12351">
          <cell r="D12351" t="str">
            <v>268CPA_RP_220.M</v>
          </cell>
        </row>
        <row r="12352">
          <cell r="D12352" t="str">
            <v>532CPA_RP_220.M</v>
          </cell>
        </row>
        <row r="12353">
          <cell r="D12353" t="str">
            <v>944CPA_RP_220.M</v>
          </cell>
        </row>
        <row r="12354">
          <cell r="D12354" t="str">
            <v>176CPA_RP_220.M</v>
          </cell>
        </row>
        <row r="12355">
          <cell r="D12355" t="str">
            <v>534CPA_RP_220.M</v>
          </cell>
        </row>
        <row r="12356">
          <cell r="D12356" t="str">
            <v>536CPA_RP_220.M</v>
          </cell>
        </row>
        <row r="12357">
          <cell r="D12357" t="str">
            <v>429CPA_RP_220.M</v>
          </cell>
        </row>
        <row r="12358">
          <cell r="D12358" t="str">
            <v>433CPA_RP_220.M</v>
          </cell>
        </row>
        <row r="12359">
          <cell r="D12359" t="str">
            <v>178CPA_RP_220.M</v>
          </cell>
        </row>
        <row r="12360">
          <cell r="D12360" t="str">
            <v>436CPA_RP_220.M</v>
          </cell>
        </row>
        <row r="12361">
          <cell r="D12361" t="str">
            <v>136CPA_RP_220.M</v>
          </cell>
        </row>
        <row r="12362">
          <cell r="D12362" t="str">
            <v>343CPA_RP_220.M</v>
          </cell>
        </row>
        <row r="12363">
          <cell r="D12363" t="str">
            <v>158CPA_RP_220.M</v>
          </cell>
        </row>
        <row r="12364">
          <cell r="D12364" t="str">
            <v>439CPA_RP_220.M</v>
          </cell>
        </row>
        <row r="12365">
          <cell r="D12365" t="str">
            <v>916CPA_RP_220.M</v>
          </cell>
        </row>
        <row r="12366">
          <cell r="D12366" t="str">
            <v>664CPA_RP_220.M</v>
          </cell>
        </row>
        <row r="12367">
          <cell r="D12367" t="str">
            <v>826CPA_RP_220.M</v>
          </cell>
        </row>
        <row r="12368">
          <cell r="D12368" t="str">
            <v>542CPA_RP_220.M</v>
          </cell>
        </row>
        <row r="12369">
          <cell r="D12369" t="str">
            <v>967CPA_RP_220.M</v>
          </cell>
        </row>
        <row r="12370">
          <cell r="D12370" t="str">
            <v>443CPA_RP_220.M</v>
          </cell>
        </row>
        <row r="12371">
          <cell r="D12371" t="str">
            <v>917CPA_RP_220.M</v>
          </cell>
        </row>
        <row r="12372">
          <cell r="D12372" t="str">
            <v>544CPA_RP_220.M</v>
          </cell>
        </row>
        <row r="12373">
          <cell r="D12373" t="str">
            <v>941CPA_RP_220.M</v>
          </cell>
        </row>
        <row r="12374">
          <cell r="D12374" t="str">
            <v>446CPA_RP_220.M</v>
          </cell>
        </row>
        <row r="12375">
          <cell r="D12375" t="str">
            <v>666CPA_RP_220.M</v>
          </cell>
        </row>
        <row r="12376">
          <cell r="D12376" t="str">
            <v>668CPA_RP_220.M</v>
          </cell>
        </row>
        <row r="12377">
          <cell r="D12377" t="str">
            <v>672CPA_RP_220.M</v>
          </cell>
        </row>
        <row r="12378">
          <cell r="D12378" t="str">
            <v>946CPA_RP_220.M</v>
          </cell>
        </row>
        <row r="12379">
          <cell r="D12379" t="str">
            <v>137CPA_RP_220.M</v>
          </cell>
        </row>
        <row r="12380">
          <cell r="D12380" t="str">
            <v>546CPA_RP_220.M</v>
          </cell>
        </row>
        <row r="12381">
          <cell r="D12381" t="str">
            <v>962CPA_RP_220.M</v>
          </cell>
        </row>
        <row r="12382">
          <cell r="D12382" t="str">
            <v>674CPA_RP_220.M</v>
          </cell>
        </row>
        <row r="12383">
          <cell r="D12383" t="str">
            <v>676CPA_RP_220.M</v>
          </cell>
        </row>
        <row r="12384">
          <cell r="D12384" t="str">
            <v>548CPA_RP_220.M</v>
          </cell>
        </row>
        <row r="12385">
          <cell r="D12385" t="str">
            <v>556CPA_RP_220.M</v>
          </cell>
        </row>
        <row r="12386">
          <cell r="D12386" t="str">
            <v>678CPA_RP_220.M</v>
          </cell>
        </row>
        <row r="12387">
          <cell r="D12387" t="str">
            <v>181CPA_RP_220.M</v>
          </cell>
        </row>
        <row r="12388">
          <cell r="D12388" t="str">
            <v>867CPA_RP_220.M</v>
          </cell>
        </row>
        <row r="12389">
          <cell r="D12389" t="str">
            <v>682CPA_RP_220.M</v>
          </cell>
        </row>
        <row r="12390">
          <cell r="D12390" t="str">
            <v>684CPA_RP_220.M</v>
          </cell>
        </row>
        <row r="12391">
          <cell r="D12391" t="str">
            <v>273CPA_RP_220.M</v>
          </cell>
        </row>
        <row r="12392">
          <cell r="D12392" t="str">
            <v>868CPA_RP_220.M</v>
          </cell>
        </row>
        <row r="12393">
          <cell r="D12393" t="str">
            <v>921CPA_RP_220.M</v>
          </cell>
        </row>
        <row r="12394">
          <cell r="D12394" t="str">
            <v>948CPA_RP_220.M</v>
          </cell>
        </row>
        <row r="12395">
          <cell r="D12395" t="str">
            <v>943CPA_RP_220.M</v>
          </cell>
        </row>
        <row r="12396">
          <cell r="D12396" t="str">
            <v>351CPA_RP_220.M</v>
          </cell>
        </row>
        <row r="12397">
          <cell r="D12397" t="str">
            <v>686CPA_RP_220.M</v>
          </cell>
        </row>
        <row r="12398">
          <cell r="D12398" t="str">
            <v>688CPA_RP_220.M</v>
          </cell>
        </row>
        <row r="12399">
          <cell r="D12399" t="str">
            <v>518CPA_RP_220.M</v>
          </cell>
        </row>
        <row r="12400">
          <cell r="D12400" t="str">
            <v>728CPA_RP_220.M</v>
          </cell>
        </row>
        <row r="12401">
          <cell r="D12401" t="str">
            <v>836CPA_RP_220.M</v>
          </cell>
        </row>
        <row r="12402">
          <cell r="D12402" t="str">
            <v>558CPA_RP_220.M</v>
          </cell>
        </row>
        <row r="12403">
          <cell r="D12403" t="str">
            <v>138CPA_RP_220.M</v>
          </cell>
        </row>
        <row r="12404">
          <cell r="D12404" t="str">
            <v>353CPA_RP_220.M</v>
          </cell>
        </row>
        <row r="12405">
          <cell r="D12405" t="str">
            <v>196CPA_RP_220.M</v>
          </cell>
        </row>
        <row r="12406">
          <cell r="D12406" t="str">
            <v>278CPA_RP_220.M</v>
          </cell>
        </row>
        <row r="12407">
          <cell r="D12407" t="str">
            <v>692CPA_RP_220.M</v>
          </cell>
        </row>
        <row r="12408">
          <cell r="D12408" t="str">
            <v>694CPA_RP_220.M</v>
          </cell>
        </row>
        <row r="12409">
          <cell r="D12409" t="str">
            <v>142CPA_RP_220.M</v>
          </cell>
        </row>
        <row r="12410">
          <cell r="D12410" t="str">
            <v>449CPA_RP_220.M</v>
          </cell>
        </row>
        <row r="12411">
          <cell r="D12411" t="str">
            <v>564CPA_RP_220.M</v>
          </cell>
        </row>
        <row r="12412">
          <cell r="D12412" t="str">
            <v>565CPA_RP_220.M</v>
          </cell>
        </row>
        <row r="12413">
          <cell r="D12413" t="str">
            <v>283CPA_RP_220.M</v>
          </cell>
        </row>
        <row r="12414">
          <cell r="D12414" t="str">
            <v>853CPA_RP_220.M</v>
          </cell>
        </row>
        <row r="12415">
          <cell r="D12415" t="str">
            <v>288CPA_RP_220.M</v>
          </cell>
        </row>
        <row r="12416">
          <cell r="D12416" t="str">
            <v>293CPA_RP_220.M</v>
          </cell>
        </row>
        <row r="12417">
          <cell r="D12417" t="str">
            <v>566CPA_RP_220.M</v>
          </cell>
        </row>
        <row r="12418">
          <cell r="D12418" t="str">
            <v>964CPA_RP_220.M</v>
          </cell>
        </row>
        <row r="12419">
          <cell r="D12419" t="str">
            <v>182CPA_RP_220.M</v>
          </cell>
        </row>
        <row r="12420">
          <cell r="D12420" t="str">
            <v>359CPA_RP_220.M</v>
          </cell>
        </row>
        <row r="12421">
          <cell r="D12421" t="str">
            <v>453CPA_RP_220.M</v>
          </cell>
        </row>
        <row r="12422">
          <cell r="D12422" t="str">
            <v>968CPA_RP_220.M</v>
          </cell>
        </row>
        <row r="12423">
          <cell r="D12423" t="str">
            <v>922CPA_RP_220.M</v>
          </cell>
        </row>
        <row r="12424">
          <cell r="D12424" t="str">
            <v>714CPA_RP_220.M</v>
          </cell>
        </row>
        <row r="12425">
          <cell r="D12425" t="str">
            <v>862CPA_RP_220.M</v>
          </cell>
        </row>
        <row r="12426">
          <cell r="D12426" t="str">
            <v>135CPA_RP_220.M</v>
          </cell>
        </row>
        <row r="12427">
          <cell r="D12427" t="str">
            <v>716CPA_RP_220.M</v>
          </cell>
        </row>
        <row r="12428">
          <cell r="D12428" t="str">
            <v>456CPA_RP_220.M</v>
          </cell>
        </row>
        <row r="12429">
          <cell r="D12429" t="str">
            <v>722CPA_RP_220.M</v>
          </cell>
        </row>
        <row r="12430">
          <cell r="D12430" t="str">
            <v>942CPA_RP_220.M</v>
          </cell>
        </row>
        <row r="12431">
          <cell r="D12431" t="str">
            <v>718CPA_RP_220.M</v>
          </cell>
        </row>
        <row r="12432">
          <cell r="D12432" t="str">
            <v>724CPA_RP_220.M</v>
          </cell>
        </row>
        <row r="12433">
          <cell r="D12433" t="str">
            <v>576CPA_RP_220.M</v>
          </cell>
        </row>
        <row r="12434">
          <cell r="D12434" t="str">
            <v>936CPA_RP_220.M</v>
          </cell>
        </row>
        <row r="12435">
          <cell r="D12435" t="str">
            <v>961CPA_RP_220.M</v>
          </cell>
        </row>
        <row r="12436">
          <cell r="D12436" t="str">
            <v>813CPA_RP_220.M</v>
          </cell>
        </row>
        <row r="12437">
          <cell r="D12437" t="str">
            <v>726CPA_RP_220.M</v>
          </cell>
        </row>
        <row r="12438">
          <cell r="D12438" t="str">
            <v>199CPA_RP_220.M</v>
          </cell>
        </row>
        <row r="12439">
          <cell r="D12439" t="str">
            <v>733CPA_RP_220.M</v>
          </cell>
        </row>
        <row r="12440">
          <cell r="D12440" t="str">
            <v>184CPA_RP_220.M</v>
          </cell>
        </row>
        <row r="12441">
          <cell r="D12441" t="str">
            <v>524CPA_RP_220.M</v>
          </cell>
        </row>
        <row r="12442">
          <cell r="D12442" t="str">
            <v>361CPA_RP_220.M</v>
          </cell>
        </row>
        <row r="12443">
          <cell r="D12443" t="str">
            <v>362CPA_RP_220.M</v>
          </cell>
        </row>
        <row r="12444">
          <cell r="D12444" t="str">
            <v>364CPA_RP_220.M</v>
          </cell>
        </row>
        <row r="12445">
          <cell r="D12445" t="str">
            <v>732CPA_RP_220.M</v>
          </cell>
        </row>
        <row r="12446">
          <cell r="D12446" t="str">
            <v>366CPA_RP_220.M</v>
          </cell>
        </row>
        <row r="12447">
          <cell r="D12447" t="str">
            <v>734CPA_RP_220.M</v>
          </cell>
        </row>
        <row r="12448">
          <cell r="D12448" t="str">
            <v>144CPA_RP_220.M</v>
          </cell>
        </row>
        <row r="12449">
          <cell r="D12449" t="str">
            <v>146CPA_RP_220.M</v>
          </cell>
        </row>
        <row r="12450">
          <cell r="D12450" t="str">
            <v>463CPA_RP_220.M</v>
          </cell>
        </row>
        <row r="12451">
          <cell r="D12451" t="str">
            <v>528CPA_RP_220.M</v>
          </cell>
        </row>
        <row r="12452">
          <cell r="D12452" t="str">
            <v>923CPA_RP_220.M</v>
          </cell>
        </row>
        <row r="12453">
          <cell r="D12453" t="str">
            <v>738CPA_RP_220.M</v>
          </cell>
        </row>
        <row r="12454">
          <cell r="D12454" t="str">
            <v>578CPA_RP_220.M</v>
          </cell>
        </row>
        <row r="12455">
          <cell r="D12455" t="str">
            <v>537CPA_RP_220.M</v>
          </cell>
        </row>
        <row r="12456">
          <cell r="D12456" t="str">
            <v>742CPA_RP_220.M</v>
          </cell>
        </row>
        <row r="12457">
          <cell r="D12457" t="str">
            <v>866CPA_RP_220.M</v>
          </cell>
        </row>
        <row r="12458">
          <cell r="D12458" t="str">
            <v>369CPA_RP_220.M</v>
          </cell>
        </row>
        <row r="12459">
          <cell r="D12459" t="str">
            <v>744CPA_RP_220.M</v>
          </cell>
        </row>
        <row r="12460">
          <cell r="D12460" t="str">
            <v>186CPA_RP_220.M</v>
          </cell>
        </row>
        <row r="12461">
          <cell r="D12461" t="str">
            <v>925CPA_RP_220.M</v>
          </cell>
        </row>
        <row r="12462">
          <cell r="D12462" t="str">
            <v>869CPA_RP_220.M</v>
          </cell>
        </row>
        <row r="12463">
          <cell r="D12463" t="str">
            <v>746CPA_RP_220.M</v>
          </cell>
        </row>
        <row r="12464">
          <cell r="D12464" t="str">
            <v>926CPA_RP_220.M</v>
          </cell>
        </row>
        <row r="12465">
          <cell r="D12465" t="str">
            <v>466CPA_RP_220.M</v>
          </cell>
        </row>
        <row r="12466">
          <cell r="D12466" t="str">
            <v>112CPA_RP_220.M</v>
          </cell>
        </row>
        <row r="12467">
          <cell r="D12467" t="str">
            <v>111CPA_RP_220.M</v>
          </cell>
        </row>
        <row r="12468">
          <cell r="D12468" t="str">
            <v>298CPA_RP_220.M</v>
          </cell>
        </row>
        <row r="12469">
          <cell r="D12469" t="str">
            <v>927CPA_RP_220.M</v>
          </cell>
        </row>
        <row r="12470">
          <cell r="D12470" t="str">
            <v>846CPA_RP_220.M</v>
          </cell>
        </row>
        <row r="12471">
          <cell r="D12471" t="str">
            <v>299CPA_RP_220.M</v>
          </cell>
        </row>
        <row r="12472">
          <cell r="D12472" t="str">
            <v>582CPA_RP_220.M</v>
          </cell>
        </row>
        <row r="12473">
          <cell r="D12473" t="str">
            <v>474CPA_RP_220.M</v>
          </cell>
        </row>
        <row r="12474">
          <cell r="D12474" t="str">
            <v>754CPA_RP_220.M</v>
          </cell>
        </row>
        <row r="12475">
          <cell r="D12475" t="str">
            <v>698CPA_RP_220.M</v>
          </cell>
        </row>
        <row r="12476">
          <cell r="D12476" t="str">
            <v>512CPA_RP_230.M</v>
          </cell>
        </row>
        <row r="12477">
          <cell r="D12477" t="str">
            <v>914CPA_RP_230.M</v>
          </cell>
        </row>
        <row r="12478">
          <cell r="D12478" t="str">
            <v>612CPA_RP_230.M</v>
          </cell>
        </row>
        <row r="12479">
          <cell r="D12479" t="str">
            <v>614CPA_RP_230.M</v>
          </cell>
        </row>
        <row r="12480">
          <cell r="D12480" t="str">
            <v>312CPA_RP_230.M</v>
          </cell>
        </row>
        <row r="12481">
          <cell r="D12481" t="str">
            <v>311CPA_RP_230.M</v>
          </cell>
        </row>
        <row r="12482">
          <cell r="D12482" t="str">
            <v>213CPA_RP_230.M</v>
          </cell>
        </row>
        <row r="12483">
          <cell r="D12483" t="str">
            <v>911CPA_RP_230.M</v>
          </cell>
        </row>
        <row r="12484">
          <cell r="D12484" t="str">
            <v>193CPA_RP_230.M</v>
          </cell>
        </row>
        <row r="12485">
          <cell r="D12485" t="str">
            <v>122CPA_RP_230.M</v>
          </cell>
        </row>
        <row r="12486">
          <cell r="D12486" t="str">
            <v>912CPA_RP_230.M</v>
          </cell>
        </row>
        <row r="12487">
          <cell r="D12487" t="str">
            <v>313CPA_RP_230.M</v>
          </cell>
        </row>
        <row r="12488">
          <cell r="D12488" t="str">
            <v>419CPA_RP_230.M</v>
          </cell>
        </row>
        <row r="12489">
          <cell r="D12489" t="str">
            <v>513CPA_RP_230.M</v>
          </cell>
        </row>
        <row r="12490">
          <cell r="D12490" t="str">
            <v>316CPA_RP_230.M</v>
          </cell>
        </row>
        <row r="12491">
          <cell r="D12491" t="str">
            <v>913CPA_RP_230.M</v>
          </cell>
        </row>
        <row r="12492">
          <cell r="D12492" t="str">
            <v>124CPA_RP_230.M</v>
          </cell>
        </row>
        <row r="12493">
          <cell r="D12493" t="str">
            <v>339CPA_RP_230.M</v>
          </cell>
        </row>
        <row r="12494">
          <cell r="D12494" t="str">
            <v>638CPA_RP_230.M</v>
          </cell>
        </row>
        <row r="12495">
          <cell r="D12495" t="str">
            <v>514CPA_RP_230.M</v>
          </cell>
        </row>
        <row r="12496">
          <cell r="D12496" t="str">
            <v>218CPA_RP_230.M</v>
          </cell>
        </row>
        <row r="12497">
          <cell r="D12497" t="str">
            <v>963CPA_RP_230.M</v>
          </cell>
        </row>
        <row r="12498">
          <cell r="D12498" t="str">
            <v>616CPA_RP_230.M</v>
          </cell>
        </row>
        <row r="12499">
          <cell r="D12499" t="str">
            <v>223CPA_RP_230.M</v>
          </cell>
        </row>
        <row r="12500">
          <cell r="D12500" t="str">
            <v>516CPA_RP_230.M</v>
          </cell>
        </row>
        <row r="12501">
          <cell r="D12501" t="str">
            <v>918CPA_RP_230.M</v>
          </cell>
        </row>
        <row r="12502">
          <cell r="D12502" t="str">
            <v>748CPA_RP_230.M</v>
          </cell>
        </row>
        <row r="12503">
          <cell r="D12503" t="str">
            <v>618CPA_RP_230.M</v>
          </cell>
        </row>
        <row r="12504">
          <cell r="D12504" t="str">
            <v>522CPA_RP_230.M</v>
          </cell>
        </row>
        <row r="12505">
          <cell r="D12505" t="str">
            <v>622CPA_RP_230.M</v>
          </cell>
        </row>
        <row r="12506">
          <cell r="D12506" t="str">
            <v>156CPA_RP_230.M</v>
          </cell>
        </row>
        <row r="12507">
          <cell r="D12507" t="str">
            <v>624CPA_RP_230.M</v>
          </cell>
        </row>
        <row r="12508">
          <cell r="D12508" t="str">
            <v>626CPA_RP_230.M</v>
          </cell>
        </row>
        <row r="12509">
          <cell r="D12509" t="str">
            <v>628CPA_RP_230.M</v>
          </cell>
        </row>
        <row r="12510">
          <cell r="D12510" t="str">
            <v>228CPA_RP_230.M</v>
          </cell>
        </row>
        <row r="12511">
          <cell r="D12511" t="str">
            <v>924CPA_RP_230.M</v>
          </cell>
        </row>
        <row r="12512">
          <cell r="D12512" t="str">
            <v>233CPA_RP_230.M</v>
          </cell>
        </row>
        <row r="12513">
          <cell r="D12513" t="str">
            <v>632CPA_RP_230.M</v>
          </cell>
        </row>
        <row r="12514">
          <cell r="D12514" t="str">
            <v>636CPA_RP_230.M</v>
          </cell>
        </row>
        <row r="12515">
          <cell r="D12515" t="str">
            <v>634CPA_RP_230.M</v>
          </cell>
        </row>
        <row r="12516">
          <cell r="D12516" t="str">
            <v>238CPA_RP_230.M</v>
          </cell>
        </row>
        <row r="12517">
          <cell r="D12517" t="str">
            <v>662CPA_RP_230.M</v>
          </cell>
        </row>
        <row r="12518">
          <cell r="D12518" t="str">
            <v>960CPA_RP_230.M</v>
          </cell>
        </row>
        <row r="12519">
          <cell r="D12519" t="str">
            <v>423CPA_RP_230.M</v>
          </cell>
        </row>
        <row r="12520">
          <cell r="D12520" t="str">
            <v>935CPA_RP_230.M</v>
          </cell>
        </row>
        <row r="12521">
          <cell r="D12521" t="str">
            <v>128CPA_RP_230.M</v>
          </cell>
        </row>
        <row r="12522">
          <cell r="D12522" t="str">
            <v>611CPA_RP_230.M</v>
          </cell>
        </row>
        <row r="12523">
          <cell r="D12523" t="str">
            <v>321CPA_RP_230.M</v>
          </cell>
        </row>
        <row r="12524">
          <cell r="D12524" t="str">
            <v>243CPA_RP_230.M</v>
          </cell>
        </row>
        <row r="12525">
          <cell r="D12525" t="str">
            <v>309CPA_RP_230.M</v>
          </cell>
        </row>
        <row r="12526">
          <cell r="D12526" t="str">
            <v>248CPA_RP_230.M</v>
          </cell>
        </row>
        <row r="12527">
          <cell r="D12527" t="str">
            <v>469CPA_RP_230.M</v>
          </cell>
        </row>
        <row r="12528">
          <cell r="D12528" t="str">
            <v>253CPA_RP_230.M</v>
          </cell>
        </row>
        <row r="12529">
          <cell r="D12529" t="str">
            <v>642CPA_RP_230.M</v>
          </cell>
        </row>
        <row r="12530">
          <cell r="D12530" t="str">
            <v>643CPA_RP_230.M</v>
          </cell>
        </row>
        <row r="12531">
          <cell r="D12531" t="str">
            <v>939CPA_RP_230.M</v>
          </cell>
        </row>
        <row r="12532">
          <cell r="D12532" t="str">
            <v>644CPA_RP_230.M</v>
          </cell>
        </row>
        <row r="12533">
          <cell r="D12533" t="str">
            <v>163CPA_RP_230.M</v>
          </cell>
        </row>
        <row r="12534">
          <cell r="D12534" t="str">
            <v>819CPA_RP_230.M</v>
          </cell>
        </row>
        <row r="12535">
          <cell r="D12535" t="str">
            <v>172CPA_RP_230.M</v>
          </cell>
        </row>
        <row r="12536">
          <cell r="D12536" t="str">
            <v>132CPA_RP_230.M</v>
          </cell>
        </row>
        <row r="12537">
          <cell r="D12537" t="str">
            <v>646CPA_RP_230.M</v>
          </cell>
        </row>
        <row r="12538">
          <cell r="D12538" t="str">
            <v>648CPA_RP_230.M</v>
          </cell>
        </row>
        <row r="12539">
          <cell r="D12539" t="str">
            <v>915CPA_RP_230.M</v>
          </cell>
        </row>
        <row r="12540">
          <cell r="D12540" t="str">
            <v>134CPA_RP_230.M</v>
          </cell>
        </row>
        <row r="12541">
          <cell r="D12541" t="str">
            <v>652CPA_RP_230.M</v>
          </cell>
        </row>
        <row r="12542">
          <cell r="D12542" t="str">
            <v>174CPA_RP_230.M</v>
          </cell>
        </row>
        <row r="12543">
          <cell r="D12543" t="str">
            <v>328CPA_RP_230.M</v>
          </cell>
        </row>
        <row r="12544">
          <cell r="D12544" t="str">
            <v>258CPA_RP_230.M</v>
          </cell>
        </row>
        <row r="12545">
          <cell r="D12545" t="str">
            <v>656CPA_RP_230.M</v>
          </cell>
        </row>
        <row r="12546">
          <cell r="D12546" t="str">
            <v>654CPA_RP_230.M</v>
          </cell>
        </row>
        <row r="12547">
          <cell r="D12547" t="str">
            <v>336CPA_RP_230.M</v>
          </cell>
        </row>
        <row r="12548">
          <cell r="D12548" t="str">
            <v>263CPA_RP_230.M</v>
          </cell>
        </row>
        <row r="12549">
          <cell r="D12549" t="str">
            <v>268CPA_RP_230.M</v>
          </cell>
        </row>
        <row r="12550">
          <cell r="D12550" t="str">
            <v>532CPA_RP_230.M</v>
          </cell>
        </row>
        <row r="12551">
          <cell r="D12551" t="str">
            <v>944CPA_RP_230.M</v>
          </cell>
        </row>
        <row r="12552">
          <cell r="D12552" t="str">
            <v>176CPA_RP_230.M</v>
          </cell>
        </row>
        <row r="12553">
          <cell r="D12553" t="str">
            <v>534CPA_RP_230.M</v>
          </cell>
        </row>
        <row r="12554">
          <cell r="D12554" t="str">
            <v>536CPA_RP_230.M</v>
          </cell>
        </row>
        <row r="12555">
          <cell r="D12555" t="str">
            <v>429CPA_RP_230.M</v>
          </cell>
        </row>
        <row r="12556">
          <cell r="D12556" t="str">
            <v>433CPA_RP_230.M</v>
          </cell>
        </row>
        <row r="12557">
          <cell r="D12557" t="str">
            <v>178CPA_RP_230.M</v>
          </cell>
        </row>
        <row r="12558">
          <cell r="D12558" t="str">
            <v>436CPA_RP_230.M</v>
          </cell>
        </row>
        <row r="12559">
          <cell r="D12559" t="str">
            <v>136CPA_RP_230.M</v>
          </cell>
        </row>
        <row r="12560">
          <cell r="D12560" t="str">
            <v>343CPA_RP_230.M</v>
          </cell>
        </row>
        <row r="12561">
          <cell r="D12561" t="str">
            <v>158CPA_RP_230.M</v>
          </cell>
        </row>
        <row r="12562">
          <cell r="D12562" t="str">
            <v>439CPA_RP_230.M</v>
          </cell>
        </row>
        <row r="12563">
          <cell r="D12563" t="str">
            <v>916CPA_RP_230.M</v>
          </cell>
        </row>
        <row r="12564">
          <cell r="D12564" t="str">
            <v>664CPA_RP_230.M</v>
          </cell>
        </row>
        <row r="12565">
          <cell r="D12565" t="str">
            <v>826CPA_RP_230.M</v>
          </cell>
        </row>
        <row r="12566">
          <cell r="D12566" t="str">
            <v>542CPA_RP_230.M</v>
          </cell>
        </row>
        <row r="12567">
          <cell r="D12567" t="str">
            <v>967CPA_RP_230.M</v>
          </cell>
        </row>
        <row r="12568">
          <cell r="D12568" t="str">
            <v>443CPA_RP_230.M</v>
          </cell>
        </row>
        <row r="12569">
          <cell r="D12569" t="str">
            <v>917CPA_RP_230.M</v>
          </cell>
        </row>
        <row r="12570">
          <cell r="D12570" t="str">
            <v>544CPA_RP_230.M</v>
          </cell>
        </row>
        <row r="12571">
          <cell r="D12571" t="str">
            <v>941CPA_RP_230.M</v>
          </cell>
        </row>
        <row r="12572">
          <cell r="D12572" t="str">
            <v>446CPA_RP_230.M</v>
          </cell>
        </row>
        <row r="12573">
          <cell r="D12573" t="str">
            <v>666CPA_RP_230.M</v>
          </cell>
        </row>
        <row r="12574">
          <cell r="D12574" t="str">
            <v>668CPA_RP_230.M</v>
          </cell>
        </row>
        <row r="12575">
          <cell r="D12575" t="str">
            <v>672CPA_RP_230.M</v>
          </cell>
        </row>
        <row r="12576">
          <cell r="D12576" t="str">
            <v>946CPA_RP_230.M</v>
          </cell>
        </row>
        <row r="12577">
          <cell r="D12577" t="str">
            <v>137CPA_RP_230.M</v>
          </cell>
        </row>
        <row r="12578">
          <cell r="D12578" t="str">
            <v>546CPA_RP_230.M</v>
          </cell>
        </row>
        <row r="12579">
          <cell r="D12579" t="str">
            <v>962CPA_RP_230.M</v>
          </cell>
        </row>
        <row r="12580">
          <cell r="D12580" t="str">
            <v>674CPA_RP_230.M</v>
          </cell>
        </row>
        <row r="12581">
          <cell r="D12581" t="str">
            <v>676CPA_RP_230.M</v>
          </cell>
        </row>
        <row r="12582">
          <cell r="D12582" t="str">
            <v>548CPA_RP_230.M</v>
          </cell>
        </row>
        <row r="12583">
          <cell r="D12583" t="str">
            <v>556CPA_RP_230.M</v>
          </cell>
        </row>
        <row r="12584">
          <cell r="D12584" t="str">
            <v>678CPA_RP_230.M</v>
          </cell>
        </row>
        <row r="12585">
          <cell r="D12585" t="str">
            <v>181CPA_RP_230.M</v>
          </cell>
        </row>
        <row r="12586">
          <cell r="D12586" t="str">
            <v>867CPA_RP_230.M</v>
          </cell>
        </row>
        <row r="12587">
          <cell r="D12587" t="str">
            <v>682CPA_RP_230.M</v>
          </cell>
        </row>
        <row r="12588">
          <cell r="D12588" t="str">
            <v>684CPA_RP_230.M</v>
          </cell>
        </row>
        <row r="12589">
          <cell r="D12589" t="str">
            <v>273CPA_RP_230.M</v>
          </cell>
        </row>
        <row r="12590">
          <cell r="D12590" t="str">
            <v>868CPA_RP_230.M</v>
          </cell>
        </row>
        <row r="12591">
          <cell r="D12591" t="str">
            <v>921CPA_RP_230.M</v>
          </cell>
        </row>
        <row r="12592">
          <cell r="D12592" t="str">
            <v>948CPA_RP_230.M</v>
          </cell>
        </row>
        <row r="12593">
          <cell r="D12593" t="str">
            <v>943CPA_RP_230.M</v>
          </cell>
        </row>
        <row r="12594">
          <cell r="D12594" t="str">
            <v>351CPA_RP_230.M</v>
          </cell>
        </row>
        <row r="12595">
          <cell r="D12595" t="str">
            <v>686CPA_RP_230.M</v>
          </cell>
        </row>
        <row r="12596">
          <cell r="D12596" t="str">
            <v>688CPA_RP_230.M</v>
          </cell>
        </row>
        <row r="12597">
          <cell r="D12597" t="str">
            <v>518CPA_RP_230.M</v>
          </cell>
        </row>
        <row r="12598">
          <cell r="D12598" t="str">
            <v>728CPA_RP_230.M</v>
          </cell>
        </row>
        <row r="12599">
          <cell r="D12599" t="str">
            <v>836CPA_RP_230.M</v>
          </cell>
        </row>
        <row r="12600">
          <cell r="D12600" t="str">
            <v>558CPA_RP_230.M</v>
          </cell>
        </row>
        <row r="12601">
          <cell r="D12601" t="str">
            <v>138CPA_RP_230.M</v>
          </cell>
        </row>
        <row r="12602">
          <cell r="D12602" t="str">
            <v>353CPA_RP_230.M</v>
          </cell>
        </row>
        <row r="12603">
          <cell r="D12603" t="str">
            <v>196CPA_RP_230.M</v>
          </cell>
        </row>
        <row r="12604">
          <cell r="D12604" t="str">
            <v>278CPA_RP_230.M</v>
          </cell>
        </row>
        <row r="12605">
          <cell r="D12605" t="str">
            <v>692CPA_RP_230.M</v>
          </cell>
        </row>
        <row r="12606">
          <cell r="D12606" t="str">
            <v>694CPA_RP_230.M</v>
          </cell>
        </row>
        <row r="12607">
          <cell r="D12607" t="str">
            <v>142CPA_RP_230.M</v>
          </cell>
        </row>
        <row r="12608">
          <cell r="D12608" t="str">
            <v>449CPA_RP_230.M</v>
          </cell>
        </row>
        <row r="12609">
          <cell r="D12609" t="str">
            <v>564CPA_RP_230.M</v>
          </cell>
        </row>
        <row r="12610">
          <cell r="D12610" t="str">
            <v>565CPA_RP_230.M</v>
          </cell>
        </row>
        <row r="12611">
          <cell r="D12611" t="str">
            <v>283CPA_RP_230.M</v>
          </cell>
        </row>
        <row r="12612">
          <cell r="D12612" t="str">
            <v>853CPA_RP_230.M</v>
          </cell>
        </row>
        <row r="12613">
          <cell r="D12613" t="str">
            <v>288CPA_RP_230.M</v>
          </cell>
        </row>
        <row r="12614">
          <cell r="D12614" t="str">
            <v>293CPA_RP_230.M</v>
          </cell>
        </row>
        <row r="12615">
          <cell r="D12615" t="str">
            <v>566CPA_RP_230.M</v>
          </cell>
        </row>
        <row r="12616">
          <cell r="D12616" t="str">
            <v>964CPA_RP_230.M</v>
          </cell>
        </row>
        <row r="12617">
          <cell r="D12617" t="str">
            <v>182CPA_RP_230.M</v>
          </cell>
        </row>
        <row r="12618">
          <cell r="D12618" t="str">
            <v>359CPA_RP_230.M</v>
          </cell>
        </row>
        <row r="12619">
          <cell r="D12619" t="str">
            <v>453CPA_RP_230.M</v>
          </cell>
        </row>
        <row r="12620">
          <cell r="D12620" t="str">
            <v>968CPA_RP_230.M</v>
          </cell>
        </row>
        <row r="12621">
          <cell r="D12621" t="str">
            <v>922CPA_RP_230.M</v>
          </cell>
        </row>
        <row r="12622">
          <cell r="D12622" t="str">
            <v>714CPA_RP_230.M</v>
          </cell>
        </row>
        <row r="12623">
          <cell r="D12623" t="str">
            <v>862CPA_RP_230.M</v>
          </cell>
        </row>
        <row r="12624">
          <cell r="D12624" t="str">
            <v>135CPA_RP_230.M</v>
          </cell>
        </row>
        <row r="12625">
          <cell r="D12625" t="str">
            <v>716CPA_RP_230.M</v>
          </cell>
        </row>
        <row r="12626">
          <cell r="D12626" t="str">
            <v>456CPA_RP_230.M</v>
          </cell>
        </row>
        <row r="12627">
          <cell r="D12627" t="str">
            <v>722CPA_RP_230.M</v>
          </cell>
        </row>
        <row r="12628">
          <cell r="D12628" t="str">
            <v>942CPA_RP_230.M</v>
          </cell>
        </row>
        <row r="12629">
          <cell r="D12629" t="str">
            <v>718CPA_RP_230.M</v>
          </cell>
        </row>
        <row r="12630">
          <cell r="D12630" t="str">
            <v>724CPA_RP_230.M</v>
          </cell>
        </row>
        <row r="12631">
          <cell r="D12631" t="str">
            <v>576CPA_RP_230.M</v>
          </cell>
        </row>
        <row r="12632">
          <cell r="D12632" t="str">
            <v>936CPA_RP_230.M</v>
          </cell>
        </row>
        <row r="12633">
          <cell r="D12633" t="str">
            <v>961CPA_RP_230.M</v>
          </cell>
        </row>
        <row r="12634">
          <cell r="D12634" t="str">
            <v>813CPA_RP_230.M</v>
          </cell>
        </row>
        <row r="12635">
          <cell r="D12635" t="str">
            <v>726CPA_RP_230.M</v>
          </cell>
        </row>
        <row r="12636">
          <cell r="D12636" t="str">
            <v>199CPA_RP_230.M</v>
          </cell>
        </row>
        <row r="12637">
          <cell r="D12637" t="str">
            <v>733CPA_RP_230.M</v>
          </cell>
        </row>
        <row r="12638">
          <cell r="D12638" t="str">
            <v>184CPA_RP_230.M</v>
          </cell>
        </row>
        <row r="12639">
          <cell r="D12639" t="str">
            <v>524CPA_RP_230.M</v>
          </cell>
        </row>
        <row r="12640">
          <cell r="D12640" t="str">
            <v>361CPA_RP_230.M</v>
          </cell>
        </row>
        <row r="12641">
          <cell r="D12641" t="str">
            <v>362CPA_RP_230.M</v>
          </cell>
        </row>
        <row r="12642">
          <cell r="D12642" t="str">
            <v>364CPA_RP_230.M</v>
          </cell>
        </row>
        <row r="12643">
          <cell r="D12643" t="str">
            <v>732CPA_RP_230.M</v>
          </cell>
        </row>
        <row r="12644">
          <cell r="D12644" t="str">
            <v>366CPA_RP_230.M</v>
          </cell>
        </row>
        <row r="12645">
          <cell r="D12645" t="str">
            <v>734CPA_RP_230.M</v>
          </cell>
        </row>
        <row r="12646">
          <cell r="D12646" t="str">
            <v>144CPA_RP_230.M</v>
          </cell>
        </row>
        <row r="12647">
          <cell r="D12647" t="str">
            <v>146CPA_RP_230.M</v>
          </cell>
        </row>
        <row r="12648">
          <cell r="D12648" t="str">
            <v>463CPA_RP_230.M</v>
          </cell>
        </row>
        <row r="12649">
          <cell r="D12649" t="str">
            <v>528CPA_RP_230.M</v>
          </cell>
        </row>
        <row r="12650">
          <cell r="D12650" t="str">
            <v>923CPA_RP_230.M</v>
          </cell>
        </row>
        <row r="12651">
          <cell r="D12651" t="str">
            <v>738CPA_RP_230.M</v>
          </cell>
        </row>
        <row r="12652">
          <cell r="D12652" t="str">
            <v>578CPA_RP_230.M</v>
          </cell>
        </row>
        <row r="12653">
          <cell r="D12653" t="str">
            <v>537CPA_RP_230.M</v>
          </cell>
        </row>
        <row r="12654">
          <cell r="D12654" t="str">
            <v>742CPA_RP_230.M</v>
          </cell>
        </row>
        <row r="12655">
          <cell r="D12655" t="str">
            <v>866CPA_RP_230.M</v>
          </cell>
        </row>
        <row r="12656">
          <cell r="D12656" t="str">
            <v>369CPA_RP_230.M</v>
          </cell>
        </row>
        <row r="12657">
          <cell r="D12657" t="str">
            <v>744CPA_RP_230.M</v>
          </cell>
        </row>
        <row r="12658">
          <cell r="D12658" t="str">
            <v>186CPA_RP_230.M</v>
          </cell>
        </row>
        <row r="12659">
          <cell r="D12659" t="str">
            <v>925CPA_RP_230.M</v>
          </cell>
        </row>
        <row r="12660">
          <cell r="D12660" t="str">
            <v>869CPA_RP_230.M</v>
          </cell>
        </row>
        <row r="12661">
          <cell r="D12661" t="str">
            <v>746CPA_RP_230.M</v>
          </cell>
        </row>
        <row r="12662">
          <cell r="D12662" t="str">
            <v>926CPA_RP_230.M</v>
          </cell>
        </row>
        <row r="12663">
          <cell r="D12663" t="str">
            <v>466CPA_RP_230.M</v>
          </cell>
        </row>
        <row r="12664">
          <cell r="D12664" t="str">
            <v>112CPA_RP_230.M</v>
          </cell>
        </row>
        <row r="12665">
          <cell r="D12665" t="str">
            <v>111CPA_RP_230.M</v>
          </cell>
        </row>
        <row r="12666">
          <cell r="D12666" t="str">
            <v>298CPA_RP_230.M</v>
          </cell>
        </row>
        <row r="12667">
          <cell r="D12667" t="str">
            <v>927CPA_RP_230.M</v>
          </cell>
        </row>
        <row r="12668">
          <cell r="D12668" t="str">
            <v>846CPA_RP_230.M</v>
          </cell>
        </row>
        <row r="12669">
          <cell r="D12669" t="str">
            <v>299CPA_RP_230.M</v>
          </cell>
        </row>
        <row r="12670">
          <cell r="D12670" t="str">
            <v>582CPA_RP_230.M</v>
          </cell>
        </row>
        <row r="12671">
          <cell r="D12671" t="str">
            <v>474CPA_RP_230.M</v>
          </cell>
        </row>
        <row r="12672">
          <cell r="D12672" t="str">
            <v>754CPA_RP_230.M</v>
          </cell>
        </row>
        <row r="12673">
          <cell r="D12673" t="str">
            <v>698CPA_RP_230.M</v>
          </cell>
        </row>
        <row r="12674">
          <cell r="D12674" t="str">
            <v>512CPA_RP_240.M</v>
          </cell>
        </row>
        <row r="12675">
          <cell r="D12675" t="str">
            <v>914CPA_RP_240.M</v>
          </cell>
        </row>
        <row r="12676">
          <cell r="D12676" t="str">
            <v>612CPA_RP_240.M</v>
          </cell>
        </row>
        <row r="12677">
          <cell r="D12677" t="str">
            <v>614CPA_RP_240.M</v>
          </cell>
        </row>
        <row r="12678">
          <cell r="D12678" t="str">
            <v>312CPA_RP_240.M</v>
          </cell>
        </row>
        <row r="12679">
          <cell r="D12679" t="str">
            <v>311CPA_RP_240.M</v>
          </cell>
        </row>
        <row r="12680">
          <cell r="D12680" t="str">
            <v>213CPA_RP_240.M</v>
          </cell>
        </row>
        <row r="12681">
          <cell r="D12681" t="str">
            <v>911CPA_RP_240.M</v>
          </cell>
        </row>
        <row r="12682">
          <cell r="D12682" t="str">
            <v>193CPA_RP_240.M</v>
          </cell>
        </row>
        <row r="12683">
          <cell r="D12683" t="str">
            <v>122CPA_RP_240.M</v>
          </cell>
        </row>
        <row r="12684">
          <cell r="D12684" t="str">
            <v>912CPA_RP_240.M</v>
          </cell>
        </row>
        <row r="12685">
          <cell r="D12685" t="str">
            <v>313CPA_RP_240.M</v>
          </cell>
        </row>
        <row r="12686">
          <cell r="D12686" t="str">
            <v>419CPA_RP_240.M</v>
          </cell>
        </row>
        <row r="12687">
          <cell r="D12687" t="str">
            <v>513CPA_RP_240.M</v>
          </cell>
        </row>
        <row r="12688">
          <cell r="D12688" t="str">
            <v>316CPA_RP_240.M</v>
          </cell>
        </row>
        <row r="12689">
          <cell r="D12689" t="str">
            <v>913CPA_RP_240.M</v>
          </cell>
        </row>
        <row r="12690">
          <cell r="D12690" t="str">
            <v>124CPA_RP_240.M</v>
          </cell>
        </row>
        <row r="12691">
          <cell r="D12691" t="str">
            <v>339CPA_RP_240.M</v>
          </cell>
        </row>
        <row r="12692">
          <cell r="D12692" t="str">
            <v>638CPA_RP_240.M</v>
          </cell>
        </row>
        <row r="12693">
          <cell r="D12693" t="str">
            <v>514CPA_RP_240.M</v>
          </cell>
        </row>
        <row r="12694">
          <cell r="D12694" t="str">
            <v>218CPA_RP_240.M</v>
          </cell>
        </row>
        <row r="12695">
          <cell r="D12695" t="str">
            <v>963CPA_RP_240.M</v>
          </cell>
        </row>
        <row r="12696">
          <cell r="D12696" t="str">
            <v>616CPA_RP_240.M</v>
          </cell>
        </row>
        <row r="12697">
          <cell r="D12697" t="str">
            <v>223CPA_RP_240.M</v>
          </cell>
        </row>
        <row r="12698">
          <cell r="D12698" t="str">
            <v>516CPA_RP_240.M</v>
          </cell>
        </row>
        <row r="12699">
          <cell r="D12699" t="str">
            <v>918CPA_RP_240.M</v>
          </cell>
        </row>
        <row r="12700">
          <cell r="D12700" t="str">
            <v>748CPA_RP_240.M</v>
          </cell>
        </row>
        <row r="12701">
          <cell r="D12701" t="str">
            <v>618CPA_RP_240.M</v>
          </cell>
        </row>
        <row r="12702">
          <cell r="D12702" t="str">
            <v>522CPA_RP_240.M</v>
          </cell>
        </row>
        <row r="12703">
          <cell r="D12703" t="str">
            <v>622CPA_RP_240.M</v>
          </cell>
        </row>
        <row r="12704">
          <cell r="D12704" t="str">
            <v>156CPA_RP_240.M</v>
          </cell>
        </row>
        <row r="12705">
          <cell r="D12705" t="str">
            <v>624CPA_RP_240.M</v>
          </cell>
        </row>
        <row r="12706">
          <cell r="D12706" t="str">
            <v>626CPA_RP_240.M</v>
          </cell>
        </row>
        <row r="12707">
          <cell r="D12707" t="str">
            <v>628CPA_RP_240.M</v>
          </cell>
        </row>
        <row r="12708">
          <cell r="D12708" t="str">
            <v>228CPA_RP_240.M</v>
          </cell>
        </row>
        <row r="12709">
          <cell r="D12709" t="str">
            <v>924CPA_RP_240.M</v>
          </cell>
        </row>
        <row r="12710">
          <cell r="D12710" t="str">
            <v>233CPA_RP_240.M</v>
          </cell>
        </row>
        <row r="12711">
          <cell r="D12711" t="str">
            <v>632CPA_RP_240.M</v>
          </cell>
        </row>
        <row r="12712">
          <cell r="D12712" t="str">
            <v>636CPA_RP_240.M</v>
          </cell>
        </row>
        <row r="12713">
          <cell r="D12713" t="str">
            <v>634CPA_RP_240.M</v>
          </cell>
        </row>
        <row r="12714">
          <cell r="D12714" t="str">
            <v>238CPA_RP_240.M</v>
          </cell>
        </row>
        <row r="12715">
          <cell r="D12715" t="str">
            <v>662CPA_RP_240.M</v>
          </cell>
        </row>
        <row r="12716">
          <cell r="D12716" t="str">
            <v>960CPA_RP_240.M</v>
          </cell>
        </row>
        <row r="12717">
          <cell r="D12717" t="str">
            <v>423CPA_RP_240.M</v>
          </cell>
        </row>
        <row r="12718">
          <cell r="D12718" t="str">
            <v>935CPA_RP_240.M</v>
          </cell>
        </row>
        <row r="12719">
          <cell r="D12719" t="str">
            <v>128CPA_RP_240.M</v>
          </cell>
        </row>
        <row r="12720">
          <cell r="D12720" t="str">
            <v>611CPA_RP_240.M</v>
          </cell>
        </row>
        <row r="12721">
          <cell r="D12721" t="str">
            <v>321CPA_RP_240.M</v>
          </cell>
        </row>
        <row r="12722">
          <cell r="D12722" t="str">
            <v>243CPA_RP_240.M</v>
          </cell>
        </row>
        <row r="12723">
          <cell r="D12723" t="str">
            <v>309CPA_RP_240.M</v>
          </cell>
        </row>
        <row r="12724">
          <cell r="D12724" t="str">
            <v>248CPA_RP_240.M</v>
          </cell>
        </row>
        <row r="12725">
          <cell r="D12725" t="str">
            <v>469CPA_RP_240.M</v>
          </cell>
        </row>
        <row r="12726">
          <cell r="D12726" t="str">
            <v>253CPA_RP_240.M</v>
          </cell>
        </row>
        <row r="12727">
          <cell r="D12727" t="str">
            <v>642CPA_RP_240.M</v>
          </cell>
        </row>
        <row r="12728">
          <cell r="D12728" t="str">
            <v>643CPA_RP_240.M</v>
          </cell>
        </row>
        <row r="12729">
          <cell r="D12729" t="str">
            <v>939CPA_RP_240.M</v>
          </cell>
        </row>
        <row r="12730">
          <cell r="D12730" t="str">
            <v>644CPA_RP_240.M</v>
          </cell>
        </row>
        <row r="12731">
          <cell r="D12731" t="str">
            <v>163CPA_RP_240.M</v>
          </cell>
        </row>
        <row r="12732">
          <cell r="D12732" t="str">
            <v>819CPA_RP_240.M</v>
          </cell>
        </row>
        <row r="12733">
          <cell r="D12733" t="str">
            <v>172CPA_RP_240.M</v>
          </cell>
        </row>
        <row r="12734">
          <cell r="D12734" t="str">
            <v>132CPA_RP_240.M</v>
          </cell>
        </row>
        <row r="12735">
          <cell r="D12735" t="str">
            <v>646CPA_RP_240.M</v>
          </cell>
        </row>
        <row r="12736">
          <cell r="D12736" t="str">
            <v>648CPA_RP_240.M</v>
          </cell>
        </row>
        <row r="12737">
          <cell r="D12737" t="str">
            <v>915CPA_RP_240.M</v>
          </cell>
        </row>
        <row r="12738">
          <cell r="D12738" t="str">
            <v>134CPA_RP_240.M</v>
          </cell>
        </row>
        <row r="12739">
          <cell r="D12739" t="str">
            <v>652CPA_RP_240.M</v>
          </cell>
        </row>
        <row r="12740">
          <cell r="D12740" t="str">
            <v>174CPA_RP_240.M</v>
          </cell>
        </row>
        <row r="12741">
          <cell r="D12741" t="str">
            <v>328CPA_RP_240.M</v>
          </cell>
        </row>
        <row r="12742">
          <cell r="D12742" t="str">
            <v>258CPA_RP_240.M</v>
          </cell>
        </row>
        <row r="12743">
          <cell r="D12743" t="str">
            <v>656CPA_RP_240.M</v>
          </cell>
        </row>
        <row r="12744">
          <cell r="D12744" t="str">
            <v>654CPA_RP_240.M</v>
          </cell>
        </row>
        <row r="12745">
          <cell r="D12745" t="str">
            <v>336CPA_RP_240.M</v>
          </cell>
        </row>
        <row r="12746">
          <cell r="D12746" t="str">
            <v>263CPA_RP_240.M</v>
          </cell>
        </row>
        <row r="12747">
          <cell r="D12747" t="str">
            <v>268CPA_RP_240.M</v>
          </cell>
        </row>
        <row r="12748">
          <cell r="D12748" t="str">
            <v>532CPA_RP_240.M</v>
          </cell>
        </row>
        <row r="12749">
          <cell r="D12749" t="str">
            <v>944CPA_RP_240.M</v>
          </cell>
        </row>
        <row r="12750">
          <cell r="D12750" t="str">
            <v>176CPA_RP_240.M</v>
          </cell>
        </row>
        <row r="12751">
          <cell r="D12751" t="str">
            <v>534CPA_RP_240.M</v>
          </cell>
        </row>
        <row r="12752">
          <cell r="D12752" t="str">
            <v>536CPA_RP_240.M</v>
          </cell>
        </row>
        <row r="12753">
          <cell r="D12753" t="str">
            <v>429CPA_RP_240.M</v>
          </cell>
        </row>
        <row r="12754">
          <cell r="D12754" t="str">
            <v>433CPA_RP_240.M</v>
          </cell>
        </row>
        <row r="12755">
          <cell r="D12755" t="str">
            <v>178CPA_RP_240.M</v>
          </cell>
        </row>
        <row r="12756">
          <cell r="D12756" t="str">
            <v>436CPA_RP_240.M</v>
          </cell>
        </row>
        <row r="12757">
          <cell r="D12757" t="str">
            <v>136CPA_RP_240.M</v>
          </cell>
        </row>
        <row r="12758">
          <cell r="D12758" t="str">
            <v>343CPA_RP_240.M</v>
          </cell>
        </row>
        <row r="12759">
          <cell r="D12759" t="str">
            <v>158CPA_RP_240.M</v>
          </cell>
        </row>
        <row r="12760">
          <cell r="D12760" t="str">
            <v>439CPA_RP_240.M</v>
          </cell>
        </row>
        <row r="12761">
          <cell r="D12761" t="str">
            <v>916CPA_RP_240.M</v>
          </cell>
        </row>
        <row r="12762">
          <cell r="D12762" t="str">
            <v>664CPA_RP_240.M</v>
          </cell>
        </row>
        <row r="12763">
          <cell r="D12763" t="str">
            <v>826CPA_RP_240.M</v>
          </cell>
        </row>
        <row r="12764">
          <cell r="D12764" t="str">
            <v>542CPA_RP_240.M</v>
          </cell>
        </row>
        <row r="12765">
          <cell r="D12765" t="str">
            <v>967CPA_RP_240.M</v>
          </cell>
        </row>
        <row r="12766">
          <cell r="D12766" t="str">
            <v>443CPA_RP_240.M</v>
          </cell>
        </row>
        <row r="12767">
          <cell r="D12767" t="str">
            <v>917CPA_RP_240.M</v>
          </cell>
        </row>
        <row r="12768">
          <cell r="D12768" t="str">
            <v>544CPA_RP_240.M</v>
          </cell>
        </row>
        <row r="12769">
          <cell r="D12769" t="str">
            <v>941CPA_RP_240.M</v>
          </cell>
        </row>
        <row r="12770">
          <cell r="D12770" t="str">
            <v>446CPA_RP_240.M</v>
          </cell>
        </row>
        <row r="12771">
          <cell r="D12771" t="str">
            <v>666CPA_RP_240.M</v>
          </cell>
        </row>
        <row r="12772">
          <cell r="D12772" t="str">
            <v>668CPA_RP_240.M</v>
          </cell>
        </row>
        <row r="12773">
          <cell r="D12773" t="str">
            <v>672CPA_RP_240.M</v>
          </cell>
        </row>
        <row r="12774">
          <cell r="D12774" t="str">
            <v>946CPA_RP_240.M</v>
          </cell>
        </row>
        <row r="12775">
          <cell r="D12775" t="str">
            <v>137CPA_RP_240.M</v>
          </cell>
        </row>
        <row r="12776">
          <cell r="D12776" t="str">
            <v>546CPA_RP_240.M</v>
          </cell>
        </row>
        <row r="12777">
          <cell r="D12777" t="str">
            <v>962CPA_RP_240.M</v>
          </cell>
        </row>
        <row r="12778">
          <cell r="D12778" t="str">
            <v>674CPA_RP_240.M</v>
          </cell>
        </row>
        <row r="12779">
          <cell r="D12779" t="str">
            <v>676CPA_RP_240.M</v>
          </cell>
        </row>
        <row r="12780">
          <cell r="D12780" t="str">
            <v>548CPA_RP_240.M</v>
          </cell>
        </row>
        <row r="12781">
          <cell r="D12781" t="str">
            <v>556CPA_RP_240.M</v>
          </cell>
        </row>
        <row r="12782">
          <cell r="D12782" t="str">
            <v>678CPA_RP_240.M</v>
          </cell>
        </row>
        <row r="12783">
          <cell r="D12783" t="str">
            <v>181CPA_RP_240.M</v>
          </cell>
        </row>
        <row r="12784">
          <cell r="D12784" t="str">
            <v>867CPA_RP_240.M</v>
          </cell>
        </row>
        <row r="12785">
          <cell r="D12785" t="str">
            <v>682CPA_RP_240.M</v>
          </cell>
        </row>
        <row r="12786">
          <cell r="D12786" t="str">
            <v>684CPA_RP_240.M</v>
          </cell>
        </row>
        <row r="12787">
          <cell r="D12787" t="str">
            <v>273CPA_RP_240.M</v>
          </cell>
        </row>
        <row r="12788">
          <cell r="D12788" t="str">
            <v>868CPA_RP_240.M</v>
          </cell>
        </row>
        <row r="12789">
          <cell r="D12789" t="str">
            <v>921CPA_RP_240.M</v>
          </cell>
        </row>
        <row r="12790">
          <cell r="D12790" t="str">
            <v>948CPA_RP_240.M</v>
          </cell>
        </row>
        <row r="12791">
          <cell r="D12791" t="str">
            <v>943CPA_RP_240.M</v>
          </cell>
        </row>
        <row r="12792">
          <cell r="D12792" t="str">
            <v>351CPA_RP_240.M</v>
          </cell>
        </row>
        <row r="12793">
          <cell r="D12793" t="str">
            <v>686CPA_RP_240.M</v>
          </cell>
        </row>
        <row r="12794">
          <cell r="D12794" t="str">
            <v>688CPA_RP_240.M</v>
          </cell>
        </row>
        <row r="12795">
          <cell r="D12795" t="str">
            <v>518CPA_RP_240.M</v>
          </cell>
        </row>
        <row r="12796">
          <cell r="D12796" t="str">
            <v>728CPA_RP_240.M</v>
          </cell>
        </row>
        <row r="12797">
          <cell r="D12797" t="str">
            <v>836CPA_RP_240.M</v>
          </cell>
        </row>
        <row r="12798">
          <cell r="D12798" t="str">
            <v>558CPA_RP_240.M</v>
          </cell>
        </row>
        <row r="12799">
          <cell r="D12799" t="str">
            <v>138CPA_RP_240.M</v>
          </cell>
        </row>
        <row r="12800">
          <cell r="D12800" t="str">
            <v>353CPA_RP_240.M</v>
          </cell>
        </row>
        <row r="12801">
          <cell r="D12801" t="str">
            <v>196CPA_RP_240.M</v>
          </cell>
        </row>
        <row r="12802">
          <cell r="D12802" t="str">
            <v>278CPA_RP_240.M</v>
          </cell>
        </row>
        <row r="12803">
          <cell r="D12803" t="str">
            <v>692CPA_RP_240.M</v>
          </cell>
        </row>
        <row r="12804">
          <cell r="D12804" t="str">
            <v>694CPA_RP_240.M</v>
          </cell>
        </row>
        <row r="12805">
          <cell r="D12805" t="str">
            <v>142CPA_RP_240.M</v>
          </cell>
        </row>
        <row r="12806">
          <cell r="D12806" t="str">
            <v>449CPA_RP_240.M</v>
          </cell>
        </row>
        <row r="12807">
          <cell r="D12807" t="str">
            <v>564CPA_RP_240.M</v>
          </cell>
        </row>
        <row r="12808">
          <cell r="D12808" t="str">
            <v>565CPA_RP_240.M</v>
          </cell>
        </row>
        <row r="12809">
          <cell r="D12809" t="str">
            <v>283CPA_RP_240.M</v>
          </cell>
        </row>
        <row r="12810">
          <cell r="D12810" t="str">
            <v>853CPA_RP_240.M</v>
          </cell>
        </row>
        <row r="12811">
          <cell r="D12811" t="str">
            <v>288CPA_RP_240.M</v>
          </cell>
        </row>
        <row r="12812">
          <cell r="D12812" t="str">
            <v>293CPA_RP_240.M</v>
          </cell>
        </row>
        <row r="12813">
          <cell r="D12813" t="str">
            <v>566CPA_RP_240.M</v>
          </cell>
        </row>
        <row r="12814">
          <cell r="D12814" t="str">
            <v>964CPA_RP_240.M</v>
          </cell>
        </row>
        <row r="12815">
          <cell r="D12815" t="str">
            <v>182CPA_RP_240.M</v>
          </cell>
        </row>
        <row r="12816">
          <cell r="D12816" t="str">
            <v>359CPA_RP_240.M</v>
          </cell>
        </row>
        <row r="12817">
          <cell r="D12817" t="str">
            <v>453CPA_RP_240.M</v>
          </cell>
        </row>
        <row r="12818">
          <cell r="D12818" t="str">
            <v>968CPA_RP_240.M</v>
          </cell>
        </row>
        <row r="12819">
          <cell r="D12819" t="str">
            <v>922CPA_RP_240.M</v>
          </cell>
        </row>
        <row r="12820">
          <cell r="D12820" t="str">
            <v>714CPA_RP_240.M</v>
          </cell>
        </row>
        <row r="12821">
          <cell r="D12821" t="str">
            <v>862CPA_RP_240.M</v>
          </cell>
        </row>
        <row r="12822">
          <cell r="D12822" t="str">
            <v>135CPA_RP_240.M</v>
          </cell>
        </row>
        <row r="12823">
          <cell r="D12823" t="str">
            <v>716CPA_RP_240.M</v>
          </cell>
        </row>
        <row r="12824">
          <cell r="D12824" t="str">
            <v>456CPA_RP_240.M</v>
          </cell>
        </row>
        <row r="12825">
          <cell r="D12825" t="str">
            <v>722CPA_RP_240.M</v>
          </cell>
        </row>
        <row r="12826">
          <cell r="D12826" t="str">
            <v>942CPA_RP_240.M</v>
          </cell>
        </row>
        <row r="12827">
          <cell r="D12827" t="str">
            <v>718CPA_RP_240.M</v>
          </cell>
        </row>
        <row r="12828">
          <cell r="D12828" t="str">
            <v>724CPA_RP_240.M</v>
          </cell>
        </row>
        <row r="12829">
          <cell r="D12829" t="str">
            <v>576CPA_RP_240.M</v>
          </cell>
        </row>
        <row r="12830">
          <cell r="D12830" t="str">
            <v>936CPA_RP_240.M</v>
          </cell>
        </row>
        <row r="12831">
          <cell r="D12831" t="str">
            <v>961CPA_RP_240.M</v>
          </cell>
        </row>
        <row r="12832">
          <cell r="D12832" t="str">
            <v>813CPA_RP_240.M</v>
          </cell>
        </row>
        <row r="12833">
          <cell r="D12833" t="str">
            <v>726CPA_RP_240.M</v>
          </cell>
        </row>
        <row r="12834">
          <cell r="D12834" t="str">
            <v>199CPA_RP_240.M</v>
          </cell>
        </row>
        <row r="12835">
          <cell r="D12835" t="str">
            <v>733CPA_RP_240.M</v>
          </cell>
        </row>
        <row r="12836">
          <cell r="D12836" t="str">
            <v>184CPA_RP_240.M</v>
          </cell>
        </row>
        <row r="12837">
          <cell r="D12837" t="str">
            <v>524CPA_RP_240.M</v>
          </cell>
        </row>
        <row r="12838">
          <cell r="D12838" t="str">
            <v>361CPA_RP_240.M</v>
          </cell>
        </row>
        <row r="12839">
          <cell r="D12839" t="str">
            <v>362CPA_RP_240.M</v>
          </cell>
        </row>
        <row r="12840">
          <cell r="D12840" t="str">
            <v>364CPA_RP_240.M</v>
          </cell>
        </row>
        <row r="12841">
          <cell r="D12841" t="str">
            <v>732CPA_RP_240.M</v>
          </cell>
        </row>
        <row r="12842">
          <cell r="D12842" t="str">
            <v>366CPA_RP_240.M</v>
          </cell>
        </row>
        <row r="12843">
          <cell r="D12843" t="str">
            <v>734CPA_RP_240.M</v>
          </cell>
        </row>
        <row r="12844">
          <cell r="D12844" t="str">
            <v>144CPA_RP_240.M</v>
          </cell>
        </row>
        <row r="12845">
          <cell r="D12845" t="str">
            <v>146CPA_RP_240.M</v>
          </cell>
        </row>
        <row r="12846">
          <cell r="D12846" t="str">
            <v>463CPA_RP_240.M</v>
          </cell>
        </row>
        <row r="12847">
          <cell r="D12847" t="str">
            <v>528CPA_RP_240.M</v>
          </cell>
        </row>
        <row r="12848">
          <cell r="D12848" t="str">
            <v>923CPA_RP_240.M</v>
          </cell>
        </row>
        <row r="12849">
          <cell r="D12849" t="str">
            <v>738CPA_RP_240.M</v>
          </cell>
        </row>
        <row r="12850">
          <cell r="D12850" t="str">
            <v>578CPA_RP_240.M</v>
          </cell>
        </row>
        <row r="12851">
          <cell r="D12851" t="str">
            <v>537CPA_RP_240.M</v>
          </cell>
        </row>
        <row r="12852">
          <cell r="D12852" t="str">
            <v>742CPA_RP_240.M</v>
          </cell>
        </row>
        <row r="12853">
          <cell r="D12853" t="str">
            <v>866CPA_RP_240.M</v>
          </cell>
        </row>
        <row r="12854">
          <cell r="D12854" t="str">
            <v>369CPA_RP_240.M</v>
          </cell>
        </row>
        <row r="12855">
          <cell r="D12855" t="str">
            <v>744CPA_RP_240.M</v>
          </cell>
        </row>
        <row r="12856">
          <cell r="D12856" t="str">
            <v>186CPA_RP_240.M</v>
          </cell>
        </row>
        <row r="12857">
          <cell r="D12857" t="str">
            <v>925CPA_RP_240.M</v>
          </cell>
        </row>
        <row r="12858">
          <cell r="D12858" t="str">
            <v>869CPA_RP_240.M</v>
          </cell>
        </row>
        <row r="12859">
          <cell r="D12859" t="str">
            <v>746CPA_RP_240.M</v>
          </cell>
        </row>
        <row r="12860">
          <cell r="D12860" t="str">
            <v>926CPA_RP_240.M</v>
          </cell>
        </row>
        <row r="12861">
          <cell r="D12861" t="str">
            <v>466CPA_RP_240.M</v>
          </cell>
        </row>
        <row r="12862">
          <cell r="D12862" t="str">
            <v>112CPA_RP_240.M</v>
          </cell>
        </row>
        <row r="12863">
          <cell r="D12863" t="str">
            <v>111CPA_RP_240.M</v>
          </cell>
        </row>
        <row r="12864">
          <cell r="D12864" t="str">
            <v>298CPA_RP_240.M</v>
          </cell>
        </row>
        <row r="12865">
          <cell r="D12865" t="str">
            <v>927CPA_RP_240.M</v>
          </cell>
        </row>
        <row r="12866">
          <cell r="D12866" t="str">
            <v>846CPA_RP_240.M</v>
          </cell>
        </row>
        <row r="12867">
          <cell r="D12867" t="str">
            <v>299CPA_RP_240.M</v>
          </cell>
        </row>
        <row r="12868">
          <cell r="D12868" t="str">
            <v>582CPA_RP_240.M</v>
          </cell>
        </row>
        <row r="12869">
          <cell r="D12869" t="str">
            <v>474CPA_RP_240.M</v>
          </cell>
        </row>
        <row r="12870">
          <cell r="D12870" t="str">
            <v>754CPA_RP_240.M</v>
          </cell>
        </row>
        <row r="12871">
          <cell r="D12871" t="str">
            <v>698CPA_RP_240.M</v>
          </cell>
        </row>
        <row r="12872">
          <cell r="D12872" t="str">
            <v>512CPA_RP_250.M</v>
          </cell>
        </row>
        <row r="12873">
          <cell r="D12873" t="str">
            <v>914CPA_RP_250.M</v>
          </cell>
        </row>
        <row r="12874">
          <cell r="D12874" t="str">
            <v>612CPA_RP_250.M</v>
          </cell>
        </row>
        <row r="12875">
          <cell r="D12875" t="str">
            <v>614CPA_RP_250.M</v>
          </cell>
        </row>
        <row r="12876">
          <cell r="D12876" t="str">
            <v>312CPA_RP_250.M</v>
          </cell>
        </row>
        <row r="12877">
          <cell r="D12877" t="str">
            <v>311CPA_RP_250.M</v>
          </cell>
        </row>
        <row r="12878">
          <cell r="D12878" t="str">
            <v>213CPA_RP_250.M</v>
          </cell>
        </row>
        <row r="12879">
          <cell r="D12879" t="str">
            <v>911CPA_RP_250.M</v>
          </cell>
        </row>
        <row r="12880">
          <cell r="D12880" t="str">
            <v>193CPA_RP_250.M</v>
          </cell>
        </row>
        <row r="12881">
          <cell r="D12881" t="str">
            <v>122CPA_RP_250.M</v>
          </cell>
        </row>
        <row r="12882">
          <cell r="D12882" t="str">
            <v>912CPA_RP_250.M</v>
          </cell>
        </row>
        <row r="12883">
          <cell r="D12883" t="str">
            <v>313CPA_RP_250.M</v>
          </cell>
        </row>
        <row r="12884">
          <cell r="D12884" t="str">
            <v>419CPA_RP_250.M</v>
          </cell>
        </row>
        <row r="12885">
          <cell r="D12885" t="str">
            <v>513CPA_RP_250.M</v>
          </cell>
        </row>
        <row r="12886">
          <cell r="D12886" t="str">
            <v>316CPA_RP_250.M</v>
          </cell>
        </row>
        <row r="12887">
          <cell r="D12887" t="str">
            <v>913CPA_RP_250.M</v>
          </cell>
        </row>
        <row r="12888">
          <cell r="D12888" t="str">
            <v>124CPA_RP_250.M</v>
          </cell>
        </row>
        <row r="12889">
          <cell r="D12889" t="str">
            <v>339CPA_RP_250.M</v>
          </cell>
        </row>
        <row r="12890">
          <cell r="D12890" t="str">
            <v>638CPA_RP_250.M</v>
          </cell>
        </row>
        <row r="12891">
          <cell r="D12891" t="str">
            <v>514CPA_RP_250.M</v>
          </cell>
        </row>
        <row r="12892">
          <cell r="D12892" t="str">
            <v>218CPA_RP_250.M</v>
          </cell>
        </row>
        <row r="12893">
          <cell r="D12893" t="str">
            <v>963CPA_RP_250.M</v>
          </cell>
        </row>
        <row r="12894">
          <cell r="D12894" t="str">
            <v>616CPA_RP_250.M</v>
          </cell>
        </row>
        <row r="12895">
          <cell r="D12895" t="str">
            <v>223CPA_RP_250.M</v>
          </cell>
        </row>
        <row r="12896">
          <cell r="D12896" t="str">
            <v>516CPA_RP_250.M</v>
          </cell>
        </row>
        <row r="12897">
          <cell r="D12897" t="str">
            <v>918CPA_RP_250.M</v>
          </cell>
        </row>
        <row r="12898">
          <cell r="D12898" t="str">
            <v>748CPA_RP_250.M</v>
          </cell>
        </row>
        <row r="12899">
          <cell r="D12899" t="str">
            <v>618CPA_RP_250.M</v>
          </cell>
        </row>
        <row r="12900">
          <cell r="D12900" t="str">
            <v>522CPA_RP_250.M</v>
          </cell>
        </row>
        <row r="12901">
          <cell r="D12901" t="str">
            <v>622CPA_RP_250.M</v>
          </cell>
        </row>
        <row r="12902">
          <cell r="D12902" t="str">
            <v>156CPA_RP_250.M</v>
          </cell>
        </row>
        <row r="12903">
          <cell r="D12903" t="str">
            <v>624CPA_RP_250.M</v>
          </cell>
        </row>
        <row r="12904">
          <cell r="D12904" t="str">
            <v>626CPA_RP_250.M</v>
          </cell>
        </row>
        <row r="12905">
          <cell r="D12905" t="str">
            <v>628CPA_RP_250.M</v>
          </cell>
        </row>
        <row r="12906">
          <cell r="D12906" t="str">
            <v>228CPA_RP_250.M</v>
          </cell>
        </row>
        <row r="12907">
          <cell r="D12907" t="str">
            <v>924CPA_RP_250.M</v>
          </cell>
        </row>
        <row r="12908">
          <cell r="D12908" t="str">
            <v>233CPA_RP_250.M</v>
          </cell>
        </row>
        <row r="12909">
          <cell r="D12909" t="str">
            <v>632CPA_RP_250.M</v>
          </cell>
        </row>
        <row r="12910">
          <cell r="D12910" t="str">
            <v>636CPA_RP_250.M</v>
          </cell>
        </row>
        <row r="12911">
          <cell r="D12911" t="str">
            <v>634CPA_RP_250.M</v>
          </cell>
        </row>
        <row r="12912">
          <cell r="D12912" t="str">
            <v>238CPA_RP_250.M</v>
          </cell>
        </row>
        <row r="12913">
          <cell r="D12913" t="str">
            <v>662CPA_RP_250.M</v>
          </cell>
        </row>
        <row r="12914">
          <cell r="D12914" t="str">
            <v>960CPA_RP_250.M</v>
          </cell>
        </row>
        <row r="12915">
          <cell r="D12915" t="str">
            <v>423CPA_RP_250.M</v>
          </cell>
        </row>
        <row r="12916">
          <cell r="D12916" t="str">
            <v>935CPA_RP_250.M</v>
          </cell>
        </row>
        <row r="12917">
          <cell r="D12917" t="str">
            <v>128CPA_RP_250.M</v>
          </cell>
        </row>
        <row r="12918">
          <cell r="D12918" t="str">
            <v>611CPA_RP_250.M</v>
          </cell>
        </row>
        <row r="12919">
          <cell r="D12919" t="str">
            <v>321CPA_RP_250.M</v>
          </cell>
        </row>
        <row r="12920">
          <cell r="D12920" t="str">
            <v>243CPA_RP_250.M</v>
          </cell>
        </row>
        <row r="12921">
          <cell r="D12921" t="str">
            <v>309CPA_RP_250.M</v>
          </cell>
        </row>
        <row r="12922">
          <cell r="D12922" t="str">
            <v>248CPA_RP_250.M</v>
          </cell>
        </row>
        <row r="12923">
          <cell r="D12923" t="str">
            <v>469CPA_RP_250.M</v>
          </cell>
        </row>
        <row r="12924">
          <cell r="D12924" t="str">
            <v>253CPA_RP_250.M</v>
          </cell>
        </row>
        <row r="12925">
          <cell r="D12925" t="str">
            <v>642CPA_RP_250.M</v>
          </cell>
        </row>
        <row r="12926">
          <cell r="D12926" t="str">
            <v>643CPA_RP_250.M</v>
          </cell>
        </row>
        <row r="12927">
          <cell r="D12927" t="str">
            <v>939CPA_RP_250.M</v>
          </cell>
        </row>
        <row r="12928">
          <cell r="D12928" t="str">
            <v>644CPA_RP_250.M</v>
          </cell>
        </row>
        <row r="12929">
          <cell r="D12929" t="str">
            <v>163CPA_RP_250.M</v>
          </cell>
        </row>
        <row r="12930">
          <cell r="D12930" t="str">
            <v>819CPA_RP_250.M</v>
          </cell>
        </row>
        <row r="12931">
          <cell r="D12931" t="str">
            <v>172CPA_RP_250.M</v>
          </cell>
        </row>
        <row r="12932">
          <cell r="D12932" t="str">
            <v>132CPA_RP_250.M</v>
          </cell>
        </row>
        <row r="12933">
          <cell r="D12933" t="str">
            <v>646CPA_RP_250.M</v>
          </cell>
        </row>
        <row r="12934">
          <cell r="D12934" t="str">
            <v>648CPA_RP_250.M</v>
          </cell>
        </row>
        <row r="12935">
          <cell r="D12935" t="str">
            <v>915CPA_RP_250.M</v>
          </cell>
        </row>
        <row r="12936">
          <cell r="D12936" t="str">
            <v>134CPA_RP_250.M</v>
          </cell>
        </row>
        <row r="12937">
          <cell r="D12937" t="str">
            <v>652CPA_RP_250.M</v>
          </cell>
        </row>
        <row r="12938">
          <cell r="D12938" t="str">
            <v>174CPA_RP_250.M</v>
          </cell>
        </row>
        <row r="12939">
          <cell r="D12939" t="str">
            <v>328CPA_RP_250.M</v>
          </cell>
        </row>
        <row r="12940">
          <cell r="D12940" t="str">
            <v>258CPA_RP_250.M</v>
          </cell>
        </row>
        <row r="12941">
          <cell r="D12941" t="str">
            <v>656CPA_RP_250.M</v>
          </cell>
        </row>
        <row r="12942">
          <cell r="D12942" t="str">
            <v>654CPA_RP_250.M</v>
          </cell>
        </row>
        <row r="12943">
          <cell r="D12943" t="str">
            <v>336CPA_RP_250.M</v>
          </cell>
        </row>
        <row r="12944">
          <cell r="D12944" t="str">
            <v>263CPA_RP_250.M</v>
          </cell>
        </row>
        <row r="12945">
          <cell r="D12945" t="str">
            <v>268CPA_RP_250.M</v>
          </cell>
        </row>
        <row r="12946">
          <cell r="D12946" t="str">
            <v>532CPA_RP_250.M</v>
          </cell>
        </row>
        <row r="12947">
          <cell r="D12947" t="str">
            <v>944CPA_RP_250.M</v>
          </cell>
        </row>
        <row r="12948">
          <cell r="D12948" t="str">
            <v>176CPA_RP_250.M</v>
          </cell>
        </row>
        <row r="12949">
          <cell r="D12949" t="str">
            <v>534CPA_RP_250.M</v>
          </cell>
        </row>
        <row r="12950">
          <cell r="D12950" t="str">
            <v>536CPA_RP_250.M</v>
          </cell>
        </row>
        <row r="12951">
          <cell r="D12951" t="str">
            <v>429CPA_RP_250.M</v>
          </cell>
        </row>
        <row r="12952">
          <cell r="D12952" t="str">
            <v>433CPA_RP_250.M</v>
          </cell>
        </row>
        <row r="12953">
          <cell r="D12953" t="str">
            <v>178CPA_RP_250.M</v>
          </cell>
        </row>
        <row r="12954">
          <cell r="D12954" t="str">
            <v>436CPA_RP_250.M</v>
          </cell>
        </row>
        <row r="12955">
          <cell r="D12955" t="str">
            <v>136CPA_RP_250.M</v>
          </cell>
        </row>
        <row r="12956">
          <cell r="D12956" t="str">
            <v>343CPA_RP_250.M</v>
          </cell>
        </row>
        <row r="12957">
          <cell r="D12957" t="str">
            <v>158CPA_RP_250.M</v>
          </cell>
        </row>
        <row r="12958">
          <cell r="D12958" t="str">
            <v>439CPA_RP_250.M</v>
          </cell>
        </row>
        <row r="12959">
          <cell r="D12959" t="str">
            <v>916CPA_RP_250.M</v>
          </cell>
        </row>
        <row r="12960">
          <cell r="D12960" t="str">
            <v>664CPA_RP_250.M</v>
          </cell>
        </row>
        <row r="12961">
          <cell r="D12961" t="str">
            <v>826CPA_RP_250.M</v>
          </cell>
        </row>
        <row r="12962">
          <cell r="D12962" t="str">
            <v>542CPA_RP_250.M</v>
          </cell>
        </row>
        <row r="12963">
          <cell r="D12963" t="str">
            <v>967CPA_RP_250.M</v>
          </cell>
        </row>
        <row r="12964">
          <cell r="D12964" t="str">
            <v>443CPA_RP_250.M</v>
          </cell>
        </row>
        <row r="12965">
          <cell r="D12965" t="str">
            <v>917CPA_RP_250.M</v>
          </cell>
        </row>
        <row r="12966">
          <cell r="D12966" t="str">
            <v>544CPA_RP_250.M</v>
          </cell>
        </row>
        <row r="12967">
          <cell r="D12967" t="str">
            <v>941CPA_RP_250.M</v>
          </cell>
        </row>
        <row r="12968">
          <cell r="D12968" t="str">
            <v>446CPA_RP_250.M</v>
          </cell>
        </row>
        <row r="12969">
          <cell r="D12969" t="str">
            <v>666CPA_RP_250.M</v>
          </cell>
        </row>
        <row r="12970">
          <cell r="D12970" t="str">
            <v>668CPA_RP_250.M</v>
          </cell>
        </row>
        <row r="12971">
          <cell r="D12971" t="str">
            <v>672CPA_RP_250.M</v>
          </cell>
        </row>
        <row r="12972">
          <cell r="D12972" t="str">
            <v>946CPA_RP_250.M</v>
          </cell>
        </row>
        <row r="12973">
          <cell r="D12973" t="str">
            <v>137CPA_RP_250.M</v>
          </cell>
        </row>
        <row r="12974">
          <cell r="D12974" t="str">
            <v>546CPA_RP_250.M</v>
          </cell>
        </row>
        <row r="12975">
          <cell r="D12975" t="str">
            <v>962CPA_RP_250.M</v>
          </cell>
        </row>
        <row r="12976">
          <cell r="D12976" t="str">
            <v>674CPA_RP_250.M</v>
          </cell>
        </row>
        <row r="12977">
          <cell r="D12977" t="str">
            <v>676CPA_RP_250.M</v>
          </cell>
        </row>
        <row r="12978">
          <cell r="D12978" t="str">
            <v>548CPA_RP_250.M</v>
          </cell>
        </row>
        <row r="12979">
          <cell r="D12979" t="str">
            <v>556CPA_RP_250.M</v>
          </cell>
        </row>
        <row r="12980">
          <cell r="D12980" t="str">
            <v>678CPA_RP_250.M</v>
          </cell>
        </row>
        <row r="12981">
          <cell r="D12981" t="str">
            <v>181CPA_RP_250.M</v>
          </cell>
        </row>
        <row r="12982">
          <cell r="D12982" t="str">
            <v>867CPA_RP_250.M</v>
          </cell>
        </row>
        <row r="12983">
          <cell r="D12983" t="str">
            <v>682CPA_RP_250.M</v>
          </cell>
        </row>
        <row r="12984">
          <cell r="D12984" t="str">
            <v>684CPA_RP_250.M</v>
          </cell>
        </row>
        <row r="12985">
          <cell r="D12985" t="str">
            <v>273CPA_RP_250.M</v>
          </cell>
        </row>
        <row r="12986">
          <cell r="D12986" t="str">
            <v>868CPA_RP_250.M</v>
          </cell>
        </row>
        <row r="12987">
          <cell r="D12987" t="str">
            <v>921CPA_RP_250.M</v>
          </cell>
        </row>
        <row r="12988">
          <cell r="D12988" t="str">
            <v>948CPA_RP_250.M</v>
          </cell>
        </row>
        <row r="12989">
          <cell r="D12989" t="str">
            <v>943CPA_RP_250.M</v>
          </cell>
        </row>
        <row r="12990">
          <cell r="D12990" t="str">
            <v>351CPA_RP_250.M</v>
          </cell>
        </row>
        <row r="12991">
          <cell r="D12991" t="str">
            <v>686CPA_RP_250.M</v>
          </cell>
        </row>
        <row r="12992">
          <cell r="D12992" t="str">
            <v>688CPA_RP_250.M</v>
          </cell>
        </row>
        <row r="12993">
          <cell r="D12993" t="str">
            <v>518CPA_RP_250.M</v>
          </cell>
        </row>
        <row r="12994">
          <cell r="D12994" t="str">
            <v>728CPA_RP_250.M</v>
          </cell>
        </row>
        <row r="12995">
          <cell r="D12995" t="str">
            <v>836CPA_RP_250.M</v>
          </cell>
        </row>
        <row r="12996">
          <cell r="D12996" t="str">
            <v>558CPA_RP_250.M</v>
          </cell>
        </row>
        <row r="12997">
          <cell r="D12997" t="str">
            <v>138CPA_RP_250.M</v>
          </cell>
        </row>
        <row r="12998">
          <cell r="D12998" t="str">
            <v>353CPA_RP_250.M</v>
          </cell>
        </row>
        <row r="12999">
          <cell r="D12999" t="str">
            <v>196CPA_RP_250.M</v>
          </cell>
        </row>
        <row r="13000">
          <cell r="D13000" t="str">
            <v>278CPA_RP_250.M</v>
          </cell>
        </row>
        <row r="13001">
          <cell r="D13001" t="str">
            <v>692CPA_RP_250.M</v>
          </cell>
        </row>
        <row r="13002">
          <cell r="D13002" t="str">
            <v>694CPA_RP_250.M</v>
          </cell>
        </row>
        <row r="13003">
          <cell r="D13003" t="str">
            <v>142CPA_RP_250.M</v>
          </cell>
        </row>
        <row r="13004">
          <cell r="D13004" t="str">
            <v>449CPA_RP_250.M</v>
          </cell>
        </row>
        <row r="13005">
          <cell r="D13005" t="str">
            <v>564CPA_RP_250.M</v>
          </cell>
        </row>
        <row r="13006">
          <cell r="D13006" t="str">
            <v>565CPA_RP_250.M</v>
          </cell>
        </row>
        <row r="13007">
          <cell r="D13007" t="str">
            <v>283CPA_RP_250.M</v>
          </cell>
        </row>
        <row r="13008">
          <cell r="D13008" t="str">
            <v>853CPA_RP_250.M</v>
          </cell>
        </row>
        <row r="13009">
          <cell r="D13009" t="str">
            <v>288CPA_RP_250.M</v>
          </cell>
        </row>
        <row r="13010">
          <cell r="D13010" t="str">
            <v>293CPA_RP_250.M</v>
          </cell>
        </row>
        <row r="13011">
          <cell r="D13011" t="str">
            <v>566CPA_RP_250.M</v>
          </cell>
        </row>
        <row r="13012">
          <cell r="D13012" t="str">
            <v>964CPA_RP_250.M</v>
          </cell>
        </row>
        <row r="13013">
          <cell r="D13013" t="str">
            <v>182CPA_RP_250.M</v>
          </cell>
        </row>
        <row r="13014">
          <cell r="D13014" t="str">
            <v>359CPA_RP_250.M</v>
          </cell>
        </row>
        <row r="13015">
          <cell r="D13015" t="str">
            <v>453CPA_RP_250.M</v>
          </cell>
        </row>
        <row r="13016">
          <cell r="D13016" t="str">
            <v>968CPA_RP_250.M</v>
          </cell>
        </row>
        <row r="13017">
          <cell r="D13017" t="str">
            <v>922CPA_RP_250.M</v>
          </cell>
        </row>
        <row r="13018">
          <cell r="D13018" t="str">
            <v>714CPA_RP_250.M</v>
          </cell>
        </row>
        <row r="13019">
          <cell r="D13019" t="str">
            <v>862CPA_RP_250.M</v>
          </cell>
        </row>
        <row r="13020">
          <cell r="D13020" t="str">
            <v>135CPA_RP_250.M</v>
          </cell>
        </row>
        <row r="13021">
          <cell r="D13021" t="str">
            <v>716CPA_RP_250.M</v>
          </cell>
        </row>
        <row r="13022">
          <cell r="D13022" t="str">
            <v>456CPA_RP_250.M</v>
          </cell>
        </row>
        <row r="13023">
          <cell r="D13023" t="str">
            <v>722CPA_RP_250.M</v>
          </cell>
        </row>
        <row r="13024">
          <cell r="D13024" t="str">
            <v>942CPA_RP_250.M</v>
          </cell>
        </row>
        <row r="13025">
          <cell r="D13025" t="str">
            <v>718CPA_RP_250.M</v>
          </cell>
        </row>
        <row r="13026">
          <cell r="D13026" t="str">
            <v>724CPA_RP_250.M</v>
          </cell>
        </row>
        <row r="13027">
          <cell r="D13027" t="str">
            <v>576CPA_RP_250.M</v>
          </cell>
        </row>
        <row r="13028">
          <cell r="D13028" t="str">
            <v>936CPA_RP_250.M</v>
          </cell>
        </row>
        <row r="13029">
          <cell r="D13029" t="str">
            <v>961CPA_RP_250.M</v>
          </cell>
        </row>
        <row r="13030">
          <cell r="D13030" t="str">
            <v>813CPA_RP_250.M</v>
          </cell>
        </row>
        <row r="13031">
          <cell r="D13031" t="str">
            <v>726CPA_RP_250.M</v>
          </cell>
        </row>
        <row r="13032">
          <cell r="D13032" t="str">
            <v>199CPA_RP_250.M</v>
          </cell>
        </row>
        <row r="13033">
          <cell r="D13033" t="str">
            <v>733CPA_RP_250.M</v>
          </cell>
        </row>
        <row r="13034">
          <cell r="D13034" t="str">
            <v>184CPA_RP_250.M</v>
          </cell>
        </row>
        <row r="13035">
          <cell r="D13035" t="str">
            <v>524CPA_RP_250.M</v>
          </cell>
        </row>
        <row r="13036">
          <cell r="D13036" t="str">
            <v>361CPA_RP_250.M</v>
          </cell>
        </row>
        <row r="13037">
          <cell r="D13037" t="str">
            <v>362CPA_RP_250.M</v>
          </cell>
        </row>
        <row r="13038">
          <cell r="D13038" t="str">
            <v>364CPA_RP_250.M</v>
          </cell>
        </row>
        <row r="13039">
          <cell r="D13039" t="str">
            <v>732CPA_RP_250.M</v>
          </cell>
        </row>
        <row r="13040">
          <cell r="D13040" t="str">
            <v>366CPA_RP_250.M</v>
          </cell>
        </row>
        <row r="13041">
          <cell r="D13041" t="str">
            <v>734CPA_RP_250.M</v>
          </cell>
        </row>
        <row r="13042">
          <cell r="D13042" t="str">
            <v>144CPA_RP_250.M</v>
          </cell>
        </row>
        <row r="13043">
          <cell r="D13043" t="str">
            <v>146CPA_RP_250.M</v>
          </cell>
        </row>
        <row r="13044">
          <cell r="D13044" t="str">
            <v>463CPA_RP_250.M</v>
          </cell>
        </row>
        <row r="13045">
          <cell r="D13045" t="str">
            <v>528CPA_RP_250.M</v>
          </cell>
        </row>
        <row r="13046">
          <cell r="D13046" t="str">
            <v>923CPA_RP_250.M</v>
          </cell>
        </row>
        <row r="13047">
          <cell r="D13047" t="str">
            <v>738CPA_RP_250.M</v>
          </cell>
        </row>
        <row r="13048">
          <cell r="D13048" t="str">
            <v>578CPA_RP_250.M</v>
          </cell>
        </row>
        <row r="13049">
          <cell r="D13049" t="str">
            <v>537CPA_RP_250.M</v>
          </cell>
        </row>
        <row r="13050">
          <cell r="D13050" t="str">
            <v>742CPA_RP_250.M</v>
          </cell>
        </row>
        <row r="13051">
          <cell r="D13051" t="str">
            <v>866CPA_RP_250.M</v>
          </cell>
        </row>
        <row r="13052">
          <cell r="D13052" t="str">
            <v>369CPA_RP_250.M</v>
          </cell>
        </row>
        <row r="13053">
          <cell r="D13053" t="str">
            <v>744CPA_RP_250.M</v>
          </cell>
        </row>
        <row r="13054">
          <cell r="D13054" t="str">
            <v>186CPA_RP_250.M</v>
          </cell>
        </row>
        <row r="13055">
          <cell r="D13055" t="str">
            <v>925CPA_RP_250.M</v>
          </cell>
        </row>
        <row r="13056">
          <cell r="D13056" t="str">
            <v>869CPA_RP_250.M</v>
          </cell>
        </row>
        <row r="13057">
          <cell r="D13057" t="str">
            <v>746CPA_RP_250.M</v>
          </cell>
        </row>
        <row r="13058">
          <cell r="D13058" t="str">
            <v>926CPA_RP_250.M</v>
          </cell>
        </row>
        <row r="13059">
          <cell r="D13059" t="str">
            <v>466CPA_RP_250.M</v>
          </cell>
        </row>
        <row r="13060">
          <cell r="D13060" t="str">
            <v>112CPA_RP_250.M</v>
          </cell>
        </row>
        <row r="13061">
          <cell r="D13061" t="str">
            <v>111CPA_RP_250.M</v>
          </cell>
        </row>
        <row r="13062">
          <cell r="D13062" t="str">
            <v>298CPA_RP_250.M</v>
          </cell>
        </row>
        <row r="13063">
          <cell r="D13063" t="str">
            <v>927CPA_RP_250.M</v>
          </cell>
        </row>
        <row r="13064">
          <cell r="D13064" t="str">
            <v>846CPA_RP_250.M</v>
          </cell>
        </row>
        <row r="13065">
          <cell r="D13065" t="str">
            <v>299CPA_RP_250.M</v>
          </cell>
        </row>
        <row r="13066">
          <cell r="D13066" t="str">
            <v>582CPA_RP_250.M</v>
          </cell>
        </row>
        <row r="13067">
          <cell r="D13067" t="str">
            <v>474CPA_RP_250.M</v>
          </cell>
        </row>
        <row r="13068">
          <cell r="D13068" t="str">
            <v>754CPA_RP_250.M</v>
          </cell>
        </row>
        <row r="13069">
          <cell r="D13069" t="str">
            <v>698CPA_RP_250.M</v>
          </cell>
        </row>
      </sheetData>
      <sheetData sheetId="3">
        <row r="1">
          <cell r="B1" t="str">
            <v>countryname</v>
          </cell>
          <cell r="C1" t="str">
            <v>countrycode</v>
          </cell>
          <cell r="D1" t="str">
            <v>ISO-3 code</v>
          </cell>
          <cell r="E1" t="str">
            <v>ISO-2 code</v>
          </cell>
          <cell r="F1" t="str">
            <v>All Countries</v>
          </cell>
          <cell r="G1" t="str">
            <v>None</v>
          </cell>
          <cell r="H1" t="str">
            <v>Advanced Economies</v>
          </cell>
          <cell r="I1" t="str">
            <v>Emerging Markets</v>
          </cell>
          <cell r="J1" t="str">
            <v>Low Income Countries</v>
          </cell>
          <cell r="K1" t="str">
            <v>G20</v>
          </cell>
          <cell r="L1" t="str">
            <v>Non-G20</v>
          </cell>
          <cell r="M1" t="str">
            <v>Program Countries</v>
          </cell>
          <cell r="N1" t="str">
            <v>Surveillance Countries</v>
          </cell>
          <cell r="O1" t="str">
            <v>AFR</v>
          </cell>
          <cell r="P1" t="str">
            <v>APD</v>
          </cell>
          <cell r="Q1" t="str">
            <v>EUR</v>
          </cell>
          <cell r="R1" t="str">
            <v>MCD</v>
          </cell>
          <cell r="S1" t="str">
            <v>WHD</v>
          </cell>
          <cell r="T1" t="str">
            <v>WAEMU</v>
          </cell>
          <cell r="U1" t="str">
            <v>CEMAC</v>
          </cell>
          <cell r="V1" t="str">
            <v>Currency union</v>
          </cell>
          <cell r="W1" t="str">
            <v>Non-Currency union</v>
          </cell>
          <cell r="X1" t="str">
            <v>Floating Exchange Rate</v>
          </cell>
          <cell r="Y1" t="str">
            <v>Fixed Exchange Rate</v>
          </cell>
          <cell r="Z1" t="str">
            <v>Inflation Targeter</v>
          </cell>
          <cell r="AA1" t="str">
            <v>Monetary Regime: Other</v>
          </cell>
          <cell r="AB1" t="str">
            <v>G7</v>
          </cell>
          <cell r="AC1" t="str">
            <v>Euro area</v>
          </cell>
          <cell r="AD1" t="str">
            <v>Other Advanced Economies (Advanced Economies excluding G7 and Euro Area countries)</v>
          </cell>
          <cell r="AE1" t="str">
            <v>Newly industrialized Asian economies</v>
          </cell>
          <cell r="AF1" t="str">
            <v>Other Advanced Economies (Advanced Economies excluding U.S., Euro Area countries, and Japan)</v>
          </cell>
          <cell r="AG1" t="str">
            <v>Emerging and developing economies</v>
          </cell>
          <cell r="AH1" t="str">
            <v>Commonwealth of Independent States</v>
          </cell>
          <cell r="AI1" t="str">
            <v>CIS excluding Russia</v>
          </cell>
          <cell r="AJ1" t="str">
            <v>Emerging and Developing Asia</v>
          </cell>
          <cell r="AK1" t="str">
            <v>Emerging and Developing Asia excl. China and India</v>
          </cell>
          <cell r="AL1" t="str">
            <v>ASEAN-5</v>
          </cell>
          <cell r="AM1" t="str">
            <v>Emerging and Developing Europe</v>
          </cell>
          <cell r="AN1" t="str">
            <v>Latin America and the Caribbean</v>
          </cell>
          <cell r="AO1" t="str">
            <v>Middle East and North Africa</v>
          </cell>
          <cell r="AP1" t="str">
            <v>Middle East, North Africa, Afghanistan, and Pakistan</v>
          </cell>
          <cell r="AQ1" t="str">
            <v>Sub-Sahara Africa</v>
          </cell>
          <cell r="AR1" t="str">
            <v>Export Earnings: Fuel</v>
          </cell>
          <cell r="AS1" t="str">
            <v>Export Earnings: Nonfuel</v>
          </cell>
          <cell r="AT1" t="str">
            <v>Export Earnings: Manufactures</v>
          </cell>
          <cell r="AU1" t="str">
            <v>Export Earnings: Primary Products excluding Fuel</v>
          </cell>
          <cell r="AV1" t="str">
            <v>Export Earnings: Services, Income, Transfers</v>
          </cell>
          <cell r="AW1" t="str">
            <v>Export Earnings: Diversified</v>
          </cell>
          <cell r="AX1" t="str">
            <v>Net Debtor</v>
          </cell>
          <cell r="AY1" t="str">
            <v>Net Debtor Countries with Arrears and/or Reschedulings During 2011-15</v>
          </cell>
          <cell r="AZ1" t="str">
            <v>Advanced Asia</v>
          </cell>
          <cell r="BA1" t="str">
            <v>Advanced Europe</v>
          </cell>
          <cell r="BB1" t="str">
            <v>Asia</v>
          </cell>
          <cell r="BC1" t="str">
            <v>CIS: Low Income Developing Countries</v>
          </cell>
          <cell r="BD1" t="str">
            <v>CIS: Net Energy Exporters</v>
          </cell>
          <cell r="BE1" t="str">
            <v>CIS: Net Energy Importers</v>
          </cell>
          <cell r="BF1" t="str">
            <v>Caribbean</v>
          </cell>
          <cell r="BG1" t="str">
            <v>Caucasus and Central Asia (CCA)</v>
          </cell>
          <cell r="BH1" t="str">
            <v>Central America</v>
          </cell>
          <cell r="BI1" t="str">
            <v>Developing Countries: Net Debtors</v>
          </cell>
          <cell r="BJ1" t="str">
            <v>Emerging Asia</v>
          </cell>
          <cell r="BK1" t="str">
            <v>Emerging Market and Developing Economies: Low Income Developing Countries</v>
          </cell>
          <cell r="BL1" t="str">
            <v>Euro area - aggregate of member country data</v>
          </cell>
          <cell r="BM1" t="str">
            <v>Europe</v>
          </cell>
          <cell r="BN1" t="str">
            <v>European Union</v>
          </cell>
          <cell r="BO1" t="str">
            <v>Heavily Indebted Poor Countries (HIPC)</v>
          </cell>
          <cell r="BP1" t="str">
            <v>Middle East and north Africa: Maghreb</v>
          </cell>
          <cell r="BQ1" t="str">
            <v>Middle East and north Africa: Mashreq</v>
          </cell>
          <cell r="BR1" t="str">
            <v>Middle East, North Africa, Afghanistan, and Pakistan: Oil Exporters</v>
          </cell>
          <cell r="BS1" t="str">
            <v>Middle East, North Africa, Afghanistan, and Pakistan: Oil Importers</v>
          </cell>
          <cell r="BT1" t="str">
            <v>North America (EXR) WEO</v>
          </cell>
          <cell r="BU1" t="str">
            <v>Other Emerging and Developing Asia</v>
          </cell>
          <cell r="BV1" t="str">
            <v>South America (WEO)</v>
          </cell>
          <cell r="BW1" t="str">
            <v>Sub-Sahara Africa Excluding South Sudan</v>
          </cell>
          <cell r="BX1" t="str">
            <v>Sub-Sahara excl. Nigeria and South Africa</v>
          </cell>
          <cell r="BY1" t="str">
            <v>Sub-Saharan Africa: Oil Exporters</v>
          </cell>
          <cell r="BZ1" t="str">
            <v>Sub-Saharan Africa: low-income</v>
          </cell>
          <cell r="CA1" t="str">
            <v>Sub-Saharan Africa: middle-income</v>
          </cell>
          <cell r="CB1" t="str">
            <v>Income group</v>
          </cell>
          <cell r="CC1" t="str">
            <v>Department</v>
          </cell>
          <cell r="CD1" t="str">
            <v>Advanced Economies</v>
          </cell>
        </row>
        <row r="2">
          <cell r="B2" t="str">
            <v>-</v>
          </cell>
        </row>
        <row r="3">
          <cell r="B3" t="str">
            <v>Afghanistan</v>
          </cell>
          <cell r="C3">
            <v>512</v>
          </cell>
        </row>
        <row r="4">
          <cell r="B4" t="str">
            <v>Albania</v>
          </cell>
          <cell r="C4">
            <v>914</v>
          </cell>
        </row>
        <row r="5">
          <cell r="B5" t="str">
            <v>Algeria</v>
          </cell>
          <cell r="C5">
            <v>612</v>
          </cell>
        </row>
        <row r="6">
          <cell r="B6" t="str">
            <v>Angola</v>
          </cell>
          <cell r="C6">
            <v>614</v>
          </cell>
        </row>
        <row r="7">
          <cell r="B7" t="str">
            <v>Anguilla</v>
          </cell>
          <cell r="C7">
            <v>312</v>
          </cell>
        </row>
        <row r="8">
          <cell r="B8" t="str">
            <v>Antigua and Barbuda</v>
          </cell>
          <cell r="C8">
            <v>311</v>
          </cell>
        </row>
        <row r="9">
          <cell r="B9" t="str">
            <v>Argentina</v>
          </cell>
          <cell r="C9">
            <v>213</v>
          </cell>
        </row>
        <row r="10">
          <cell r="B10" t="str">
            <v>Armenia</v>
          </cell>
          <cell r="C10">
            <v>911</v>
          </cell>
        </row>
        <row r="11">
          <cell r="B11" t="str">
            <v>Australia</v>
          </cell>
          <cell r="C11">
            <v>193</v>
          </cell>
        </row>
        <row r="12">
          <cell r="B12" t="str">
            <v>Austria</v>
          </cell>
          <cell r="C12">
            <v>122</v>
          </cell>
        </row>
        <row r="13">
          <cell r="B13" t="str">
            <v>Azerbaijan</v>
          </cell>
          <cell r="C13">
            <v>912</v>
          </cell>
        </row>
        <row r="14">
          <cell r="B14" t="str">
            <v>Bahamas, The</v>
          </cell>
          <cell r="C14">
            <v>313</v>
          </cell>
        </row>
        <row r="15">
          <cell r="B15" t="str">
            <v>Bahrain</v>
          </cell>
          <cell r="C15">
            <v>419</v>
          </cell>
        </row>
        <row r="16">
          <cell r="B16" t="str">
            <v>Bangladesh</v>
          </cell>
          <cell r="C16">
            <v>513</v>
          </cell>
        </row>
        <row r="17">
          <cell r="B17" t="str">
            <v>Barbados</v>
          </cell>
          <cell r="C17">
            <v>316</v>
          </cell>
        </row>
        <row r="18">
          <cell r="B18" t="str">
            <v>Belarus</v>
          </cell>
          <cell r="C18">
            <v>913</v>
          </cell>
        </row>
        <row r="19">
          <cell r="B19" t="str">
            <v>Belgium</v>
          </cell>
          <cell r="C19">
            <v>124</v>
          </cell>
        </row>
        <row r="20">
          <cell r="B20" t="str">
            <v>Belize</v>
          </cell>
          <cell r="C20">
            <v>339</v>
          </cell>
        </row>
        <row r="21">
          <cell r="B21" t="str">
            <v>Benin</v>
          </cell>
          <cell r="C21">
            <v>638</v>
          </cell>
        </row>
        <row r="22">
          <cell r="B22" t="str">
            <v>Bhutan</v>
          </cell>
          <cell r="C22">
            <v>514</v>
          </cell>
        </row>
        <row r="23">
          <cell r="B23" t="str">
            <v>Bolivia</v>
          </cell>
          <cell r="C23">
            <v>218</v>
          </cell>
        </row>
        <row r="24">
          <cell r="B24" t="str">
            <v>Bosnia and Herzegovina</v>
          </cell>
          <cell r="C24">
            <v>963</v>
          </cell>
        </row>
        <row r="25">
          <cell r="B25" t="str">
            <v>Botswana</v>
          </cell>
          <cell r="C25">
            <v>616</v>
          </cell>
        </row>
        <row r="26">
          <cell r="B26" t="str">
            <v>Brazil</v>
          </cell>
          <cell r="C26">
            <v>223</v>
          </cell>
        </row>
        <row r="27">
          <cell r="B27" t="str">
            <v>Brunei Darussalam</v>
          </cell>
          <cell r="C27">
            <v>516</v>
          </cell>
        </row>
        <row r="28">
          <cell r="B28" t="str">
            <v>Bulgaria</v>
          </cell>
          <cell r="C28">
            <v>918</v>
          </cell>
        </row>
        <row r="29">
          <cell r="B29" t="str">
            <v>Burkina Faso</v>
          </cell>
          <cell r="C29">
            <v>748</v>
          </cell>
        </row>
        <row r="30">
          <cell r="B30" t="str">
            <v>Burundi</v>
          </cell>
          <cell r="C30">
            <v>618</v>
          </cell>
        </row>
        <row r="31">
          <cell r="B31" t="str">
            <v>Cambodia</v>
          </cell>
          <cell r="C31">
            <v>522</v>
          </cell>
        </row>
        <row r="32">
          <cell r="B32" t="str">
            <v>Cameroon</v>
          </cell>
          <cell r="C32">
            <v>622</v>
          </cell>
        </row>
        <row r="33">
          <cell r="B33" t="str">
            <v>Canada</v>
          </cell>
          <cell r="C33">
            <v>156</v>
          </cell>
        </row>
        <row r="34">
          <cell r="B34" t="str">
            <v>Cabo Verde</v>
          </cell>
          <cell r="C34">
            <v>624</v>
          </cell>
        </row>
        <row r="35">
          <cell r="B35" t="str">
            <v>Central African Republic</v>
          </cell>
          <cell r="C35">
            <v>626</v>
          </cell>
        </row>
        <row r="36">
          <cell r="B36" t="str">
            <v>Chad</v>
          </cell>
          <cell r="C36">
            <v>628</v>
          </cell>
        </row>
        <row r="37">
          <cell r="B37" t="str">
            <v>Chile</v>
          </cell>
          <cell r="C37">
            <v>228</v>
          </cell>
        </row>
        <row r="38">
          <cell r="B38" t="str">
            <v>China</v>
          </cell>
          <cell r="C38">
            <v>924</v>
          </cell>
        </row>
        <row r="39">
          <cell r="B39" t="str">
            <v>Colombia</v>
          </cell>
          <cell r="C39">
            <v>233</v>
          </cell>
        </row>
        <row r="40">
          <cell r="B40" t="str">
            <v>Comoros</v>
          </cell>
          <cell r="C40">
            <v>632</v>
          </cell>
        </row>
        <row r="41">
          <cell r="B41" t="str">
            <v>Democratic Republic of the Congo</v>
          </cell>
          <cell r="C41">
            <v>636</v>
          </cell>
        </row>
        <row r="42">
          <cell r="B42" t="str">
            <v>Congo, Republic of</v>
          </cell>
          <cell r="C42">
            <v>634</v>
          </cell>
        </row>
        <row r="43">
          <cell r="B43" t="str">
            <v>Costa Rica</v>
          </cell>
          <cell r="C43">
            <v>238</v>
          </cell>
        </row>
        <row r="44">
          <cell r="B44" t="str">
            <v>Côte d'Ivoire</v>
          </cell>
          <cell r="C44">
            <v>662</v>
          </cell>
        </row>
        <row r="45">
          <cell r="B45" t="str">
            <v>Croatia</v>
          </cell>
          <cell r="C45">
            <v>960</v>
          </cell>
        </row>
        <row r="46">
          <cell r="B46" t="str">
            <v>Cyprus</v>
          </cell>
          <cell r="C46">
            <v>423</v>
          </cell>
        </row>
        <row r="47">
          <cell r="B47" t="str">
            <v>Czech Republic</v>
          </cell>
          <cell r="C47">
            <v>935</v>
          </cell>
        </row>
        <row r="48">
          <cell r="B48" t="str">
            <v>Denmark</v>
          </cell>
          <cell r="C48">
            <v>128</v>
          </cell>
        </row>
        <row r="49">
          <cell r="B49" t="str">
            <v>Djibouti</v>
          </cell>
          <cell r="C49">
            <v>611</v>
          </cell>
        </row>
        <row r="50">
          <cell r="B50" t="str">
            <v>Dominica</v>
          </cell>
          <cell r="C50">
            <v>321</v>
          </cell>
        </row>
        <row r="51">
          <cell r="B51" t="str">
            <v>Dominican Republic</v>
          </cell>
          <cell r="C51">
            <v>243</v>
          </cell>
        </row>
        <row r="52">
          <cell r="B52" t="str">
            <v>Eastern Caribbean Currency Union</v>
          </cell>
          <cell r="C52">
            <v>309</v>
          </cell>
        </row>
        <row r="53">
          <cell r="B53" t="str">
            <v>Ecuador</v>
          </cell>
          <cell r="C53">
            <v>248</v>
          </cell>
        </row>
        <row r="54">
          <cell r="B54" t="str">
            <v>Egypt</v>
          </cell>
          <cell r="C54">
            <v>469</v>
          </cell>
        </row>
        <row r="55">
          <cell r="B55" t="str">
            <v>El Salvador</v>
          </cell>
          <cell r="C55">
            <v>253</v>
          </cell>
        </row>
        <row r="56">
          <cell r="B56" t="str">
            <v>Equatorial Guinea</v>
          </cell>
          <cell r="C56">
            <v>642</v>
          </cell>
        </row>
        <row r="57">
          <cell r="B57" t="str">
            <v>Eritrea</v>
          </cell>
          <cell r="C57">
            <v>643</v>
          </cell>
        </row>
        <row r="58">
          <cell r="B58" t="str">
            <v>Estonia</v>
          </cell>
          <cell r="C58">
            <v>939</v>
          </cell>
        </row>
        <row r="59">
          <cell r="B59" t="str">
            <v>Ethiopia</v>
          </cell>
          <cell r="C59">
            <v>644</v>
          </cell>
        </row>
        <row r="60">
          <cell r="B60" t="str">
            <v>Euro area</v>
          </cell>
          <cell r="C60">
            <v>163</v>
          </cell>
        </row>
        <row r="61">
          <cell r="B61" t="str">
            <v>Fiji</v>
          </cell>
          <cell r="C61">
            <v>819</v>
          </cell>
        </row>
        <row r="62">
          <cell r="B62" t="str">
            <v>Finland</v>
          </cell>
          <cell r="C62">
            <v>172</v>
          </cell>
        </row>
        <row r="63">
          <cell r="B63" t="str">
            <v>France</v>
          </cell>
          <cell r="C63">
            <v>132</v>
          </cell>
        </row>
        <row r="64">
          <cell r="B64" t="str">
            <v>Gabon</v>
          </cell>
          <cell r="C64">
            <v>646</v>
          </cell>
        </row>
        <row r="65">
          <cell r="B65" t="str">
            <v>Gambia, The</v>
          </cell>
          <cell r="C65">
            <v>648</v>
          </cell>
        </row>
        <row r="66">
          <cell r="B66" t="str">
            <v>Georgia</v>
          </cell>
          <cell r="C66">
            <v>915</v>
          </cell>
        </row>
        <row r="67">
          <cell r="B67" t="str">
            <v>Germany</v>
          </cell>
          <cell r="C67">
            <v>134</v>
          </cell>
        </row>
        <row r="68">
          <cell r="B68" t="str">
            <v>Ghana</v>
          </cell>
          <cell r="C68">
            <v>652</v>
          </cell>
        </row>
        <row r="69">
          <cell r="B69" t="str">
            <v>Greece</v>
          </cell>
          <cell r="C69">
            <v>174</v>
          </cell>
        </row>
        <row r="70">
          <cell r="B70" t="str">
            <v>Grenada</v>
          </cell>
          <cell r="C70">
            <v>328</v>
          </cell>
        </row>
        <row r="71">
          <cell r="B71" t="str">
            <v>Guatemala</v>
          </cell>
          <cell r="C71">
            <v>258</v>
          </cell>
        </row>
        <row r="72">
          <cell r="B72" t="str">
            <v>Guinea</v>
          </cell>
          <cell r="C72">
            <v>656</v>
          </cell>
        </row>
        <row r="73">
          <cell r="B73" t="str">
            <v>Guinea-Bissau</v>
          </cell>
          <cell r="C73">
            <v>654</v>
          </cell>
        </row>
        <row r="74">
          <cell r="B74" t="str">
            <v>Guyana</v>
          </cell>
          <cell r="C74">
            <v>336</v>
          </cell>
        </row>
        <row r="75">
          <cell r="B75" t="str">
            <v>Haiti</v>
          </cell>
          <cell r="C75">
            <v>263</v>
          </cell>
        </row>
        <row r="76">
          <cell r="B76" t="str">
            <v>Honduras</v>
          </cell>
          <cell r="C76">
            <v>268</v>
          </cell>
        </row>
        <row r="77">
          <cell r="B77" t="str">
            <v>Hong Kong SAR</v>
          </cell>
          <cell r="C77">
            <v>532</v>
          </cell>
        </row>
        <row r="78">
          <cell r="B78" t="str">
            <v>Hungary</v>
          </cell>
          <cell r="C78">
            <v>944</v>
          </cell>
        </row>
        <row r="79">
          <cell r="B79" t="str">
            <v>Iceland</v>
          </cell>
          <cell r="C79">
            <v>176</v>
          </cell>
        </row>
        <row r="80">
          <cell r="B80" t="str">
            <v>India</v>
          </cell>
          <cell r="C80">
            <v>534</v>
          </cell>
        </row>
        <row r="81">
          <cell r="B81" t="str">
            <v>Indonesia</v>
          </cell>
          <cell r="C81">
            <v>536</v>
          </cell>
        </row>
        <row r="82">
          <cell r="B82" t="str">
            <v>Iran</v>
          </cell>
          <cell r="C82">
            <v>429</v>
          </cell>
        </row>
        <row r="83">
          <cell r="B83" t="str">
            <v>Iraq</v>
          </cell>
          <cell r="C83">
            <v>433</v>
          </cell>
        </row>
        <row r="84">
          <cell r="B84" t="str">
            <v>Ireland</v>
          </cell>
          <cell r="C84">
            <v>178</v>
          </cell>
        </row>
        <row r="85">
          <cell r="B85" t="str">
            <v>Israel</v>
          </cell>
          <cell r="C85">
            <v>436</v>
          </cell>
        </row>
        <row r="86">
          <cell r="B86" t="str">
            <v>Italy</v>
          </cell>
          <cell r="C86">
            <v>136</v>
          </cell>
        </row>
        <row r="87">
          <cell r="B87" t="str">
            <v>Jamaica</v>
          </cell>
          <cell r="C87">
            <v>343</v>
          </cell>
        </row>
        <row r="88">
          <cell r="B88" t="str">
            <v>Japan</v>
          </cell>
          <cell r="C88">
            <v>158</v>
          </cell>
        </row>
        <row r="89">
          <cell r="B89" t="str">
            <v>Jordan</v>
          </cell>
          <cell r="C89">
            <v>439</v>
          </cell>
        </row>
        <row r="90">
          <cell r="B90" t="str">
            <v>Kazakhstan</v>
          </cell>
          <cell r="C90">
            <v>916</v>
          </cell>
        </row>
        <row r="91">
          <cell r="B91" t="str">
            <v>Kenya</v>
          </cell>
          <cell r="C91">
            <v>664</v>
          </cell>
        </row>
        <row r="92">
          <cell r="B92" t="str">
            <v>Kiribati</v>
          </cell>
          <cell r="C92">
            <v>826</v>
          </cell>
        </row>
        <row r="93">
          <cell r="B93" t="str">
            <v>Korea</v>
          </cell>
          <cell r="C93">
            <v>542</v>
          </cell>
        </row>
        <row r="94">
          <cell r="B94" t="str">
            <v>Kosovo</v>
          </cell>
          <cell r="C94">
            <v>967</v>
          </cell>
        </row>
        <row r="95">
          <cell r="B95" t="str">
            <v>Kuwait</v>
          </cell>
          <cell r="C95">
            <v>443</v>
          </cell>
        </row>
        <row r="96">
          <cell r="B96" t="str">
            <v>Kyrgyz Republic</v>
          </cell>
          <cell r="C96">
            <v>917</v>
          </cell>
        </row>
        <row r="97">
          <cell r="B97" t="str">
            <v>Lao P.D.R.</v>
          </cell>
          <cell r="C97">
            <v>544</v>
          </cell>
        </row>
        <row r="98">
          <cell r="B98" t="str">
            <v>Latvia</v>
          </cell>
          <cell r="C98">
            <v>941</v>
          </cell>
        </row>
        <row r="99">
          <cell r="B99" t="str">
            <v>Lebanon</v>
          </cell>
          <cell r="C99">
            <v>446</v>
          </cell>
        </row>
        <row r="100">
          <cell r="B100" t="str">
            <v>Lesotho</v>
          </cell>
          <cell r="C100">
            <v>666</v>
          </cell>
        </row>
        <row r="101">
          <cell r="B101" t="str">
            <v>Liberia</v>
          </cell>
          <cell r="C101">
            <v>668</v>
          </cell>
        </row>
        <row r="102">
          <cell r="B102" t="str">
            <v>Libya</v>
          </cell>
          <cell r="C102">
            <v>672</v>
          </cell>
        </row>
        <row r="103">
          <cell r="B103" t="str">
            <v>Lithuania</v>
          </cell>
          <cell r="C103">
            <v>946</v>
          </cell>
        </row>
        <row r="104">
          <cell r="B104" t="str">
            <v>Luxembourg</v>
          </cell>
          <cell r="C104">
            <v>137</v>
          </cell>
        </row>
        <row r="105">
          <cell r="B105" t="str">
            <v>Macao SAR</v>
          </cell>
          <cell r="C105">
            <v>546</v>
          </cell>
        </row>
        <row r="106">
          <cell r="B106" t="str">
            <v xml:space="preserve">FYR Macedonia </v>
          </cell>
          <cell r="C106">
            <v>962</v>
          </cell>
        </row>
        <row r="107">
          <cell r="B107" t="str">
            <v>Madagascar</v>
          </cell>
          <cell r="C107">
            <v>674</v>
          </cell>
        </row>
        <row r="108">
          <cell r="B108" t="str">
            <v>Malawi</v>
          </cell>
          <cell r="C108">
            <v>676</v>
          </cell>
        </row>
        <row r="109">
          <cell r="B109" t="str">
            <v>Malaysia</v>
          </cell>
          <cell r="C109">
            <v>548</v>
          </cell>
        </row>
        <row r="110">
          <cell r="B110" t="str">
            <v>Maldives</v>
          </cell>
          <cell r="C110">
            <v>556</v>
          </cell>
        </row>
        <row r="111">
          <cell r="B111" t="str">
            <v>Mali</v>
          </cell>
          <cell r="C111">
            <v>678</v>
          </cell>
        </row>
        <row r="112">
          <cell r="B112" t="str">
            <v>Malta</v>
          </cell>
          <cell r="C112">
            <v>181</v>
          </cell>
        </row>
        <row r="113">
          <cell r="B113" t="str">
            <v>Marshall Islands</v>
          </cell>
          <cell r="C113">
            <v>867</v>
          </cell>
        </row>
        <row r="114">
          <cell r="B114" t="str">
            <v>Mauritania</v>
          </cell>
          <cell r="C114">
            <v>682</v>
          </cell>
        </row>
        <row r="115">
          <cell r="B115" t="str">
            <v>Mauritius</v>
          </cell>
          <cell r="C115">
            <v>684</v>
          </cell>
        </row>
        <row r="116">
          <cell r="B116" t="str">
            <v>Mexico</v>
          </cell>
          <cell r="C116">
            <v>273</v>
          </cell>
        </row>
        <row r="117">
          <cell r="B117" t="str">
            <v>Micronesia</v>
          </cell>
          <cell r="C117">
            <v>868</v>
          </cell>
        </row>
        <row r="118">
          <cell r="B118" t="str">
            <v>Moldova</v>
          </cell>
          <cell r="C118">
            <v>921</v>
          </cell>
        </row>
        <row r="119">
          <cell r="B119" t="str">
            <v>Mongolia</v>
          </cell>
          <cell r="C119">
            <v>948</v>
          </cell>
        </row>
        <row r="120">
          <cell r="B120" t="str">
            <v>Montenegro, Rep. of</v>
          </cell>
          <cell r="C120">
            <v>943</v>
          </cell>
        </row>
        <row r="121">
          <cell r="B121" t="str">
            <v>Montserrat</v>
          </cell>
          <cell r="C121">
            <v>351</v>
          </cell>
        </row>
        <row r="122">
          <cell r="B122" t="str">
            <v>Morocco</v>
          </cell>
          <cell r="C122">
            <v>686</v>
          </cell>
        </row>
        <row r="123">
          <cell r="B123" t="str">
            <v>Mozambique</v>
          </cell>
          <cell r="C123">
            <v>688</v>
          </cell>
        </row>
        <row r="124">
          <cell r="B124" t="str">
            <v>Myanmar</v>
          </cell>
          <cell r="C124">
            <v>518</v>
          </cell>
        </row>
        <row r="125">
          <cell r="B125" t="str">
            <v>Namibia</v>
          </cell>
          <cell r="C125">
            <v>728</v>
          </cell>
        </row>
        <row r="126">
          <cell r="B126" t="str">
            <v>Nauru</v>
          </cell>
          <cell r="C126">
            <v>836</v>
          </cell>
        </row>
        <row r="127">
          <cell r="B127" t="str">
            <v>Nepal</v>
          </cell>
          <cell r="C127">
            <v>558</v>
          </cell>
        </row>
        <row r="128">
          <cell r="B128" t="str">
            <v>Netherlands</v>
          </cell>
          <cell r="C128">
            <v>138</v>
          </cell>
        </row>
        <row r="129">
          <cell r="B129" t="str">
            <v>Netherlands Antilles</v>
          </cell>
          <cell r="C129">
            <v>353</v>
          </cell>
        </row>
        <row r="130">
          <cell r="B130" t="str">
            <v>New Zealand</v>
          </cell>
          <cell r="C130">
            <v>196</v>
          </cell>
        </row>
        <row r="131">
          <cell r="B131" t="str">
            <v>Nicaragua</v>
          </cell>
          <cell r="C131">
            <v>278</v>
          </cell>
        </row>
        <row r="132">
          <cell r="B132" t="str">
            <v>Niger</v>
          </cell>
          <cell r="C132">
            <v>692</v>
          </cell>
        </row>
        <row r="133">
          <cell r="B133" t="str">
            <v>Nigeria</v>
          </cell>
          <cell r="C133">
            <v>694</v>
          </cell>
        </row>
        <row r="134">
          <cell r="B134" t="str">
            <v>Norway</v>
          </cell>
          <cell r="C134">
            <v>142</v>
          </cell>
        </row>
        <row r="135">
          <cell r="B135" t="str">
            <v>Oman</v>
          </cell>
          <cell r="C135">
            <v>449</v>
          </cell>
        </row>
        <row r="136">
          <cell r="B136" t="str">
            <v>Pakistan</v>
          </cell>
          <cell r="C136">
            <v>564</v>
          </cell>
        </row>
        <row r="137">
          <cell r="B137" t="str">
            <v>Palau</v>
          </cell>
          <cell r="C137">
            <v>565</v>
          </cell>
        </row>
        <row r="138">
          <cell r="B138" t="str">
            <v>Panama</v>
          </cell>
          <cell r="C138">
            <v>283</v>
          </cell>
        </row>
        <row r="139">
          <cell r="B139" t="str">
            <v>Papua New Guinea</v>
          </cell>
          <cell r="C139">
            <v>853</v>
          </cell>
        </row>
        <row r="140">
          <cell r="B140" t="str">
            <v>Paraguay</v>
          </cell>
          <cell r="C140">
            <v>288</v>
          </cell>
        </row>
        <row r="141">
          <cell r="B141" t="str">
            <v>Peru</v>
          </cell>
          <cell r="C141">
            <v>293</v>
          </cell>
        </row>
        <row r="142">
          <cell r="B142" t="str">
            <v>Philippines</v>
          </cell>
          <cell r="C142">
            <v>566</v>
          </cell>
        </row>
        <row r="143">
          <cell r="B143" t="str">
            <v>Poland</v>
          </cell>
          <cell r="C143">
            <v>964</v>
          </cell>
        </row>
        <row r="144">
          <cell r="B144" t="str">
            <v>Portugal</v>
          </cell>
          <cell r="C144">
            <v>182</v>
          </cell>
        </row>
        <row r="145">
          <cell r="B145" t="str">
            <v>Puerto Rico</v>
          </cell>
          <cell r="C145">
            <v>359</v>
          </cell>
        </row>
        <row r="146">
          <cell r="B146" t="str">
            <v>Qatar</v>
          </cell>
          <cell r="C146">
            <v>453</v>
          </cell>
        </row>
        <row r="147">
          <cell r="B147" t="str">
            <v>Romania</v>
          </cell>
          <cell r="C147">
            <v>968</v>
          </cell>
        </row>
        <row r="148">
          <cell r="B148" t="str">
            <v>Russia</v>
          </cell>
          <cell r="C148">
            <v>922</v>
          </cell>
        </row>
        <row r="149">
          <cell r="B149" t="str">
            <v>Rwanda</v>
          </cell>
          <cell r="C149">
            <v>714</v>
          </cell>
        </row>
        <row r="150">
          <cell r="B150" t="str">
            <v>Samoa</v>
          </cell>
          <cell r="C150">
            <v>862</v>
          </cell>
        </row>
        <row r="151">
          <cell r="B151" t="str">
            <v>San Marino</v>
          </cell>
          <cell r="C151">
            <v>135</v>
          </cell>
        </row>
        <row r="152">
          <cell r="B152" t="str">
            <v>São Tomé and Príncipe</v>
          </cell>
          <cell r="C152">
            <v>716</v>
          </cell>
        </row>
        <row r="153">
          <cell r="B153" t="str">
            <v>Saudi Arabia</v>
          </cell>
          <cell r="C153">
            <v>456</v>
          </cell>
        </row>
        <row r="154">
          <cell r="B154" t="str">
            <v>Senegal</v>
          </cell>
          <cell r="C154">
            <v>722</v>
          </cell>
        </row>
        <row r="155">
          <cell r="B155" t="str">
            <v>Serbia</v>
          </cell>
          <cell r="C155">
            <v>942</v>
          </cell>
        </row>
        <row r="156">
          <cell r="B156" t="str">
            <v>Seychelles</v>
          </cell>
          <cell r="C156">
            <v>718</v>
          </cell>
        </row>
        <row r="157">
          <cell r="B157" t="str">
            <v>Sierra Leone</v>
          </cell>
          <cell r="C157">
            <v>724</v>
          </cell>
        </row>
        <row r="158">
          <cell r="B158" t="str">
            <v>Singapore</v>
          </cell>
          <cell r="C158">
            <v>576</v>
          </cell>
        </row>
        <row r="159">
          <cell r="B159" t="str">
            <v>Slovak Republic</v>
          </cell>
          <cell r="C159">
            <v>936</v>
          </cell>
        </row>
        <row r="160">
          <cell r="B160" t="str">
            <v>Slovenia</v>
          </cell>
          <cell r="C160">
            <v>961</v>
          </cell>
        </row>
        <row r="161">
          <cell r="B161" t="str">
            <v>Solomon Islands</v>
          </cell>
          <cell r="C161">
            <v>813</v>
          </cell>
        </row>
        <row r="162">
          <cell r="B162" t="str">
            <v>Somalia</v>
          </cell>
          <cell r="C162">
            <v>726</v>
          </cell>
        </row>
        <row r="163">
          <cell r="B163" t="str">
            <v>South Africa</v>
          </cell>
          <cell r="C163">
            <v>199</v>
          </cell>
        </row>
        <row r="164">
          <cell r="B164" t="str">
            <v>South Sudan</v>
          </cell>
          <cell r="C164">
            <v>733</v>
          </cell>
        </row>
        <row r="165">
          <cell r="B165" t="str">
            <v>Spain</v>
          </cell>
          <cell r="C165">
            <v>184</v>
          </cell>
        </row>
        <row r="166">
          <cell r="B166" t="str">
            <v>Sri Lanka</v>
          </cell>
          <cell r="C166">
            <v>524</v>
          </cell>
        </row>
        <row r="167">
          <cell r="B167" t="str">
            <v>St. Kitts and Nevis</v>
          </cell>
          <cell r="C167">
            <v>361</v>
          </cell>
        </row>
        <row r="168">
          <cell r="B168" t="str">
            <v>St. Lucia</v>
          </cell>
          <cell r="C168">
            <v>362</v>
          </cell>
        </row>
        <row r="169">
          <cell r="B169" t="str">
            <v>St. Vincent and the Grenadines</v>
          </cell>
          <cell r="C169">
            <v>364</v>
          </cell>
        </row>
        <row r="170">
          <cell r="B170" t="str">
            <v>Sudan</v>
          </cell>
          <cell r="C170">
            <v>732</v>
          </cell>
        </row>
        <row r="171">
          <cell r="B171" t="str">
            <v>Suriname</v>
          </cell>
          <cell r="C171">
            <v>366</v>
          </cell>
        </row>
        <row r="172">
          <cell r="B172" t="str">
            <v>Swaziland</v>
          </cell>
          <cell r="C172">
            <v>734</v>
          </cell>
        </row>
        <row r="173">
          <cell r="B173" t="str">
            <v>Sweden</v>
          </cell>
          <cell r="C173">
            <v>144</v>
          </cell>
        </row>
        <row r="174">
          <cell r="B174" t="str">
            <v>Switzerland</v>
          </cell>
          <cell r="C174">
            <v>146</v>
          </cell>
        </row>
        <row r="175">
          <cell r="B175" t="str">
            <v>Syria</v>
          </cell>
          <cell r="C175">
            <v>463</v>
          </cell>
        </row>
        <row r="176">
          <cell r="B176" t="str">
            <v>Taiwan Province of China</v>
          </cell>
          <cell r="C176">
            <v>528</v>
          </cell>
        </row>
        <row r="177">
          <cell r="B177" t="str">
            <v>Tajikistan</v>
          </cell>
          <cell r="C177">
            <v>923</v>
          </cell>
        </row>
        <row r="178">
          <cell r="B178" t="str">
            <v>Tanzania</v>
          </cell>
          <cell r="C178">
            <v>738</v>
          </cell>
        </row>
        <row r="179">
          <cell r="B179" t="str">
            <v>Thailand</v>
          </cell>
          <cell r="C179">
            <v>578</v>
          </cell>
        </row>
        <row r="180">
          <cell r="B180" t="str">
            <v>Timor-Leste, Dem. Rep. of</v>
          </cell>
          <cell r="C180">
            <v>537</v>
          </cell>
        </row>
        <row r="181">
          <cell r="B181" t="str">
            <v>Togo</v>
          </cell>
          <cell r="C181">
            <v>742</v>
          </cell>
        </row>
        <row r="182">
          <cell r="B182" t="str">
            <v>Tonga</v>
          </cell>
          <cell r="C182">
            <v>866</v>
          </cell>
        </row>
        <row r="183">
          <cell r="B183" t="str">
            <v>Trinidad and Tobago</v>
          </cell>
          <cell r="C183">
            <v>369</v>
          </cell>
        </row>
        <row r="184">
          <cell r="B184" t="str">
            <v>Tunisia</v>
          </cell>
          <cell r="C184">
            <v>744</v>
          </cell>
        </row>
        <row r="185">
          <cell r="B185" t="str">
            <v>Turkey</v>
          </cell>
          <cell r="C185">
            <v>186</v>
          </cell>
        </row>
        <row r="186">
          <cell r="B186" t="str">
            <v>Turkmenistan</v>
          </cell>
          <cell r="C186">
            <v>925</v>
          </cell>
        </row>
        <row r="187">
          <cell r="B187" t="str">
            <v>Tuvalu</v>
          </cell>
          <cell r="C187">
            <v>869</v>
          </cell>
        </row>
        <row r="188">
          <cell r="B188" t="str">
            <v>Uganda</v>
          </cell>
          <cell r="C188">
            <v>746</v>
          </cell>
        </row>
        <row r="189">
          <cell r="B189" t="str">
            <v>Ukraine</v>
          </cell>
          <cell r="C189">
            <v>926</v>
          </cell>
        </row>
        <row r="190">
          <cell r="B190" t="str">
            <v>United Arab Emirates</v>
          </cell>
          <cell r="C190">
            <v>466</v>
          </cell>
        </row>
        <row r="191">
          <cell r="B191" t="str">
            <v>United Kingdom</v>
          </cell>
          <cell r="C191">
            <v>112</v>
          </cell>
        </row>
        <row r="192">
          <cell r="B192" t="str">
            <v>United States</v>
          </cell>
          <cell r="C192">
            <v>111</v>
          </cell>
        </row>
        <row r="193">
          <cell r="B193" t="str">
            <v>Uruguay</v>
          </cell>
          <cell r="C193">
            <v>298</v>
          </cell>
        </row>
        <row r="194">
          <cell r="B194" t="str">
            <v>Uzbekistan</v>
          </cell>
          <cell r="C194">
            <v>927</v>
          </cell>
        </row>
        <row r="195">
          <cell r="B195" t="str">
            <v>Vanuatu</v>
          </cell>
          <cell r="C195">
            <v>846</v>
          </cell>
        </row>
        <row r="196">
          <cell r="B196" t="str">
            <v>Venezuela</v>
          </cell>
          <cell r="C196">
            <v>299</v>
          </cell>
        </row>
        <row r="197">
          <cell r="B197" t="str">
            <v>Vietnam</v>
          </cell>
          <cell r="C197">
            <v>582</v>
          </cell>
        </row>
        <row r="198">
          <cell r="B198" t="str">
            <v>Yemen</v>
          </cell>
          <cell r="C198">
            <v>474</v>
          </cell>
        </row>
        <row r="199">
          <cell r="B199" t="str">
            <v>Zambia</v>
          </cell>
          <cell r="C199">
            <v>754</v>
          </cell>
        </row>
        <row r="200">
          <cell r="B200" t="str">
            <v>Zimbabwe</v>
          </cell>
          <cell r="C200">
            <v>698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J10">
            <v>2598.1999999999998</v>
          </cell>
          <cell r="K10">
            <v>2944</v>
          </cell>
          <cell r="L10">
            <v>3028.1</v>
          </cell>
          <cell r="M10">
            <v>2678.5270808816645</v>
          </cell>
          <cell r="N10">
            <v>3032.9800000000005</v>
          </cell>
          <cell r="O10">
            <v>3176.0428440583428</v>
          </cell>
          <cell r="P10">
            <v>3057.9556502817027</v>
          </cell>
          <cell r="Q10">
            <v>3712.3709793291678</v>
          </cell>
          <cell r="R10">
            <v>4526.682350078182</v>
          </cell>
          <cell r="S10">
            <v>5349.136507061151</v>
          </cell>
          <cell r="T10">
            <v>5774.3037222261028</v>
          </cell>
          <cell r="U10">
            <v>6208.415909984571</v>
          </cell>
          <cell r="V10">
            <v>7112.9114775565413</v>
          </cell>
          <cell r="W10">
            <v>7576.3814540566209</v>
          </cell>
          <cell r="X10">
            <v>8071.4855165818926</v>
          </cell>
          <cell r="Y10">
            <v>8600.1727449327245</v>
          </cell>
          <cell r="Z10">
            <v>9165.152079308933</v>
          </cell>
          <cell r="AA10">
            <v>9768.9923426642581</v>
          </cell>
          <cell r="AB10">
            <v>10413.195916761504</v>
          </cell>
          <cell r="AC10">
            <v>11100.498493956755</v>
          </cell>
          <cell r="AD10">
            <v>11836.968094948106</v>
          </cell>
          <cell r="AE10">
            <v>12622.966771966085</v>
          </cell>
          <cell r="AF10">
            <v>13461.860054214909</v>
          </cell>
          <cell r="AG10">
            <v>14357.244559913917</v>
          </cell>
          <cell r="AH10">
            <v>15312.964033436125</v>
          </cell>
          <cell r="AI10">
            <v>16333.126507582068</v>
          </cell>
          <cell r="AJ10">
            <v>17422.122670811787</v>
          </cell>
        </row>
        <row r="11">
          <cell r="C11">
            <v>1965.0946977722251</v>
          </cell>
          <cell r="D11">
            <v>2311.1257680618096</v>
          </cell>
          <cell r="E11">
            <v>1956.283844021649</v>
          </cell>
          <cell r="F11">
            <v>1865.8579310455389</v>
          </cell>
          <cell r="G11">
            <v>1605.87329292142</v>
          </cell>
          <cell r="H11">
            <v>2041.7985350715403</v>
          </cell>
          <cell r="I11">
            <v>3097.304963348296</v>
          </cell>
          <cell r="J11">
            <v>3013.9861926699109</v>
          </cell>
          <cell r="K11">
            <v>3289.0038932994594</v>
          </cell>
          <cell r="L11">
            <v>3339.87289825074</v>
          </cell>
          <cell r="M11">
            <v>2894.7</v>
          </cell>
          <cell r="N11">
            <v>3305.9800000000005</v>
          </cell>
          <cell r="O11">
            <v>3461.92</v>
          </cell>
          <cell r="P11">
            <v>3333.2037206702003</v>
          </cell>
          <cell r="Q11">
            <v>4046.5232907050631</v>
          </cell>
          <cell r="R11">
            <v>4934.1312226626842</v>
          </cell>
          <cell r="S11">
            <v>5823.2529802140043</v>
          </cell>
          <cell r="T11">
            <v>6286.1045543943101</v>
          </cell>
          <cell r="U11">
            <v>6758.6939317217902</v>
          </cell>
          <cell r="V11">
            <v>7743.3587467813732</v>
          </cell>
          <cell r="W11">
            <v>8247.9080171787737</v>
          </cell>
          <cell r="X11">
            <v>8786.8952357346061</v>
          </cell>
          <cell r="Y11">
            <v>9362.4422373919842</v>
          </cell>
          <cell r="Z11">
            <v>9977.4980671175072</v>
          </cell>
          <cell r="AA11">
            <v>10634.859233450685</v>
          </cell>
          <cell r="AB11">
            <v>11336.161280570685</v>
          </cell>
          <cell r="AC11">
            <v>12084.382376756528</v>
          </cell>
          <cell r="AD11">
            <v>12886.128376909759</v>
          </cell>
          <cell r="AE11">
            <v>13741.793423473298</v>
          </cell>
          <cell r="AF11">
            <v>14655.041346663966</v>
          </cell>
          <cell r="AG11">
            <v>15629.787548105331</v>
          </cell>
          <cell r="AH11">
            <v>16670.216459405339</v>
          </cell>
          <cell r="AI11">
            <v>17780.800225594678</v>
          </cell>
          <cell r="AJ11">
            <v>18966.318700323813</v>
          </cell>
        </row>
        <row r="12">
          <cell r="C12">
            <v>1965.0946977722251</v>
          </cell>
          <cell r="D12">
            <v>2091.057280123131</v>
          </cell>
          <cell r="E12">
            <v>1845.6008217419037</v>
          </cell>
          <cell r="F12">
            <v>1716.5490693788722</v>
          </cell>
          <cell r="G12">
            <v>1576.8276529214199</v>
          </cell>
          <cell r="H12">
            <v>1815.8118400715402</v>
          </cell>
          <cell r="I12">
            <v>2939.7763880149628</v>
          </cell>
          <cell r="J12">
            <v>2916.0861926699108</v>
          </cell>
          <cell r="K12">
            <v>2996.5038932994594</v>
          </cell>
          <cell r="L12">
            <v>3162.7728982507401</v>
          </cell>
          <cell r="M12">
            <v>2834.1</v>
          </cell>
          <cell r="N12">
            <v>3135.1900000000005</v>
          </cell>
          <cell r="O12">
            <v>3312.6200000000003</v>
          </cell>
          <cell r="P12">
            <v>3272.7037206702003</v>
          </cell>
          <cell r="Q12">
            <v>3872.6647464352004</v>
          </cell>
          <cell r="R12">
            <v>4862.8476458992682</v>
          </cell>
          <cell r="S12">
            <v>5749.1621660679084</v>
          </cell>
          <cell r="T12">
            <v>6208.838018874515</v>
          </cell>
          <cell r="U12">
            <v>6676.5196601212783</v>
          </cell>
          <cell r="V12">
            <v>7656.8332612792647</v>
          </cell>
          <cell r="W12">
            <v>8156.9890877971757</v>
          </cell>
          <cell r="X12">
            <v>8691.1775186325431</v>
          </cell>
          <cell r="Y12">
            <v>9261.474511651164</v>
          </cell>
          <cell r="Z12">
            <v>9870.7798338731864</v>
          </cell>
          <cell r="AA12">
            <v>10521.871537431653</v>
          </cell>
          <cell r="AB12">
            <v>11216.312605615514</v>
          </cell>
          <cell r="AC12">
            <v>11957.015285949325</v>
          </cell>
          <cell r="AD12">
            <v>12750.552090378696</v>
          </cell>
          <cell r="AE12">
            <v>13597.253693610699</v>
          </cell>
          <cell r="AF12">
            <v>14500.714626813522</v>
          </cell>
          <cell r="AG12">
            <v>15464.77462547775</v>
          </cell>
          <cell r="AH12">
            <v>16493.535502996594</v>
          </cell>
          <cell r="AI12">
            <v>17591.379195358244</v>
          </cell>
          <cell r="AJ12">
            <v>18762.987058909945</v>
          </cell>
        </row>
        <row r="13">
          <cell r="B13">
            <v>5.1699200983552629</v>
          </cell>
          <cell r="D13">
            <v>17.608875067541049</v>
          </cell>
          <cell r="E13">
            <v>-15.35363972587885</v>
          </cell>
          <cell r="F13">
            <v>-4.6223309185141659</v>
          </cell>
          <cell r="G13">
            <v>-13.933785300493682</v>
          </cell>
          <cell r="H13">
            <v>27.145681049161794</v>
          </cell>
          <cell r="I13">
            <v>51.694935134223357</v>
          </cell>
          <cell r="J13">
            <v>-2.6900409118356379</v>
          </cell>
          <cell r="K13">
            <v>9.1247166725049453</v>
          </cell>
          <cell r="L13">
            <v>1.5466386359381801</v>
          </cell>
          <cell r="M13">
            <v>-13.329037116469294</v>
          </cell>
          <cell r="N13">
            <v>14.208035374995703</v>
          </cell>
          <cell r="O13">
            <v>4.716906938335967</v>
          </cell>
          <cell r="P13">
            <v>-3.718060478861446</v>
          </cell>
          <cell r="Q13">
            <v>21.400419230644488</v>
          </cell>
          <cell r="R13">
            <v>21.935075327416811</v>
          </cell>
          <cell r="S13">
            <v>18.019823904713832</v>
          </cell>
          <cell r="T13">
            <v>7.948333616158564</v>
          </cell>
          <cell r="U13">
            <v>7.5180005874562852</v>
          </cell>
          <cell r="V13">
            <v>14.568862342442813</v>
          </cell>
          <cell r="W13">
            <v>6.5158968723633421</v>
          </cell>
          <cell r="X13">
            <v>6.5348354689847241</v>
          </cell>
          <cell r="Y13">
            <v>6.5500610422295722</v>
          </cell>
          <cell r="Z13">
            <v>6.569395186964087</v>
          </cell>
          <cell r="AA13">
            <v>6.5884369198689257</v>
          </cell>
          <cell r="AB13">
            <v>6.5943707549427302</v>
          </cell>
          <cell r="AC13">
            <v>6.6003039094745191</v>
          </cell>
          <cell r="AD13">
            <v>6.6345633161636357</v>
          </cell>
          <cell r="AE13">
            <v>6.6402027167196138</v>
          </cell>
          <cell r="AF13">
            <v>6.6457695516706394</v>
          </cell>
          <cell r="AG13">
            <v>6.6512688595263114</v>
          </cell>
          <cell r="AH13">
            <v>6.6567053972920576</v>
          </cell>
          <cell r="AI13">
            <v>6.6620836561648105</v>
          </cell>
          <cell r="AJ13">
            <v>6.6674078764049796</v>
          </cell>
        </row>
        <row r="14">
          <cell r="C14">
            <v>89.346179652324906</v>
          </cell>
          <cell r="D14">
            <v>100</v>
          </cell>
          <cell r="E14">
            <v>92.045721682069598</v>
          </cell>
          <cell r="F14">
            <v>88.426659143820686</v>
          </cell>
          <cell r="G14">
            <v>86.734628996534454</v>
          </cell>
          <cell r="H14">
            <v>87.750386650708137</v>
          </cell>
          <cell r="I14">
            <v>100.79042639883897</v>
          </cell>
          <cell r="J14">
            <v>96.002475617538266</v>
          </cell>
          <cell r="K14">
            <v>103.40513108062737</v>
          </cell>
          <cell r="L14">
            <v>108.5668684218528</v>
          </cell>
          <cell r="M14">
            <v>101.19444378650215</v>
          </cell>
          <cell r="N14">
            <v>108.25471465102216</v>
          </cell>
          <cell r="O14">
            <v>105.61310379931541</v>
          </cell>
          <cell r="P14">
            <v>109.26343829679534</v>
          </cell>
          <cell r="Q14">
            <v>121.41538023446842</v>
          </cell>
          <cell r="R14">
            <v>120.03544620677046</v>
          </cell>
          <cell r="S14">
            <v>119.09431772780496</v>
          </cell>
          <cell r="T14">
            <v>118.84750205752007</v>
          </cell>
          <cell r="U14">
            <v>119.50417573844865</v>
          </cell>
          <cell r="V14">
            <v>119.50417573844865</v>
          </cell>
          <cell r="W14">
            <v>119.50417573844865</v>
          </cell>
          <cell r="X14">
            <v>119.50417573844865</v>
          </cell>
          <cell r="Y14">
            <v>119.50417573844865</v>
          </cell>
          <cell r="Z14">
            <v>119.50417573844865</v>
          </cell>
          <cell r="AA14">
            <v>119.50417573844865</v>
          </cell>
          <cell r="AB14">
            <v>119.50417573844865</v>
          </cell>
          <cell r="AC14">
            <v>119.50417573844865</v>
          </cell>
          <cell r="AD14">
            <v>119.53683588192467</v>
          </cell>
          <cell r="AE14">
            <v>119.56982816168029</v>
          </cell>
          <cell r="AF14">
            <v>119.60315491461625</v>
          </cell>
          <cell r="AG14">
            <v>119.63681848194784</v>
          </cell>
          <cell r="AH14">
            <v>119.67082120901715</v>
          </cell>
          <cell r="AI14">
            <v>119.70516544510375</v>
          </cell>
          <cell r="AJ14">
            <v>119.73985354323356</v>
          </cell>
        </row>
        <row r="15">
          <cell r="B15">
            <v>0.47949446250898919</v>
          </cell>
          <cell r="D15">
            <v>12.276151583527861</v>
          </cell>
          <cell r="E15">
            <v>-7.9542783179303926</v>
          </cell>
          <cell r="F15">
            <v>-3.9318096182127054</v>
          </cell>
          <cell r="G15">
            <v>-1.9134841954554056</v>
          </cell>
          <cell r="H15">
            <v>1.171109700848856</v>
          </cell>
          <cell r="I15">
            <v>14.860378678485979</v>
          </cell>
          <cell r="J15">
            <v>-4.7504023470981798</v>
          </cell>
          <cell r="K15">
            <v>7.7109005944600177</v>
          </cell>
          <cell r="L15">
            <v>4.9917613248811818</v>
          </cell>
          <cell r="M15">
            <v>-6.790676329268333</v>
          </cell>
          <cell r="N15">
            <v>6.9769352944076779</v>
          </cell>
          <cell r="O15">
            <v>-2.4401808828580274</v>
          </cell>
          <cell r="P15">
            <v>3.4563272606931732</v>
          </cell>
          <cell r="Q15">
            <v>11.121690958199943</v>
          </cell>
          <cell r="R15">
            <v>-1.1365397242368496</v>
          </cell>
          <cell r="S15">
            <v>-0.78404213814003942</v>
          </cell>
          <cell r="T15">
            <v>-0.20724386771248354</v>
          </cell>
          <cell r="U15">
            <v>0.55253469324981697</v>
          </cell>
          <cell r="V15">
            <v>0</v>
          </cell>
          <cell r="W15">
            <v>0</v>
          </cell>
          <cell r="X15">
            <v>0</v>
          </cell>
          <cell r="Y15">
            <v>0</v>
          </cell>
          <cell r="Z15">
            <v>0</v>
          </cell>
          <cell r="AA15">
            <v>0</v>
          </cell>
          <cell r="AB15">
            <v>0</v>
          </cell>
          <cell r="AC15">
            <v>0</v>
          </cell>
          <cell r="AD15">
            <v>2.7329709003236245E-2</v>
          </cell>
          <cell r="AE15">
            <v>2.7600094575215114E-2</v>
          </cell>
          <cell r="AF15">
            <v>2.7872209443092748E-2</v>
          </cell>
          <cell r="AG15">
            <v>2.814605296625463E-2</v>
          </cell>
          <cell r="AH15">
            <v>2.8421624296569165E-2</v>
          </cell>
          <cell r="AI15">
            <v>2.8698922376918259E-2</v>
          </cell>
          <cell r="AJ15">
            <v>2.897794593979508E-2</v>
          </cell>
        </row>
        <row r="16">
          <cell r="C16">
            <v>95.465713381791403</v>
          </cell>
          <cell r="D16">
            <v>100</v>
          </cell>
          <cell r="E16">
            <v>91.96121093655367</v>
          </cell>
          <cell r="F16">
            <v>91.300209884063307</v>
          </cell>
          <cell r="G16">
            <v>80.111556634859156</v>
          </cell>
          <cell r="H16">
            <v>100.67931901079268</v>
          </cell>
          <cell r="I16">
            <v>132.96615371128505</v>
          </cell>
          <cell r="J16">
            <v>135.84236885604875</v>
          </cell>
          <cell r="K16">
            <v>137.6254393169624</v>
          </cell>
          <cell r="L16">
            <v>133.10949904142524</v>
          </cell>
          <cell r="M16">
            <v>123.77225793010814</v>
          </cell>
          <cell r="N16">
            <v>132.13863692413935</v>
          </cell>
          <cell r="O16">
            <v>141.83246208286968</v>
          </cell>
          <cell r="P16">
            <v>131.99680384928385</v>
          </cell>
          <cell r="Q16">
            <v>144.20647477760255</v>
          </cell>
          <cell r="R16">
            <v>177.8597200185088</v>
          </cell>
          <cell r="S16">
            <v>211.5685146693055</v>
          </cell>
          <cell r="T16">
            <v>228.85898224839224</v>
          </cell>
          <cell r="U16">
            <v>244.71248052466188</v>
          </cell>
          <cell r="V16">
            <v>280.36430494707707</v>
          </cell>
          <cell r="W16">
            <v>298.63255392434689</v>
          </cell>
          <cell r="X16">
            <v>318.14769998013003</v>
          </cell>
          <cell r="Y16">
            <v>338.98656853327793</v>
          </cell>
          <cell r="Z16">
            <v>361.25593585095783</v>
          </cell>
          <cell r="AA16">
            <v>385.05705530378032</v>
          </cell>
          <cell r="AB16">
            <v>410.44914514857646</v>
          </cell>
          <cell r="AC16">
            <v>437.54003612222272</v>
          </cell>
          <cell r="AD16">
            <v>466.44142976689096</v>
          </cell>
          <cell r="AE16">
            <v>497.27683738076018</v>
          </cell>
          <cell r="AF16">
            <v>530.17693800034306</v>
          </cell>
          <cell r="AG16">
            <v>565.28132719618895</v>
          </cell>
          <cell r="AH16">
            <v>602.73913156208096</v>
          </cell>
          <cell r="AI16">
            <v>642.70966598703751</v>
          </cell>
          <cell r="AJ16">
            <v>685.36313672022345</v>
          </cell>
        </row>
        <row r="17">
          <cell r="B17">
            <v>4.6680426299282152</v>
          </cell>
          <cell r="D17">
            <v>4.7496493322946698</v>
          </cell>
          <cell r="E17">
            <v>-8.0387890634463268</v>
          </cell>
          <cell r="F17">
            <v>-0.71878245812400099</v>
          </cell>
          <cell r="G17">
            <v>-12.254794664121761</v>
          </cell>
          <cell r="H17">
            <v>25.67390179381912</v>
          </cell>
          <cell r="I17">
            <v>32.068983995641908</v>
          </cell>
          <cell r="J17">
            <v>2.1631182556494322</v>
          </cell>
          <cell r="K17">
            <v>1.3126025966192945</v>
          </cell>
          <cell r="L17">
            <v>-3.2813266921797646</v>
          </cell>
          <cell r="M17">
            <v>-7.0147068229978409</v>
          </cell>
          <cell r="N17">
            <v>6.7594945215878166</v>
          </cell>
          <cell r="O17">
            <v>7.3361019792383297</v>
          </cell>
          <cell r="P17">
            <v>-6.9347017524373777</v>
          </cell>
          <cell r="Q17">
            <v>9.2499746753413206</v>
          </cell>
          <cell r="R17">
            <v>23.336847594954936</v>
          </cell>
          <cell r="S17">
            <v>18.952461325863347</v>
          </cell>
          <cell r="T17">
            <v>8.1725145190496775</v>
          </cell>
          <cell r="U17">
            <v>6.9271907619789408</v>
          </cell>
          <cell r="V17">
            <v>14.568862342442813</v>
          </cell>
          <cell r="W17">
            <v>6.5158968723633359</v>
          </cell>
          <cell r="X17">
            <v>6.5348354689847232</v>
          </cell>
          <cell r="Y17">
            <v>6.5500610422295713</v>
          </cell>
          <cell r="Z17">
            <v>6.5693951869640888</v>
          </cell>
          <cell r="AA17">
            <v>6.588436919868923</v>
          </cell>
          <cell r="AB17">
            <v>6.5943707549427355</v>
          </cell>
          <cell r="AC17">
            <v>6.6003039094745253</v>
          </cell>
          <cell r="AD17">
            <v>6.6054283628104171</v>
          </cell>
          <cell r="AE17">
            <v>6.6107780411528871</v>
          </cell>
          <cell r="AF17">
            <v>6.6160533019943513</v>
          </cell>
          <cell r="AG17">
            <v>6.621259183443251</v>
          </cell>
          <cell r="AH17">
            <v>6.626400442357383</v>
          </cell>
          <cell r="AI17">
            <v>6.6314815700396768</v>
          </cell>
          <cell r="AJ17">
            <v>6.6365068071103428</v>
          </cell>
        </row>
        <row r="19">
          <cell r="J19">
            <v>0.86204774471724077</v>
          </cell>
          <cell r="K19">
            <v>0.89510383554050499</v>
          </cell>
          <cell r="L19">
            <v>0.90665126855155731</v>
          </cell>
          <cell r="M19">
            <v>0.92532113202807365</v>
          </cell>
          <cell r="N19">
            <v>0.9174223679514093</v>
          </cell>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J21">
            <v>2916.0861926699108</v>
          </cell>
          <cell r="K21">
            <v>2920.3038932994596</v>
          </cell>
          <cell r="L21">
            <v>3101.7728982507401</v>
          </cell>
          <cell r="M21">
            <v>2751.8999999999996</v>
          </cell>
          <cell r="N21">
            <v>3049.1900000000005</v>
          </cell>
          <cell r="O21">
            <v>3222.7200000000003</v>
          </cell>
          <cell r="P21">
            <v>3210.5687839613397</v>
          </cell>
          <cell r="Q21">
            <v>3727.7006958022889</v>
          </cell>
          <cell r="R21">
            <v>4725.9008104562299</v>
          </cell>
          <cell r="S21">
            <v>5499.1621660679084</v>
          </cell>
          <cell r="T21">
            <v>6208.838018874515</v>
          </cell>
          <cell r="U21">
            <v>6676.5196601212774</v>
          </cell>
          <cell r="V21">
            <v>7656.8332612792647</v>
          </cell>
          <cell r="W21">
            <v>8156.9890877971757</v>
          </cell>
          <cell r="X21">
            <v>8691.1775186325431</v>
          </cell>
          <cell r="Y21">
            <v>9261.474511651164</v>
          </cell>
          <cell r="Z21">
            <v>9870.7798338731864</v>
          </cell>
          <cell r="AA21">
            <v>10521.871537431653</v>
          </cell>
          <cell r="AB21">
            <v>11216.312605615514</v>
          </cell>
          <cell r="AC21">
            <v>11957.015285949325</v>
          </cell>
          <cell r="AD21">
            <v>12750.552090378695</v>
          </cell>
          <cell r="AE21">
            <v>13597.253693610699</v>
          </cell>
          <cell r="AF21">
            <v>14500.714626813522</v>
          </cell>
          <cell r="AG21">
            <v>15464.77462547775</v>
          </cell>
          <cell r="AH21">
            <v>16493.535502996598</v>
          </cell>
          <cell r="AI21">
            <v>17591.379195358248</v>
          </cell>
          <cell r="AJ21">
            <v>18762.987058909948</v>
          </cell>
        </row>
        <row r="22">
          <cell r="D22">
            <v>5.5118205401006861</v>
          </cell>
          <cell r="E22">
            <v>-11.639052173991189</v>
          </cell>
          <cell r="F22">
            <v>-7.0518857177939651</v>
          </cell>
          <cell r="G22">
            <v>-7.4026243944813501</v>
          </cell>
          <cell r="H22">
            <v>12.958116576969744</v>
          </cell>
          <cell r="I22">
            <v>64.478140014910679</v>
          </cell>
          <cell r="J22">
            <v>-0.46163557501384389</v>
          </cell>
          <cell r="K22">
            <v>0.14463566406750772</v>
          </cell>
          <cell r="L22">
            <v>6.2140452357597269</v>
          </cell>
          <cell r="M22">
            <v>-11.279771592822058</v>
          </cell>
          <cell r="N22">
            <v>10.803081507322247</v>
          </cell>
          <cell r="O22">
            <v>5.6910195822497087</v>
          </cell>
          <cell r="P22">
            <v>-0.37704845716228874</v>
          </cell>
          <cell r="Q22">
            <v>16.10717435565698</v>
          </cell>
          <cell r="R22">
            <v>26.777904024805423</v>
          </cell>
          <cell r="S22">
            <v>16.362200279379735</v>
          </cell>
          <cell r="T22">
            <v>12.905163211690663</v>
          </cell>
          <cell r="U22">
            <v>7.532514776920209</v>
          </cell>
          <cell r="V22">
            <v>14.683003287077568</v>
          </cell>
          <cell r="W22">
            <v>6.5321499038931279</v>
          </cell>
          <cell r="X22">
            <v>6.5488432690747516</v>
          </cell>
          <cell r="Y22">
            <v>6.5617920218059282</v>
          </cell>
          <cell r="Z22">
            <v>6.5789234905900003</v>
          </cell>
          <cell r="AA22">
            <v>6.5961526294420878</v>
          </cell>
          <cell r="AB22">
            <v>6.5999766839329084</v>
          </cell>
          <cell r="AC22">
            <v>6.6037984708358977</v>
          </cell>
          <cell r="AD22">
            <v>6.6365793256269825</v>
          </cell>
          <cell r="AE22">
            <v>6.6405093460298588</v>
          </cell>
          <cell r="AF22">
            <v>6.6444368367367872</v>
          </cell>
          <cell r="AG22">
            <v>6.6483619840470993</v>
          </cell>
          <cell r="AH22">
            <v>6.6522849665328749</v>
          </cell>
          <cell r="AI22">
            <v>6.6562059551282289</v>
          </cell>
          <cell r="AJ22">
            <v>6.6601251132193653</v>
          </cell>
        </row>
        <row r="23">
          <cell r="C23">
            <v>89.066109400450003</v>
          </cell>
          <cell r="D23">
            <v>100</v>
          </cell>
          <cell r="E23">
            <v>92.045721682069598</v>
          </cell>
          <cell r="F23">
            <v>88.426659143820686</v>
          </cell>
          <cell r="G23">
            <v>86.734628996534454</v>
          </cell>
          <cell r="H23">
            <v>87.750386650708137</v>
          </cell>
          <cell r="I23">
            <v>100.79042639883897</v>
          </cell>
          <cell r="J23">
            <v>96.002475617538266</v>
          </cell>
          <cell r="K23">
            <v>103.40513108062737</v>
          </cell>
          <cell r="L23">
            <v>108.5668684218528</v>
          </cell>
          <cell r="M23">
            <v>101.63890633126668</v>
          </cell>
          <cell r="N23">
            <v>108.71595309433717</v>
          </cell>
          <cell r="O23">
            <v>106.03326580160498</v>
          </cell>
          <cell r="P23">
            <v>109.62430644820623</v>
          </cell>
          <cell r="Q23">
            <v>121.55076219951172</v>
          </cell>
          <cell r="R23">
            <v>120.13524350903046</v>
          </cell>
          <cell r="S23">
            <v>119.1903811460472</v>
          </cell>
          <cell r="T23">
            <v>118.94336639021888</v>
          </cell>
          <cell r="U23">
            <v>119.60056975484407</v>
          </cell>
          <cell r="V23">
            <v>119.60056975484407</v>
          </cell>
          <cell r="W23">
            <v>119.60056975484407</v>
          </cell>
          <cell r="X23">
            <v>119.60056975484407</v>
          </cell>
          <cell r="Y23">
            <v>119.60056975484407</v>
          </cell>
          <cell r="Z23">
            <v>119.60056975484407</v>
          </cell>
          <cell r="AA23">
            <v>119.60056975484407</v>
          </cell>
          <cell r="AB23">
            <v>119.60056975484407</v>
          </cell>
          <cell r="AC23">
            <v>119.60056975484407</v>
          </cell>
          <cell r="AD23">
            <v>119.63325624252428</v>
          </cell>
          <cell r="AE23">
            <v>119.66627513439062</v>
          </cell>
          <cell r="AF23">
            <v>119.69962876922882</v>
          </cell>
          <cell r="AG23">
            <v>119.73331949014263</v>
          </cell>
          <cell r="AH23">
            <v>119.76734964436594</v>
          </cell>
          <cell r="AI23">
            <v>119.80172158307326</v>
          </cell>
          <cell r="AJ23">
            <v>119.83643766118854</v>
          </cell>
        </row>
        <row r="24">
          <cell r="D24">
            <v>12.276151583527861</v>
          </cell>
          <cell r="E24">
            <v>-7.9542783179303926</v>
          </cell>
          <cell r="F24">
            <v>-3.9318096182127054</v>
          </cell>
          <cell r="G24">
            <v>-1.9134841954554056</v>
          </cell>
          <cell r="H24">
            <v>1.171109700848856</v>
          </cell>
          <cell r="I24">
            <v>14.860378678485979</v>
          </cell>
          <cell r="J24">
            <v>-4.7504023470981798</v>
          </cell>
          <cell r="K24">
            <v>7.7109005944600177</v>
          </cell>
          <cell r="L24">
            <v>4.9917613248811818</v>
          </cell>
          <cell r="M24">
            <v>-6.3812857378058263</v>
          </cell>
          <cell r="N24">
            <v>6.9629308485518511</v>
          </cell>
          <cell r="O24">
            <v>-2.4676114373060831</v>
          </cell>
          <cell r="P24">
            <v>3.3867113489839205</v>
          </cell>
          <cell r="Q24">
            <v>10.879389925208176</v>
          </cell>
          <cell r="R24">
            <v>-1.1645494152951914</v>
          </cell>
          <cell r="S24">
            <v>-0.7864988952323807</v>
          </cell>
          <cell r="T24">
            <v>-0.20724386771248354</v>
          </cell>
          <cell r="U24">
            <v>0.55253469324981697</v>
          </cell>
          <cell r="V24">
            <v>0</v>
          </cell>
          <cell r="W24">
            <v>0</v>
          </cell>
          <cell r="X24">
            <v>0</v>
          </cell>
          <cell r="Y24">
            <v>0</v>
          </cell>
          <cell r="Z24">
            <v>0</v>
          </cell>
          <cell r="AA24">
            <v>0</v>
          </cell>
          <cell r="AB24">
            <v>0</v>
          </cell>
          <cell r="AC24">
            <v>0</v>
          </cell>
          <cell r="AD24">
            <v>2.7329709003236245E-2</v>
          </cell>
          <cell r="AE24">
            <v>2.7600094575215114E-2</v>
          </cell>
          <cell r="AF24">
            <v>2.7872209443092748E-2</v>
          </cell>
          <cell r="AG24">
            <v>2.814605296625463E-2</v>
          </cell>
          <cell r="AH24">
            <v>2.8421624296569165E-2</v>
          </cell>
          <cell r="AI24">
            <v>2.8698922376918259E-2</v>
          </cell>
          <cell r="AJ24">
            <v>2.897794593979508E-2</v>
          </cell>
        </row>
        <row r="25">
          <cell r="C25">
            <v>106.41096988830395</v>
          </cell>
          <cell r="D25">
            <v>100</v>
          </cell>
          <cell r="E25">
            <v>95.996800515304571</v>
          </cell>
          <cell r="F25">
            <v>92.879042996049222</v>
          </cell>
          <cell r="G25">
            <v>87.6813245902635</v>
          </cell>
          <cell r="H25">
            <v>97.896695153152095</v>
          </cell>
          <cell r="I25">
            <v>140.18642910336456</v>
          </cell>
          <cell r="J25">
            <v>146.49854919469126</v>
          </cell>
          <cell r="K25">
            <v>136.2076052975776</v>
          </cell>
          <cell r="L25">
            <v>137.79329509260222</v>
          </cell>
          <cell r="M25">
            <v>130.58342778939613</v>
          </cell>
          <cell r="N25">
            <v>135.2715943558112</v>
          </cell>
          <cell r="O25">
            <v>146.5871280163723</v>
          </cell>
          <cell r="P25">
            <v>141.25067100630173</v>
          </cell>
          <cell r="Q25">
            <v>147.910412362881</v>
          </cell>
          <cell r="R25">
            <v>189.72718748056823</v>
          </cell>
          <cell r="S25">
            <v>222.52085393846073</v>
          </cell>
          <cell r="T25">
            <v>251.75928900713072</v>
          </cell>
          <cell r="U25">
            <v>269.23547524658869</v>
          </cell>
          <cell r="V25">
            <v>308.76732892702421</v>
          </cell>
          <cell r="W25">
            <v>328.93647370678417</v>
          </cell>
          <cell r="X25">
            <v>350.47800782466271</v>
          </cell>
          <cell r="Y25">
            <v>373.47564578028579</v>
          </cell>
          <cell r="Z25">
            <v>398.04632277215768</v>
          </cell>
          <cell r="AA25">
            <v>424.30206575809092</v>
          </cell>
          <cell r="AB25">
            <v>452.30590316757059</v>
          </cell>
          <cell r="AC25">
            <v>482.17527348445111</v>
          </cell>
          <cell r="AD25">
            <v>514.03473380088224</v>
          </cell>
          <cell r="AE25">
            <v>548.01800485314095</v>
          </cell>
          <cell r="AF25">
            <v>584.26786667604438</v>
          </cell>
          <cell r="AG25">
            <v>622.93677729385411</v>
          </cell>
          <cell r="AH25">
            <v>664.18753399524076</v>
          </cell>
          <cell r="AI25">
            <v>708.19398014561136</v>
          </cell>
          <cell r="AJ25">
            <v>755.1417606964136</v>
          </cell>
        </row>
        <row r="26">
          <cell r="D26">
            <v>-6.0247264873474364</v>
          </cell>
          <cell r="E26">
            <v>-4.0031994846954291</v>
          </cell>
          <cell r="F26">
            <v>-3.2477723242018754</v>
          </cell>
          <cell r="G26">
            <v>-5.5962230424863577</v>
          </cell>
          <cell r="H26">
            <v>11.650565967867394</v>
          </cell>
          <cell r="I26">
            <v>43.198326444067703</v>
          </cell>
          <cell r="J26">
            <v>4.5026613001694784</v>
          </cell>
          <cell r="K26">
            <v>-7.0246046487718985</v>
          </cell>
          <cell r="L26">
            <v>1.1641712601585823</v>
          </cell>
          <cell r="M26">
            <v>-5.2323789037491224</v>
          </cell>
          <cell r="N26">
            <v>3.5901696300821015</v>
          </cell>
          <cell r="O26">
            <v>8.3650478982286103</v>
          </cell>
          <cell r="P26">
            <v>-3.64046767426575</v>
          </cell>
          <cell r="Q26">
            <v>4.7148387396206886</v>
          </cell>
          <cell r="R26">
            <v>28.271691255308383</v>
          </cell>
          <cell r="S26">
            <v>17.284642698480539</v>
          </cell>
          <cell r="T26">
            <v>13.139638173757874</v>
          </cell>
          <cell r="U26">
            <v>6.9416251961861093</v>
          </cell>
          <cell r="V26">
            <v>14.683003287077568</v>
          </cell>
          <cell r="W26">
            <v>6.5321499038931279</v>
          </cell>
          <cell r="X26">
            <v>6.5488432690747516</v>
          </cell>
          <cell r="Y26">
            <v>6.5617920218059282</v>
          </cell>
          <cell r="Z26">
            <v>6.5789234905900003</v>
          </cell>
          <cell r="AA26">
            <v>6.5961526294420878</v>
          </cell>
          <cell r="AB26">
            <v>6.5999766839329084</v>
          </cell>
          <cell r="AC26">
            <v>6.6037984708358977</v>
          </cell>
          <cell r="AD26">
            <v>6.6074438214547939</v>
          </cell>
          <cell r="AE26">
            <v>6.6110845858565028</v>
          </cell>
          <cell r="AF26">
            <v>6.6147209584140825</v>
          </cell>
          <cell r="AG26">
            <v>6.6183531259045338</v>
          </cell>
          <cell r="AH26">
            <v>6.6219812675994376</v>
          </cell>
          <cell r="AI26">
            <v>6.6256055553559889</v>
          </cell>
          <cell r="AJ26">
            <v>6.6292261537085295</v>
          </cell>
        </row>
        <row r="27">
          <cell r="D27">
            <v>1651.7980642220291</v>
          </cell>
          <cell r="E27">
            <v>1420.1749829380985</v>
          </cell>
          <cell r="F27">
            <v>1362.9029141369188</v>
          </cell>
          <cell r="G27">
            <v>1123.7197987784707</v>
          </cell>
          <cell r="H27">
            <v>1631.1519238214535</v>
          </cell>
          <cell r="I27">
            <v>2484.0096883239426</v>
          </cell>
          <cell r="J27">
            <v>2424.2332656402277</v>
          </cell>
          <cell r="K27">
            <v>2678.0038932994594</v>
          </cell>
          <cell r="L27">
            <v>2660.2728982507401</v>
          </cell>
          <cell r="M27">
            <v>2246.7999999999997</v>
          </cell>
          <cell r="N27">
            <v>2361.9500000000007</v>
          </cell>
          <cell r="O27">
            <v>2650.2200000000003</v>
          </cell>
          <cell r="P27">
            <v>2498.31</v>
          </cell>
          <cell r="Q27">
            <v>2987.68215305987</v>
          </cell>
          <cell r="R27">
            <v>3839.2831084466325</v>
          </cell>
          <cell r="S27">
            <v>4773.4414641797011</v>
          </cell>
          <cell r="T27">
            <v>5211.3517821492742</v>
          </cell>
          <cell r="U27">
            <v>5645.1405998276487</v>
          </cell>
          <cell r="V27">
            <v>6533.7006467728934</v>
          </cell>
          <cell r="W27">
            <v>6959.4284489407337</v>
          </cell>
          <cell r="X27">
            <v>7414.0813359241856</v>
          </cell>
          <cell r="Y27">
            <v>7899.4511234230049</v>
          </cell>
          <cell r="Z27">
            <v>8417.9598102767468</v>
          </cell>
          <cell r="AA27">
            <v>8971.9582253724366</v>
          </cell>
          <cell r="AB27">
            <v>9562.9089935042812</v>
          </cell>
          <cell r="AC27">
            <v>10193.299858674492</v>
          </cell>
          <cell r="AD27">
            <v>10869.250535768069</v>
          </cell>
          <cell r="AE27">
            <v>11590.60871810386</v>
          </cell>
          <cell r="AF27">
            <v>12360.453753786678</v>
          </cell>
          <cell r="AG27">
            <v>13182.07584118365</v>
          </cell>
          <cell r="AH27">
            <v>14058.990606034575</v>
          </cell>
          <cell r="AI27">
            <v>14994.954695935408</v>
          </cell>
          <cell r="AJ27">
            <v>15993.982463853192</v>
          </cell>
        </row>
        <row r="28">
          <cell r="E28">
            <v>-14.022481700450555</v>
          </cell>
          <cell r="F28">
            <v>-4.032747336718586</v>
          </cell>
          <cell r="G28">
            <v>-17.549534370899394</v>
          </cell>
          <cell r="H28">
            <v>45.156463879570538</v>
          </cell>
          <cell r="I28">
            <v>52.28561190697792</v>
          </cell>
          <cell r="J28">
            <v>-2.4064488542332612</v>
          </cell>
          <cell r="K28">
            <v>10.468077938539963</v>
          </cell>
          <cell r="L28">
            <v>-0.66209743358041351</v>
          </cell>
          <cell r="M28">
            <v>-15.542499362475908</v>
          </cell>
          <cell r="N28">
            <v>5.1250667616165657</v>
          </cell>
          <cell r="O28">
            <v>12.204746078452104</v>
          </cell>
          <cell r="P28">
            <v>-5.7319769679498336</v>
          </cell>
          <cell r="Q28">
            <v>19.588127696717777</v>
          </cell>
          <cell r="R28">
            <v>28.50373338792366</v>
          </cell>
          <cell r="S28">
            <v>24.331582989487515</v>
          </cell>
          <cell r="T28">
            <v>9.173891022979717</v>
          </cell>
          <cell r="U28">
            <v>8.3239212360266066</v>
          </cell>
          <cell r="V28">
            <v>15.740264236684794</v>
          </cell>
          <cell r="W28">
            <v>6.5158755379788289</v>
          </cell>
          <cell r="X28">
            <v>6.5329055441708306</v>
          </cell>
          <cell r="Y28">
            <v>6.5465937788814017</v>
          </cell>
          <cell r="Z28">
            <v>6.5638571433942872</v>
          </cell>
          <cell r="AA28">
            <v>6.5811482542285518</v>
          </cell>
          <cell r="AB28">
            <v>6.5866419937249816</v>
          </cell>
          <cell r="AC28">
            <v>6.592040827727331</v>
          </cell>
          <cell r="AD28">
            <v>6.6313233836473842</v>
          </cell>
          <cell r="AE28">
            <v>6.6366874142975689</v>
          </cell>
          <cell r="AF28">
            <v>6.6419724313561375</v>
          </cell>
          <cell r="AG28">
            <v>6.6471838636608709</v>
          </cell>
          <cell r="AH28">
            <v>6.6523268066115406</v>
          </cell>
          <cell r="AI28">
            <v>6.6574060409364506</v>
          </cell>
          <cell r="AJ28">
            <v>6.6624260504673884</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J30">
            <v>142.09596002968311</v>
          </cell>
          <cell r="K30">
            <v>91.7</v>
          </cell>
          <cell r="L30">
            <v>147.5</v>
          </cell>
          <cell r="M30">
            <v>121.4</v>
          </cell>
          <cell r="N30">
            <v>93.600000000000009</v>
          </cell>
          <cell r="O30">
            <v>90.9</v>
          </cell>
          <cell r="P30">
            <v>93.800000000000011</v>
          </cell>
          <cell r="Q30">
            <v>212.10624344545045</v>
          </cell>
          <cell r="R30">
            <v>113.6869133912939</v>
          </cell>
          <cell r="S30">
            <v>118.91563442854209</v>
          </cell>
          <cell r="T30">
            <v>124.88359855178854</v>
          </cell>
          <cell r="U30">
            <v>133.08340414289555</v>
          </cell>
          <cell r="V30">
            <v>140.99172686932909</v>
          </cell>
          <cell r="W30">
            <v>149.08456392664917</v>
          </cell>
          <cell r="X30">
            <v>157.73072055205918</v>
          </cell>
          <cell r="Y30">
            <v>166.98199285195744</v>
          </cell>
          <cell r="Z30">
            <v>176.89381456304648</v>
          </cell>
          <cell r="AA30">
            <v>187.49104411364766</v>
          </cell>
          <cell r="AB30">
            <v>198.85290049671369</v>
          </cell>
          <cell r="AC30">
            <v>211.05222889355105</v>
          </cell>
          <cell r="AD30">
            <v>224.12957366400619</v>
          </cell>
          <cell r="AE30">
            <v>238.1558920040024</v>
          </cell>
          <cell r="AF30">
            <v>253.20827200064494</v>
          </cell>
          <cell r="AG30">
            <v>269.37048038693104</v>
          </cell>
          <cell r="AH30">
            <v>286.73356000160982</v>
          </cell>
          <cell r="AI30">
            <v>305.39648149615431</v>
          </cell>
          <cell r="AJ30">
            <v>325.46685424712052</v>
          </cell>
        </row>
        <row r="31">
          <cell r="C31">
            <v>137</v>
          </cell>
          <cell r="D31">
            <v>122.32869491666666</v>
          </cell>
          <cell r="E31">
            <v>95.195153849723326</v>
          </cell>
          <cell r="F31">
            <v>75.106886941546165</v>
          </cell>
          <cell r="G31">
            <v>67.435204802382216</v>
          </cell>
          <cell r="H31">
            <v>70.556437083420221</v>
          </cell>
          <cell r="I31">
            <v>76.260970441020149</v>
          </cell>
          <cell r="J31">
            <v>108.09596002968313</v>
          </cell>
          <cell r="K31">
            <v>42.2</v>
          </cell>
          <cell r="L31">
            <v>120.1</v>
          </cell>
          <cell r="M31">
            <v>94</v>
          </cell>
          <cell r="N31">
            <v>67.400000000000006</v>
          </cell>
          <cell r="O31">
            <v>61.2</v>
          </cell>
          <cell r="P31">
            <v>63.7</v>
          </cell>
          <cell r="Q31">
            <v>73.984417632361811</v>
          </cell>
          <cell r="R31">
            <v>78.228544624975314</v>
          </cell>
          <cell r="S31">
            <v>81.381154973361831</v>
          </cell>
          <cell r="T31">
            <v>84.660815518788311</v>
          </cell>
          <cell r="U31">
            <v>88.927720620935276</v>
          </cell>
          <cell r="V31">
            <v>92.484829445772689</v>
          </cell>
          <cell r="W31">
            <v>96.184222623603603</v>
          </cell>
          <cell r="X31">
            <v>100.03159152854775</v>
          </cell>
          <cell r="Y31">
            <v>104.03285518968967</v>
          </cell>
          <cell r="Z31">
            <v>108.19416939727726</v>
          </cell>
          <cell r="AA31">
            <v>112.52193617316836</v>
          </cell>
          <cell r="AB31">
            <v>117.02281362009509</v>
          </cell>
          <cell r="AC31">
            <v>121.7037261648989</v>
          </cell>
          <cell r="AD31">
            <v>126.57187521149486</v>
          </cell>
          <cell r="AE31">
            <v>131.63475021995467</v>
          </cell>
          <cell r="AF31">
            <v>136.90014022875286</v>
          </cell>
          <cell r="AG31">
            <v>142.37614583790298</v>
          </cell>
          <cell r="AH31">
            <v>148.07119167141911</v>
          </cell>
          <cell r="AI31">
            <v>153.99403933827588</v>
          </cell>
          <cell r="AJ31">
            <v>160.15380091180691</v>
          </cell>
        </row>
        <row r="32">
          <cell r="D32">
            <v>5.0482566909975546</v>
          </cell>
          <cell r="E32">
            <v>-7.2477322234491108</v>
          </cell>
          <cell r="F32">
            <v>-7.1790528327410623</v>
          </cell>
          <cell r="G32">
            <v>1.9133343469666997</v>
          </cell>
          <cell r="H32">
            <v>1.5810590734673502</v>
          </cell>
          <cell r="I32">
            <v>24.809543156069424</v>
          </cell>
          <cell r="J32">
            <v>8.6999999999999957</v>
          </cell>
          <cell r="K32">
            <v>-3.3678543436118979</v>
          </cell>
          <cell r="L32">
            <v>-1.4995350147808284</v>
          </cell>
          <cell r="M32">
            <v>-9.2964307470046688</v>
          </cell>
          <cell r="N32">
            <v>-5.0302944906298279</v>
          </cell>
          <cell r="O32">
            <v>-3.4029926131700305</v>
          </cell>
          <cell r="P32">
            <v>2.5651953442303039</v>
          </cell>
          <cell r="Q32">
            <v>12.762216141137614</v>
          </cell>
          <cell r="R32">
            <v>1.6697256723278997</v>
          </cell>
          <cell r="S32">
            <v>1</v>
          </cell>
          <cell r="T32">
            <v>1</v>
          </cell>
          <cell r="U32">
            <v>1.0000000000000284</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row>
        <row r="33">
          <cell r="B33">
            <v>-3.5089801536964504</v>
          </cell>
          <cell r="D33">
            <v>-15</v>
          </cell>
          <cell r="E33">
            <v>-16.100000000000001</v>
          </cell>
          <cell r="F33">
            <v>-15</v>
          </cell>
          <cell r="G33">
            <v>-11.9</v>
          </cell>
          <cell r="H33">
            <v>3</v>
          </cell>
          <cell r="I33">
            <v>-13.4</v>
          </cell>
          <cell r="J33">
            <v>30.4</v>
          </cell>
          <cell r="K33">
            <v>-59.6</v>
          </cell>
          <cell r="L33">
            <v>188.92975930703517</v>
          </cell>
          <cell r="M33">
            <v>-13.71</v>
          </cell>
          <cell r="N33">
            <v>-24.5</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J34">
            <v>34</v>
          </cell>
          <cell r="K34">
            <v>49.5</v>
          </cell>
          <cell r="L34">
            <v>27.4</v>
          </cell>
          <cell r="M34">
            <v>27.4</v>
          </cell>
          <cell r="N34">
            <v>26.2</v>
          </cell>
          <cell r="O34">
            <v>29.7</v>
          </cell>
          <cell r="P34">
            <v>30.1</v>
          </cell>
          <cell r="Q34">
            <v>138.12182581308863</v>
          </cell>
          <cell r="R34">
            <v>35.458368766318593</v>
          </cell>
          <cell r="S34">
            <v>37.534479455180268</v>
          </cell>
          <cell r="T34">
            <v>40.222783033000219</v>
          </cell>
          <cell r="U34">
            <v>44.155683521960263</v>
          </cell>
          <cell r="V34">
            <v>48.506897423556389</v>
          </cell>
          <cell r="W34">
            <v>52.900341303045572</v>
          </cell>
          <cell r="X34">
            <v>57.699129023511439</v>
          </cell>
          <cell r="Y34">
            <v>62.949137662267788</v>
          </cell>
          <cell r="Z34">
            <v>68.699645165769212</v>
          </cell>
          <cell r="AA34">
            <v>74.969107940479304</v>
          </cell>
          <cell r="AB34">
            <v>81.83008687661858</v>
          </cell>
          <cell r="AC34">
            <v>89.34850272865215</v>
          </cell>
          <cell r="AD34">
            <v>97.557698452511332</v>
          </cell>
          <cell r="AE34">
            <v>106.52114178404774</v>
          </cell>
          <cell r="AF34">
            <v>116.30813177189208</v>
          </cell>
          <cell r="AG34">
            <v>126.99433454902804</v>
          </cell>
          <cell r="AH34">
            <v>138.66236833019073</v>
          </cell>
          <cell r="AI34">
            <v>151.40244215787843</v>
          </cell>
          <cell r="AJ34">
            <v>165.31305333531364</v>
          </cell>
        </row>
        <row r="35">
          <cell r="D35">
            <v>60.281843000000016</v>
          </cell>
          <cell r="E35" t="str">
            <v>...</v>
          </cell>
          <cell r="F35">
            <v>15.916888083333333</v>
          </cell>
          <cell r="G35">
            <v>7.8199800000000002</v>
          </cell>
          <cell r="H35">
            <v>7.5901741666666664</v>
          </cell>
          <cell r="I35">
            <v>59.947659208937196</v>
          </cell>
          <cell r="J35" t="str">
            <v>...</v>
          </cell>
          <cell r="K35" t="str">
            <v>...</v>
          </cell>
          <cell r="L35" t="str">
            <v>...</v>
          </cell>
          <cell r="M35" t="str">
            <v>...</v>
          </cell>
          <cell r="N35" t="str">
            <v>...</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J36" t="str">
            <v>...</v>
          </cell>
          <cell r="K36" t="str">
            <v>...</v>
          </cell>
          <cell r="L36" t="str">
            <v>...</v>
          </cell>
          <cell r="M36" t="str">
            <v>...</v>
          </cell>
          <cell r="N36" t="str">
            <v>...</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J38">
            <v>199.8645299209123</v>
          </cell>
          <cell r="K38">
            <v>401</v>
          </cell>
          <cell r="L38">
            <v>312.10000000000002</v>
          </cell>
          <cell r="M38">
            <v>188.89999999999998</v>
          </cell>
          <cell r="N38">
            <v>278.01</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J39">
            <v>135.9645299209123</v>
          </cell>
          <cell r="K39">
            <v>158</v>
          </cell>
          <cell r="L39">
            <v>162.4</v>
          </cell>
          <cell r="M39">
            <v>155.69999999999999</v>
          </cell>
          <cell r="N39">
            <v>182.42</v>
          </cell>
          <cell r="O39">
            <v>206.5</v>
          </cell>
          <cell r="P39">
            <v>146.29</v>
          </cell>
          <cell r="Q39">
            <v>155.53126510945904</v>
          </cell>
          <cell r="R39">
            <v>199.39893717665205</v>
          </cell>
          <cell r="S39">
            <v>199.15190732486874</v>
          </cell>
          <cell r="T39">
            <v>201.31414339764311</v>
          </cell>
          <cell r="U39">
            <v>203.88191863765755</v>
          </cell>
          <cell r="V39">
            <v>203.88191863765755</v>
          </cell>
          <cell r="W39">
            <v>217.14338464646545</v>
          </cell>
          <cell r="X39">
            <v>231.31959147088318</v>
          </cell>
          <cell r="Y39">
            <v>246.46056798762842</v>
          </cell>
          <cell r="Z39">
            <v>262.65232926059105</v>
          </cell>
          <cell r="AA39">
            <v>279.971099513647</v>
          </cell>
          <cell r="AB39">
            <v>298.43183490336293</v>
          </cell>
          <cell r="AC39">
            <v>318.10983433112114</v>
          </cell>
          <cell r="AD39">
            <v>339.08536175754023</v>
          </cell>
          <cell r="AE39">
            <v>361.44397358856935</v>
          </cell>
          <cell r="AF39">
            <v>385.2768676487679</v>
          </cell>
          <cell r="AG39">
            <v>410.6812551651866</v>
          </cell>
          <cell r="AH39">
            <v>437.76075727912308</v>
          </cell>
          <cell r="AI39">
            <v>466.62582770307102</v>
          </cell>
          <cell r="AJ39">
            <v>497.39420324682493</v>
          </cell>
        </row>
        <row r="40">
          <cell r="B40" t="str">
            <v>food index</v>
          </cell>
          <cell r="D40">
            <v>-1.248599674479145</v>
          </cell>
          <cell r="E40">
            <v>-10.574715741521047</v>
          </cell>
          <cell r="F40">
            <v>17.621222408178451</v>
          </cell>
          <cell r="G40">
            <v>1.8141968621933735</v>
          </cell>
          <cell r="H40">
            <v>7.4215365230700936</v>
          </cell>
          <cell r="I40">
            <v>17.254696875822773</v>
          </cell>
          <cell r="J40">
            <v>-5.0000000000000044</v>
          </cell>
          <cell r="K40">
            <v>-3.3221477462764604</v>
          </cell>
          <cell r="L40">
            <v>1.2658227848101333</v>
          </cell>
          <cell r="M40">
            <v>-12.762161750270074</v>
          </cell>
          <cell r="N40">
            <v>-8.1999999999999993</v>
          </cell>
          <cell r="O40">
            <v>4.3</v>
          </cell>
          <cell r="P40">
            <v>0.80646997820539923</v>
          </cell>
          <cell r="Q40">
            <v>6.1709423907381051</v>
          </cell>
          <cell r="R40">
            <v>-0.91165794561858604</v>
          </cell>
          <cell r="S40">
            <v>-0.12388724598088174</v>
          </cell>
          <cell r="T40">
            <v>1.085722000767575</v>
          </cell>
          <cell r="U40">
            <v>1.2755066269449742</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B41">
            <v>12.280085938772034</v>
          </cell>
          <cell r="D41">
            <v>15.5</v>
          </cell>
          <cell r="E41">
            <v>31.5</v>
          </cell>
          <cell r="F41">
            <v>-29.9</v>
          </cell>
          <cell r="G41">
            <v>29.4</v>
          </cell>
          <cell r="H41">
            <v>-2.2999999999999998</v>
          </cell>
          <cell r="I41">
            <v>3.9</v>
          </cell>
          <cell r="J41">
            <v>49.4</v>
          </cell>
          <cell r="K41">
            <v>20.2</v>
          </cell>
          <cell r="L41">
            <v>1.5</v>
          </cell>
          <cell r="M41">
            <v>9.9</v>
          </cell>
          <cell r="N41">
            <v>27.626587636410459</v>
          </cell>
          <cell r="O41">
            <v>8.5333719883828874</v>
          </cell>
          <cell r="P41">
            <v>-29.7241387111136</v>
          </cell>
          <cell r="Q41">
            <v>0.13764934737455473</v>
          </cell>
          <cell r="R41">
            <v>29.384595574411417</v>
          </cell>
          <cell r="S41">
            <v>0</v>
          </cell>
          <cell r="T41">
            <v>0</v>
          </cell>
          <cell r="U41">
            <v>0</v>
          </cell>
          <cell r="V41">
            <v>0</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2</v>
          </cell>
          <cell r="R42">
            <v>2</v>
          </cell>
          <cell r="S42">
            <v>0</v>
          </cell>
          <cell r="T42">
            <v>0</v>
          </cell>
          <cell r="U42">
            <v>0</v>
          </cell>
          <cell r="V42">
            <v>0</v>
          </cell>
        </row>
        <row r="44">
          <cell r="C44">
            <v>5.1451171601533323</v>
          </cell>
          <cell r="D44">
            <v>5.7115368371671238</v>
          </cell>
          <cell r="E44">
            <v>8.5474436970260541</v>
          </cell>
          <cell r="F44">
            <v>6.682139634008041</v>
          </cell>
          <cell r="G44">
            <v>5.6031588298043573</v>
          </cell>
          <cell r="H44">
            <v>7.9587360015192594</v>
          </cell>
          <cell r="I44">
            <v>12.669209585203886</v>
          </cell>
          <cell r="J44">
            <v>9.5661020738711429</v>
          </cell>
          <cell r="K44">
            <v>13.4</v>
          </cell>
          <cell r="L44">
            <v>15.2</v>
          </cell>
          <cell r="M44">
            <v>13.3</v>
          </cell>
          <cell r="N44">
            <v>18.21</v>
          </cell>
          <cell r="O44">
            <v>11.7</v>
          </cell>
          <cell r="P44">
            <v>20.22</v>
          </cell>
          <cell r="Q44">
            <v>21.453742432268673</v>
          </cell>
          <cell r="R44">
            <v>22.847948217544033</v>
          </cell>
          <cell r="S44">
            <v>24.095571380402895</v>
          </cell>
          <cell r="T44">
            <v>25.27628117993968</v>
          </cell>
          <cell r="U44">
            <v>26.457317553052516</v>
          </cell>
          <cell r="V44">
            <v>27.476220607082592</v>
          </cell>
          <cell r="W44">
            <v>29.073223613456157</v>
          </cell>
          <cell r="X44">
            <v>30.769288803725814</v>
          </cell>
          <cell r="Y44">
            <v>32.568966945198149</v>
          </cell>
          <cell r="Z44">
            <v>34.480961032480259</v>
          </cell>
          <cell r="AA44">
            <v>36.512621221627704</v>
          </cell>
          <cell r="AB44">
            <v>38.663989301755294</v>
          </cell>
          <cell r="AC44">
            <v>40.942118607490272</v>
          </cell>
          <cell r="AD44">
            <v>44.221567625810806</v>
          </cell>
          <cell r="AE44">
            <v>47.763699334464711</v>
          </cell>
          <cell r="AF44">
            <v>51.589554522747775</v>
          </cell>
          <cell r="AG44">
            <v>55.721859339633014</v>
          </cell>
          <cell r="AH44">
            <v>60.185160290476411</v>
          </cell>
          <cell r="AI44">
            <v>65.005970046910406</v>
          </cell>
          <cell r="AJ44">
            <v>70.212924936057561</v>
          </cell>
        </row>
        <row r="45">
          <cell r="B45" t="str">
            <v>beverages</v>
          </cell>
          <cell r="D45">
            <v>11.904111002604157</v>
          </cell>
          <cell r="E45">
            <v>6.3626548959360596</v>
          </cell>
          <cell r="F45">
            <v>-19.321926187216178</v>
          </cell>
          <cell r="G45">
            <v>7.3658960094989512</v>
          </cell>
          <cell r="H45">
            <v>1.5297814060905468</v>
          </cell>
          <cell r="I45">
            <v>4.0432694221224086</v>
          </cell>
          <cell r="J45">
            <v>5.8999999999999941</v>
          </cell>
          <cell r="K45">
            <v>-1.2144193615729049</v>
          </cell>
          <cell r="L45">
            <v>-3.7889433240920201</v>
          </cell>
          <cell r="M45">
            <v>-2.8856825749167481</v>
          </cell>
          <cell r="N45">
            <v>10.9</v>
          </cell>
          <cell r="O45">
            <v>-13.3</v>
          </cell>
          <cell r="P45">
            <v>16.547568999366959</v>
          </cell>
          <cell r="Q45">
            <v>6.0834970304831586</v>
          </cell>
          <cell r="R45">
            <v>3.2569093452718079</v>
          </cell>
          <cell r="S45">
            <v>1.0203983321883214</v>
          </cell>
          <cell r="T45">
            <v>1.010091376627642</v>
          </cell>
          <cell r="U45">
            <v>0.79092880524321174</v>
          </cell>
          <cell r="V45">
            <v>0</v>
          </cell>
          <cell r="W45">
            <v>0</v>
          </cell>
          <cell r="X45">
            <v>0</v>
          </cell>
          <cell r="Y45">
            <v>0</v>
          </cell>
          <cell r="Z45">
            <v>0</v>
          </cell>
          <cell r="AA45">
            <v>0</v>
          </cell>
          <cell r="AB45">
            <v>0</v>
          </cell>
          <cell r="AC45">
            <v>0</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J46">
            <v>-28.7</v>
          </cell>
          <cell r="K46">
            <v>41.8</v>
          </cell>
          <cell r="L46">
            <v>17.899999999999999</v>
          </cell>
          <cell r="M46">
            <v>-9.9</v>
          </cell>
          <cell r="N46">
            <v>23.460138172301814</v>
          </cell>
          <cell r="O46">
            <v>-25.893411924320088</v>
          </cell>
          <cell r="P46">
            <v>48.283241172925308</v>
          </cell>
          <cell r="Q46">
            <v>1.7059760039111433E-2</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J48">
            <v>65.803622399999995</v>
          </cell>
          <cell r="K48">
            <v>75.5</v>
          </cell>
          <cell r="L48">
            <v>104.6</v>
          </cell>
          <cell r="M48">
            <v>82.3</v>
          </cell>
          <cell r="N48">
            <v>83.72</v>
          </cell>
          <cell r="O48">
            <v>101.6</v>
          </cell>
          <cell r="P48">
            <v>80.89</v>
          </cell>
          <cell r="Q48">
            <v>82.037083597910183</v>
          </cell>
          <cell r="R48">
            <v>87.926518896858241</v>
          </cell>
          <cell r="S48">
            <v>93.592498438420421</v>
          </cell>
          <cell r="T48">
            <v>98.530271591157515</v>
          </cell>
          <cell r="U48">
            <v>103.89621227041286</v>
          </cell>
          <cell r="V48">
            <v>108.73129375825121</v>
          </cell>
          <cell r="W48">
            <v>115.20142295268421</v>
          </cell>
          <cell r="X48">
            <v>122.07038829863568</v>
          </cell>
          <cell r="Y48">
            <v>129.35927839070206</v>
          </cell>
          <cell r="Z48">
            <v>137.09906061208042</v>
          </cell>
          <cell r="AA48">
            <v>145.31842765601306</v>
          </cell>
          <cell r="AB48">
            <v>154.03056244249092</v>
          </cell>
          <cell r="AC48">
            <v>163.26500739817476</v>
          </cell>
          <cell r="AD48">
            <v>175.64887221935811</v>
          </cell>
          <cell r="AE48">
            <v>188.97206942016965</v>
          </cell>
          <cell r="AF48">
            <v>203.30584859289408</v>
          </cell>
          <cell r="AG48">
            <v>218.72686370478581</v>
          </cell>
          <cell r="AH48">
            <v>235.31758302699461</v>
          </cell>
          <cell r="AI48">
            <v>253.16673015713749</v>
          </cell>
          <cell r="AJ48">
            <v>272.36975849401085</v>
          </cell>
        </row>
        <row r="49">
          <cell r="B49" t="str">
            <v>agr rw 40%/fert 60%</v>
          </cell>
          <cell r="D49">
            <v>19.541168815104172</v>
          </cell>
          <cell r="E49">
            <v>-7.4493675881807553</v>
          </cell>
          <cell r="F49">
            <v>-2.0337675130482236</v>
          </cell>
          <cell r="G49">
            <v>4.8874588901661298</v>
          </cell>
          <cell r="H49">
            <v>8.821274577782523</v>
          </cell>
          <cell r="I49">
            <v>8.0928052507803994</v>
          </cell>
          <cell r="J49">
            <v>3.2000000000000028</v>
          </cell>
          <cell r="K49">
            <v>7.7326994985351005</v>
          </cell>
          <cell r="L49">
            <v>-5.4958756087204019</v>
          </cell>
          <cell r="M49">
            <v>-10.69161369293975</v>
          </cell>
          <cell r="N49">
            <v>0.6</v>
          </cell>
          <cell r="O49">
            <v>14.5</v>
          </cell>
          <cell r="P49">
            <v>1.2730497637216616</v>
          </cell>
          <cell r="Q49">
            <v>0.40641663934157468</v>
          </cell>
          <cell r="R49">
            <v>4.4473580604538689</v>
          </cell>
          <cell r="S49">
            <v>2.4637477000037649</v>
          </cell>
          <cell r="T49">
            <v>1.5648833221511014</v>
          </cell>
          <cell r="U49">
            <v>1.2406856268635096</v>
          </cell>
          <cell r="V49">
            <v>0</v>
          </cell>
          <cell r="W49">
            <v>0</v>
          </cell>
          <cell r="X49">
            <v>0</v>
          </cell>
          <cell r="Y49">
            <v>0</v>
          </cell>
          <cell r="Z49">
            <v>0</v>
          </cell>
          <cell r="AA49">
            <v>0</v>
          </cell>
          <cell r="AB49">
            <v>0</v>
          </cell>
          <cell r="AC49">
            <v>0</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J50">
            <v>-13.6</v>
          </cell>
          <cell r="K50">
            <v>6.5</v>
          </cell>
          <cell r="L50">
            <v>46.6</v>
          </cell>
          <cell r="M50">
            <v>-11.9</v>
          </cell>
          <cell r="N50">
            <v>1.1186827999198012</v>
          </cell>
          <cell r="O50">
            <v>5.9885624153708461</v>
          </cell>
          <cell r="P50">
            <v>0.4049212924131812</v>
          </cell>
          <cell r="Q50">
            <v>1.0075668169226923</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J52">
            <v>447.65696699999995</v>
          </cell>
          <cell r="K52">
            <v>519.29999999999995</v>
          </cell>
          <cell r="L52">
            <v>532.1</v>
          </cell>
          <cell r="M52">
            <v>526.5</v>
          </cell>
          <cell r="N52">
            <v>850.43</v>
          </cell>
          <cell r="O52">
            <v>720.8</v>
          </cell>
          <cell r="P52">
            <v>741.09372067020013</v>
          </cell>
          <cell r="Q52">
            <v>846.73489419974271</v>
          </cell>
          <cell r="R52">
            <v>981.16120082475732</v>
          </cell>
          <cell r="S52">
            <v>930.89588160576102</v>
          </cell>
          <cell r="T52">
            <v>949.86917369324658</v>
          </cell>
          <cell r="U52">
            <v>980.46992775124659</v>
          </cell>
          <cell r="V52">
            <v>1068.6663731391504</v>
          </cell>
          <cell r="W52">
            <v>1139.3950043113912</v>
          </cell>
          <cell r="X52">
            <v>1215.0831792583613</v>
          </cell>
          <cell r="Y52">
            <v>1296.0091211170218</v>
          </cell>
          <cell r="Z52">
            <v>1382.6444422777133</v>
          </cell>
          <cell r="AA52">
            <v>1475.4099639646006</v>
          </cell>
          <cell r="AB52">
            <v>1574.3993865696907</v>
          </cell>
          <cell r="AC52">
            <v>1680.0302891884839</v>
          </cell>
          <cell r="AD52">
            <v>1792.7482674776836</v>
          </cell>
          <cell r="AE52">
            <v>1913.0288133654362</v>
          </cell>
          <cell r="AF52">
            <v>2041.3793208766413</v>
          </cell>
          <cell r="AG52">
            <v>2178.3412265347479</v>
          </cell>
          <cell r="AH52">
            <v>2324.4922933691537</v>
          </cell>
          <cell r="AI52">
            <v>2480.4490481631151</v>
          </cell>
          <cell r="AJ52">
            <v>2646.8693822235018</v>
          </cell>
        </row>
        <row r="53">
          <cell r="B53" t="str">
            <v>crude</v>
          </cell>
          <cell r="D53">
            <v>24.208259700520852</v>
          </cell>
          <cell r="E53">
            <v>-14.708240718519505</v>
          </cell>
          <cell r="F53">
            <v>-0.79889903632195391</v>
          </cell>
          <cell r="G53">
            <v>-8.1986890999113164</v>
          </cell>
          <cell r="H53">
            <v>-4.2019358518619709</v>
          </cell>
          <cell r="I53">
            <v>11.074554188326658</v>
          </cell>
          <cell r="J53">
            <v>-5.0000000000000044</v>
          </cell>
          <cell r="K53">
            <v>-3.8906357241765943</v>
          </cell>
          <cell r="L53">
            <v>-23.304748100563732</v>
          </cell>
          <cell r="M53">
            <v>15.728147657246861</v>
          </cell>
          <cell r="N53">
            <v>41</v>
          </cell>
          <cell r="O53">
            <v>-12.5</v>
          </cell>
          <cell r="P53">
            <v>2.7890348437661316</v>
          </cell>
          <cell r="Q53">
            <v>14.20964817441417</v>
          </cell>
          <cell r="R53">
            <v>-10.531573540746464</v>
          </cell>
          <cell r="S53">
            <v>-7.8431372549019613</v>
          </cell>
          <cell r="T53">
            <v>-6.3829787234042499</v>
          </cell>
          <cell r="U53">
            <v>-2.2727272727272663</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J54">
            <v>17.54</v>
          </cell>
          <cell r="K54">
            <v>20.7</v>
          </cell>
          <cell r="L54">
            <v>33.6</v>
          </cell>
          <cell r="M54">
            <v>-14.5</v>
          </cell>
          <cell r="N54">
            <v>14.556855455200623</v>
          </cell>
          <cell r="O54">
            <v>-3.134716723136699</v>
          </cell>
          <cell r="P54">
            <v>2.5692624139738308E-2</v>
          </cell>
          <cell r="Q54">
            <v>3.9504131599299643E-2</v>
          </cell>
          <cell r="R54">
            <v>29.515906427930901</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1</v>
          </cell>
          <cell r="Q55">
            <v>1</v>
          </cell>
          <cell r="R55">
            <v>3.5</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J57">
            <v>132.87416576872869</v>
          </cell>
          <cell r="K57">
            <v>119.6</v>
          </cell>
          <cell r="L57">
            <v>145.19999999999999</v>
          </cell>
          <cell r="M57">
            <v>132.6</v>
          </cell>
          <cell r="N57">
            <v>104.72</v>
          </cell>
          <cell r="O57">
            <v>121.6</v>
          </cell>
          <cell r="P57">
            <v>181.99</v>
          </cell>
          <cell r="Q57">
            <v>175.6468408227818</v>
          </cell>
          <cell r="R57">
            <v>178.15633224217174</v>
          </cell>
          <cell r="S57">
            <v>186.15880215097678</v>
          </cell>
          <cell r="T57">
            <v>196.13898024515154</v>
          </cell>
          <cell r="U57">
            <v>206.6249189340279</v>
          </cell>
          <cell r="V57">
            <v>215.74704103443014</v>
          </cell>
          <cell r="W57">
            <v>230.12243375240203</v>
          </cell>
          <cell r="X57">
            <v>245.51228568518943</v>
          </cell>
          <cell r="Y57">
            <v>261.97406381529055</v>
          </cell>
          <cell r="Z57">
            <v>279.60465963433768</v>
          </cell>
          <cell r="AA57">
            <v>298.49075787087128</v>
          </cell>
          <cell r="AB57">
            <v>318.65253122335776</v>
          </cell>
          <cell r="AC57">
            <v>340.17614608683965</v>
          </cell>
          <cell r="AD57">
            <v>363.15358902760983</v>
          </cell>
          <cell r="AE57">
            <v>387.683059910873</v>
          </cell>
          <cell r="AF57">
            <v>413.86939158249839</v>
          </cell>
          <cell r="AG57">
            <v>441.82449789847891</v>
          </cell>
          <cell r="AH57">
            <v>471.66785201686304</v>
          </cell>
          <cell r="AI57">
            <v>503.52699699625987</v>
          </cell>
          <cell r="AJ57">
            <v>537.5380908830881</v>
          </cell>
        </row>
        <row r="58">
          <cell r="B58" t="str">
            <v>palm oil</v>
          </cell>
          <cell r="D58">
            <v>-16.522715299479163</v>
          </cell>
          <cell r="E58">
            <v>13.621528026274854</v>
          </cell>
          <cell r="F58">
            <v>15.151485454725888</v>
          </cell>
          <cell r="G58">
            <v>-14.543488125403403</v>
          </cell>
          <cell r="H58">
            <v>40.087149762684923</v>
          </cell>
          <cell r="I58">
            <v>19.532792644961816</v>
          </cell>
          <cell r="J58">
            <v>-20.399999999999995</v>
          </cell>
          <cell r="K58">
            <v>-8.6193173108671814</v>
          </cell>
          <cell r="L58">
            <v>21.404682274247477</v>
          </cell>
          <cell r="M58">
            <v>-31.439704166976888</v>
          </cell>
          <cell r="N58">
            <v>-19.2</v>
          </cell>
          <cell r="O58">
            <v>-5</v>
          </cell>
          <cell r="P58">
            <v>36.172794584031891</v>
          </cell>
          <cell r="Q58">
            <v>8.9329076714716535</v>
          </cell>
          <cell r="R58">
            <v>-2.3316494522615585</v>
          </cell>
          <cell r="S58">
            <v>0</v>
          </cell>
          <cell r="T58">
            <v>1.2048192771084274</v>
          </cell>
          <cell r="U58">
            <v>1.1904761904761898</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B59">
            <v>6.4360243211118773</v>
          </cell>
          <cell r="D59">
            <v>5.9</v>
          </cell>
          <cell r="E59">
            <v>3.2</v>
          </cell>
          <cell r="F59">
            <v>13.1</v>
          </cell>
          <cell r="G59">
            <v>-23.7</v>
          </cell>
          <cell r="H59">
            <v>9.5</v>
          </cell>
          <cell r="I59">
            <v>31.5</v>
          </cell>
          <cell r="J59">
            <v>14.04</v>
          </cell>
          <cell r="K59">
            <v>-1.5</v>
          </cell>
          <cell r="L59">
            <v>0</v>
          </cell>
          <cell r="M59">
            <v>33.200000000000003</v>
          </cell>
          <cell r="N59">
            <v>-2.2594567149022748</v>
          </cell>
          <cell r="O59">
            <v>22.230710466004577</v>
          </cell>
          <cell r="P59">
            <v>9.9065561550269123</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J61">
            <v>487.76432479671541</v>
          </cell>
          <cell r="K61">
            <v>492.2</v>
          </cell>
          <cell r="L61">
            <v>496.8</v>
          </cell>
          <cell r="M61">
            <v>458</v>
          </cell>
          <cell r="N61">
            <v>431.01</v>
          </cell>
          <cell r="O61">
            <v>479.2</v>
          </cell>
          <cell r="P61">
            <v>508.27</v>
          </cell>
          <cell r="Q61">
            <v>537.00779671808982</v>
          </cell>
          <cell r="R61">
            <v>622.88951959192468</v>
          </cell>
          <cell r="S61">
            <v>759.02511234691985</v>
          </cell>
          <cell r="T61">
            <v>868.46485887460778</v>
          </cell>
          <cell r="U61">
            <v>914.10140681407279</v>
          </cell>
          <cell r="V61">
            <v>954.25059264634717</v>
          </cell>
          <cell r="W61">
            <v>1017.5072864014893</v>
          </cell>
          <cell r="X61">
            <v>1085.2062767318127</v>
          </cell>
          <cell r="Y61">
            <v>1157.5973461108349</v>
          </cell>
          <cell r="Z61">
            <v>1235.103358862119</v>
          </cell>
          <cell r="AA61">
            <v>1318.1018740597253</v>
          </cell>
          <cell r="AB61">
            <v>1406.677860547956</v>
          </cell>
          <cell r="AC61">
            <v>1501.2061224534111</v>
          </cell>
          <cell r="AD61">
            <v>1602.0866506093535</v>
          </cell>
          <cell r="AE61">
            <v>1709.7463150936169</v>
          </cell>
          <cell r="AF61">
            <v>1824.6406715044723</v>
          </cell>
          <cell r="AG61">
            <v>1947.2558886176018</v>
          </cell>
          <cell r="AH61">
            <v>2078.1108055809509</v>
          </cell>
          <cell r="AI61">
            <v>2217.7591273523558</v>
          </cell>
          <cell r="AJ61">
            <v>2366.7917676698153</v>
          </cell>
        </row>
        <row r="62">
          <cell r="B62" t="str">
            <v>non-fuel  index</v>
          </cell>
          <cell r="D62">
            <v>6.0702473958333281</v>
          </cell>
          <cell r="E62">
            <v>-7.8526383176440007</v>
          </cell>
          <cell r="F62">
            <v>-3.3715416961683564</v>
          </cell>
          <cell r="G62">
            <v>-5.125427071938593</v>
          </cell>
          <cell r="H62">
            <v>-9.4436394125475331</v>
          </cell>
          <cell r="I62">
            <v>29.833052667105008</v>
          </cell>
          <cell r="J62">
            <v>-14.000000000000002</v>
          </cell>
          <cell r="K62">
            <v>22.166330530231914</v>
          </cell>
          <cell r="L62">
            <v>1.5438424942176621</v>
          </cell>
          <cell r="M62">
            <v>-4.4663045564149346</v>
          </cell>
          <cell r="N62">
            <v>-7.6</v>
          </cell>
          <cell r="O62">
            <v>-3.1</v>
          </cell>
          <cell r="P62">
            <v>0.55104433752465809</v>
          </cell>
          <cell r="Q62">
            <v>5.5888672251023053</v>
          </cell>
          <cell r="R62">
            <v>2.4881749641426438</v>
          </cell>
          <cell r="S62">
            <v>1.6407364366233281</v>
          </cell>
          <cell r="T62">
            <v>1.0972709687205366</v>
          </cell>
          <cell r="U62">
            <v>1.252364474058723</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row>
        <row r="63">
          <cell r="B63">
            <v>2.7533112725717457</v>
          </cell>
          <cell r="D63">
            <v>-22.5</v>
          </cell>
          <cell r="E63">
            <v>18.399999999999999</v>
          </cell>
          <cell r="F63">
            <v>4.3</v>
          </cell>
          <cell r="G63">
            <v>11</v>
          </cell>
          <cell r="H63">
            <v>5.75</v>
          </cell>
          <cell r="I63">
            <v>35.200000000000003</v>
          </cell>
          <cell r="J63">
            <v>10</v>
          </cell>
          <cell r="K63">
            <v>-17.399999999999999</v>
          </cell>
          <cell r="L63">
            <v>-0.6</v>
          </cell>
          <cell r="M63">
            <v>-3.5</v>
          </cell>
          <cell r="N63">
            <v>1.8473884194408097</v>
          </cell>
          <cell r="O63">
            <v>14.737580046042996</v>
          </cell>
          <cell r="P63">
            <v>5.485090980222429</v>
          </cell>
          <cell r="Q63">
            <v>6.1724568000279548E-2</v>
          </cell>
          <cell r="R63">
            <v>13.176607824794914</v>
          </cell>
          <cell r="S63">
            <v>19.888442435549823</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4</v>
          </cell>
          <cell r="R64">
            <v>4</v>
          </cell>
          <cell r="S64">
            <v>5.1749999999999998</v>
          </cell>
          <cell r="T64">
            <v>3</v>
          </cell>
          <cell r="U64">
            <v>0.9</v>
          </cell>
          <cell r="V64">
            <v>1</v>
          </cell>
        </row>
        <row r="65">
          <cell r="R65" t="str">
            <v/>
          </cell>
        </row>
        <row r="66">
          <cell r="C66">
            <v>332.42119113727853</v>
          </cell>
          <cell r="D66">
            <v>316.20813591666666</v>
          </cell>
          <cell r="E66">
            <v>268.77179240651748</v>
          </cell>
          <cell r="F66">
            <v>235.05528683572345</v>
          </cell>
          <cell r="G66">
            <v>229.39033368919081</v>
          </cell>
          <cell r="H66">
            <v>268.26695009095187</v>
          </cell>
          <cell r="I66">
            <v>487.3</v>
          </cell>
          <cell r="J66">
            <v>443.00053160000004</v>
          </cell>
          <cell r="K66">
            <v>464.6</v>
          </cell>
          <cell r="L66">
            <v>413.1</v>
          </cell>
          <cell r="M66">
            <v>402</v>
          </cell>
          <cell r="N66">
            <v>361.48</v>
          </cell>
          <cell r="O66">
            <v>437.3</v>
          </cell>
          <cell r="P66">
            <v>420.98</v>
          </cell>
          <cell r="Q66">
            <v>545.91233413760528</v>
          </cell>
          <cell r="R66">
            <v>666.03308703492633</v>
          </cell>
          <cell r="S66">
            <v>719.78195715864501</v>
          </cell>
          <cell r="T66">
            <v>797.49681507306389</v>
          </cell>
          <cell r="U66">
            <v>881.99160263005513</v>
          </cell>
          <cell r="V66">
            <v>965.78080487991031</v>
          </cell>
          <cell r="W66">
            <v>1023.727653172705</v>
          </cell>
          <cell r="X66">
            <v>1085.1513123630673</v>
          </cell>
          <cell r="Y66">
            <v>1150.2603911048514</v>
          </cell>
          <cell r="Z66">
            <v>1219.2760145711425</v>
          </cell>
          <cell r="AA66">
            <v>1292.432575445411</v>
          </cell>
          <cell r="AB66">
            <v>1369.9785299721357</v>
          </cell>
          <cell r="AC66">
            <v>1452.177241770464</v>
          </cell>
          <cell r="AD66">
            <v>1539.3078762766918</v>
          </cell>
          <cell r="AE66">
            <v>1631.6663488532934</v>
          </cell>
          <cell r="AF66">
            <v>1729.566329784491</v>
          </cell>
          <cell r="AG66">
            <v>1833.3403095715605</v>
          </cell>
          <cell r="AH66">
            <v>1943.3407281458542</v>
          </cell>
          <cell r="AI66">
            <v>2059.9411718346055</v>
          </cell>
          <cell r="AJ66">
            <v>2183.5376421446817</v>
          </cell>
        </row>
        <row r="67">
          <cell r="B67" t="str">
            <v>manu exp</v>
          </cell>
          <cell r="D67">
            <v>13.919445703125</v>
          </cell>
          <cell r="E67">
            <v>-5.0297432114011613</v>
          </cell>
          <cell r="F67">
            <v>-6.6645243007717792</v>
          </cell>
          <cell r="G67">
            <v>3.5986715881130449</v>
          </cell>
          <cell r="H67">
            <v>3.1285719778321397</v>
          </cell>
          <cell r="I67">
            <v>10.323366172632763</v>
          </cell>
          <cell r="J67">
            <v>-1.3999999999999901</v>
          </cell>
          <cell r="K67">
            <v>9.7026366634559658</v>
          </cell>
          <cell r="L67">
            <v>-1.7511647873891367</v>
          </cell>
          <cell r="M67">
            <v>2.4347360776669325</v>
          </cell>
          <cell r="N67">
            <v>11.8</v>
          </cell>
          <cell r="O67">
            <v>8.3000000000000007</v>
          </cell>
          <cell r="P67">
            <v>2.5651953442303039</v>
          </cell>
          <cell r="Q67">
            <v>12.762216141137614</v>
          </cell>
          <cell r="R67">
            <v>1.6697256723278997</v>
          </cell>
          <cell r="S67">
            <v>1</v>
          </cell>
          <cell r="T67">
            <v>1</v>
          </cell>
          <cell r="U67">
            <v>1.0000000000000284</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row>
        <row r="68">
          <cell r="B68">
            <v>-2.5734164305159735</v>
          </cell>
          <cell r="D68">
            <v>-16.5</v>
          </cell>
          <cell r="E68">
            <v>-10.5</v>
          </cell>
          <cell r="F68">
            <v>-6.3</v>
          </cell>
          <cell r="G68">
            <v>-5.8</v>
          </cell>
          <cell r="H68">
            <v>13.4</v>
          </cell>
          <cell r="I68">
            <v>64.650000000000006</v>
          </cell>
          <cell r="J68">
            <v>-7.8</v>
          </cell>
          <cell r="K68">
            <v>-4.4000000000000004</v>
          </cell>
          <cell r="L68">
            <v>-9.5</v>
          </cell>
          <cell r="M68">
            <v>-5</v>
          </cell>
          <cell r="N68">
            <v>-19.570305894498887</v>
          </cell>
          <cell r="O68">
            <v>11.703491269246946</v>
          </cell>
          <cell r="P68">
            <v>-6.1396920180972092</v>
          </cell>
          <cell r="Q68">
            <v>15</v>
          </cell>
          <cell r="R68">
            <v>20</v>
          </cell>
          <cell r="S68">
            <v>7</v>
          </cell>
          <cell r="T68">
            <v>9.6999999999999993</v>
          </cell>
          <cell r="U68">
            <v>9.5</v>
          </cell>
          <cell r="V68">
            <v>9.5</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6</v>
          </cell>
          <cell r="R69">
            <v>10</v>
          </cell>
          <cell r="S69">
            <v>6</v>
          </cell>
          <cell r="T69">
            <v>6</v>
          </cell>
          <cell r="U69">
            <v>6</v>
          </cell>
          <cell r="V69">
            <v>6</v>
          </cell>
        </row>
        <row r="70">
          <cell r="Q70">
            <v>9</v>
          </cell>
          <cell r="R70">
            <v>10</v>
          </cell>
          <cell r="S70">
            <v>1</v>
          </cell>
          <cell r="T70">
            <v>3.7</v>
          </cell>
          <cell r="U70">
            <v>3.5</v>
          </cell>
          <cell r="V70">
            <v>3.5</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J72">
            <v>869.17278427999997</v>
          </cell>
          <cell r="K72">
            <v>844.3</v>
          </cell>
          <cell r="L72">
            <v>896.4</v>
          </cell>
          <cell r="M72">
            <v>680</v>
          </cell>
          <cell r="N72">
            <v>723.8</v>
          </cell>
          <cell r="O72">
            <v>639.42000000000007</v>
          </cell>
          <cell r="P72">
            <v>754.00506329113921</v>
          </cell>
          <cell r="Q72">
            <v>892.7444601426497</v>
          </cell>
          <cell r="R72">
            <v>1325.1702316296276</v>
          </cell>
          <cell r="S72">
            <v>1793.4853914875382</v>
          </cell>
          <cell r="T72">
            <v>2074.0761809857636</v>
          </cell>
          <cell r="U72">
            <v>2105.2910275095996</v>
          </cell>
          <cell r="V72">
            <v>2473.7169573237798</v>
          </cell>
          <cell r="W72">
            <v>2626.3298637386938</v>
          </cell>
          <cell r="X72">
            <v>2788.325972897147</v>
          </cell>
          <cell r="Y72">
            <v>2960.2901892913819</v>
          </cell>
          <cell r="Z72">
            <v>3142.8234715267322</v>
          </cell>
          <cell r="AA72">
            <v>3336.5733926915036</v>
          </cell>
          <cell r="AB72">
            <v>3542.2676792625571</v>
          </cell>
          <cell r="AC72">
            <v>3760.6426818102627</v>
          </cell>
          <cell r="AD72">
            <v>3992.4801457120006</v>
          </cell>
          <cell r="AE72">
            <v>4238.6100096676882</v>
          </cell>
          <cell r="AF72">
            <v>4499.9133767392041</v>
          </cell>
          <cell r="AG72">
            <v>4777.3256685495317</v>
          </cell>
          <cell r="AH72">
            <v>5071.8399739331135</v>
          </cell>
          <cell r="AI72">
            <v>5384.5106040250139</v>
          </cell>
          <cell r="AJ72">
            <v>5716.4568665155157</v>
          </cell>
        </row>
        <row r="73">
          <cell r="B73" t="str">
            <v>manu exp</v>
          </cell>
          <cell r="D73">
            <v>13.389094466145824</v>
          </cell>
          <cell r="E73">
            <v>-6.9452791763516375</v>
          </cell>
          <cell r="F73">
            <v>-9.1342612542243522</v>
          </cell>
          <cell r="G73">
            <v>3.5986715881130449</v>
          </cell>
          <cell r="H73">
            <v>3.1285719778321397</v>
          </cell>
          <cell r="I73">
            <v>10.329504344444862</v>
          </cell>
          <cell r="J73">
            <v>-1.4000000000000012</v>
          </cell>
          <cell r="K73">
            <v>9.760834288582366</v>
          </cell>
          <cell r="L73">
            <v>27.455933220143457</v>
          </cell>
          <cell r="M73">
            <v>-21.226384712728841</v>
          </cell>
          <cell r="N73">
            <v>0.9</v>
          </cell>
          <cell r="O73">
            <v>1</v>
          </cell>
          <cell r="P73">
            <v>2.5651953442303039</v>
          </cell>
          <cell r="Q73">
            <v>12.762216141137614</v>
          </cell>
          <cell r="R73">
            <v>1.6697256723278997</v>
          </cell>
          <cell r="S73">
            <v>1</v>
          </cell>
          <cell r="T73">
            <v>1</v>
          </cell>
          <cell r="U73">
            <v>1.0000000000000284</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row>
        <row r="74">
          <cell r="B74">
            <v>-0.13732364170664368</v>
          </cell>
          <cell r="D74">
            <v>-0.2</v>
          </cell>
          <cell r="E74">
            <v>-16.3</v>
          </cell>
          <cell r="F74">
            <v>-13.4</v>
          </cell>
          <cell r="G74">
            <v>-22.9</v>
          </cell>
          <cell r="H74">
            <v>48.6</v>
          </cell>
          <cell r="I74">
            <v>79.05</v>
          </cell>
          <cell r="J74">
            <v>-11.37</v>
          </cell>
          <cell r="K74">
            <v>-11.5</v>
          </cell>
          <cell r="L74">
            <v>-16.7</v>
          </cell>
          <cell r="M74">
            <v>-3.7</v>
          </cell>
          <cell r="N74">
            <v>5.4917507141607924</v>
          </cell>
          <cell r="O74">
            <v>-12.532590645082731</v>
          </cell>
          <cell r="P74">
            <v>14.970927403887124</v>
          </cell>
          <cell r="Q74">
            <v>5</v>
          </cell>
          <cell r="R74">
            <v>46</v>
          </cell>
          <cell r="S74">
            <v>34</v>
          </cell>
          <cell r="T74">
            <v>14.5</v>
          </cell>
          <cell r="U74">
            <v>0.5</v>
          </cell>
          <cell r="V74">
            <v>17.5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2.5</v>
          </cell>
          <cell r="R75">
            <v>23</v>
          </cell>
          <cell r="S75">
            <v>17</v>
          </cell>
          <cell r="T75">
            <v>6.5</v>
          </cell>
          <cell r="U75">
            <v>0.5</v>
          </cell>
          <cell r="V75">
            <v>9</v>
          </cell>
        </row>
        <row r="76">
          <cell r="Q76">
            <v>2.5</v>
          </cell>
          <cell r="R76">
            <v>23</v>
          </cell>
          <cell r="S76">
            <v>17</v>
          </cell>
          <cell r="T76">
            <v>8</v>
          </cell>
          <cell r="U76">
            <v>0</v>
          </cell>
          <cell r="V76">
            <v>8.5</v>
          </cell>
        </row>
        <row r="78">
          <cell r="C78">
            <v>54.911806941647171</v>
          </cell>
          <cell r="D78">
            <v>51.592568333333332</v>
          </cell>
          <cell r="E78">
            <v>65.106724189324993</v>
          </cell>
          <cell r="F78">
            <v>62.012168511456856</v>
          </cell>
          <cell r="G78">
            <v>49.447548200905672</v>
          </cell>
          <cell r="H78">
            <v>82.100731130855749</v>
          </cell>
          <cell r="I78">
            <v>126.3</v>
          </cell>
          <cell r="J78">
            <v>216.18720479999999</v>
          </cell>
          <cell r="K78">
            <v>191.20389329946016</v>
          </cell>
          <cell r="L78">
            <v>215.87289825073995</v>
          </cell>
          <cell r="M78">
            <v>207.5</v>
          </cell>
          <cell r="N78">
            <v>226</v>
          </cell>
          <cell r="O78">
            <v>443.4</v>
          </cell>
          <cell r="P78">
            <v>293.13</v>
          </cell>
          <cell r="Q78">
            <v>396.64786100942007</v>
          </cell>
          <cell r="R78">
            <v>564.08849021679225</v>
          </cell>
          <cell r="S78">
            <v>711.59388920101378</v>
          </cell>
          <cell r="T78">
            <v>913.01049831515274</v>
          </cell>
          <cell r="U78">
            <v>1164.8776074002171</v>
          </cell>
          <cell r="V78">
            <v>1546.0972298068837</v>
          </cell>
          <cell r="W78">
            <v>1662.304592584285</v>
          </cell>
          <cell r="X78">
            <v>1787.7076315951724</v>
          </cell>
          <cell r="Y78">
            <v>1922.9217316985644</v>
          </cell>
          <cell r="Z78">
            <v>2068.9013666987125</v>
          </cell>
          <cell r="AA78">
            <v>2226.5388888350872</v>
          </cell>
          <cell r="AB78">
            <v>2396.1874177721138</v>
          </cell>
          <cell r="AC78">
            <v>2578.762118138176</v>
          </cell>
          <cell r="AD78">
            <v>2775.2478844611533</v>
          </cell>
          <cell r="AE78">
            <v>2986.7046541566328</v>
          </cell>
          <cell r="AF78">
            <v>3214.2731253330517</v>
          </cell>
          <cell r="AG78">
            <v>3459.1809102583206</v>
          </cell>
          <cell r="AH78">
            <v>3722.749157682646</v>
          </cell>
          <cell r="AI78">
            <v>4006.3996797415011</v>
          </cell>
          <cell r="AJ78">
            <v>4311.6626218846422</v>
          </cell>
        </row>
        <row r="79">
          <cell r="D79">
            <v>11.585900260416683</v>
          </cell>
          <cell r="E79">
            <v>-7.5501852705465611</v>
          </cell>
          <cell r="F79">
            <v>-11.398186794889186</v>
          </cell>
          <cell r="G79">
            <v>0.42627207536698464</v>
          </cell>
          <cell r="H79">
            <v>24</v>
          </cell>
          <cell r="I79">
            <v>14.600320504278596</v>
          </cell>
          <cell r="J79">
            <v>-1.3997015149324832</v>
          </cell>
          <cell r="K79">
            <v>9.7001990049624389</v>
          </cell>
          <cell r="L79">
            <v>8.899642141756491</v>
          </cell>
          <cell r="M79">
            <v>2.8036105912979448</v>
          </cell>
          <cell r="N79">
            <v>1.8</v>
          </cell>
          <cell r="O79">
            <v>-2.2000000000000002</v>
          </cell>
          <cell r="P79">
            <v>2.5651953442303039</v>
          </cell>
          <cell r="Q79">
            <v>12.762216141137614</v>
          </cell>
          <cell r="R79">
            <v>1.6697256723278997</v>
          </cell>
          <cell r="S79">
            <v>1</v>
          </cell>
          <cell r="T79">
            <v>1</v>
          </cell>
          <cell r="U79">
            <v>1.0000000000000284</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row>
        <row r="80">
          <cell r="B80">
            <v>8.9194907888437527</v>
          </cell>
          <cell r="D80">
            <v>-15.8</v>
          </cell>
          <cell r="E80">
            <v>36.5</v>
          </cell>
          <cell r="F80">
            <v>7.5</v>
          </cell>
          <cell r="G80">
            <v>-20.6</v>
          </cell>
          <cell r="H80">
            <v>33.9</v>
          </cell>
          <cell r="I80">
            <v>34.236460920079722</v>
          </cell>
          <cell r="J80">
            <v>73.59947447412921</v>
          </cell>
          <cell r="K80">
            <v>-19.376930370224301</v>
          </cell>
          <cell r="L80">
            <v>3.6752135331753264</v>
          </cell>
          <cell r="M80">
            <v>-6.5</v>
          </cell>
          <cell r="N80">
            <v>6.9898454328118031</v>
          </cell>
          <cell r="O80">
            <v>100.60806775612141</v>
          </cell>
          <cell r="P80">
            <v>-39</v>
          </cell>
          <cell r="Q80">
            <v>20</v>
          </cell>
          <cell r="R80">
            <v>25</v>
          </cell>
          <cell r="S80">
            <v>24.90033343505101</v>
          </cell>
          <cell r="T80">
            <v>27.034647729483954</v>
          </cell>
          <cell r="U80">
            <v>26.32320963133964</v>
          </cell>
          <cell r="V80">
            <v>32.726152514638471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20</v>
          </cell>
          <cell r="R81">
            <v>25</v>
          </cell>
          <cell r="S81">
            <v>2</v>
          </cell>
          <cell r="T81">
            <v>1.9</v>
          </cell>
          <cell r="U81">
            <v>1.85</v>
          </cell>
          <cell r="V81">
            <v>2.2999999999999998</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J83">
            <v>63.9</v>
          </cell>
          <cell r="K83">
            <v>243</v>
          </cell>
          <cell r="L83">
            <v>149.69999999999999</v>
          </cell>
          <cell r="M83">
            <v>33.200000000000003</v>
          </cell>
          <cell r="N83">
            <v>95.59</v>
          </cell>
          <cell r="O83">
            <v>119.6</v>
          </cell>
          <cell r="P83">
            <v>30.4</v>
          </cell>
          <cell r="Q83">
            <v>35.736718456774064</v>
          </cell>
          <cell r="R83">
            <v>35.825207997097309</v>
          </cell>
          <cell r="S83">
            <v>36.556334690915619</v>
          </cell>
          <cell r="T83">
            <v>37.043752486794489</v>
          </cell>
          <cell r="U83">
            <v>38.018588078552241</v>
          </cell>
          <cell r="V83">
            <v>38.018588078552241</v>
          </cell>
          <cell r="W83">
            <v>38.018588078552241</v>
          </cell>
          <cell r="X83">
            <v>38.018588078552241</v>
          </cell>
          <cell r="Y83">
            <v>38.018588078552241</v>
          </cell>
          <cell r="Z83">
            <v>38.018588078552241</v>
          </cell>
          <cell r="AA83">
            <v>38.018588078552241</v>
          </cell>
          <cell r="AB83">
            <v>38.018588078552241</v>
          </cell>
          <cell r="AC83">
            <v>38.018588078552241</v>
          </cell>
          <cell r="AD83">
            <v>38.018588078552241</v>
          </cell>
          <cell r="AE83">
            <v>38.018588078552241</v>
          </cell>
          <cell r="AF83">
            <v>38.018588078552241</v>
          </cell>
          <cell r="AG83">
            <v>38.018588078552241</v>
          </cell>
          <cell r="AH83">
            <v>38.018588078552241</v>
          </cell>
          <cell r="AI83">
            <v>38.018588078552241</v>
          </cell>
          <cell r="AJ83">
            <v>38.018588078552241</v>
          </cell>
        </row>
        <row r="85">
          <cell r="D85">
            <v>17.650089166666667</v>
          </cell>
          <cell r="E85">
            <v>13.518575520147486</v>
          </cell>
          <cell r="F85">
            <v>13.663169416666667</v>
          </cell>
          <cell r="G85">
            <v>0</v>
          </cell>
          <cell r="H85">
            <v>34.657021666666665</v>
          </cell>
          <cell r="I85">
            <v>10.166071916666667</v>
          </cell>
          <cell r="J85">
            <v>0</v>
          </cell>
          <cell r="K85">
            <v>76.199999999999989</v>
          </cell>
          <cell r="L85">
            <v>38.099999999999994</v>
          </cell>
          <cell r="M85">
            <v>38.099999999999994</v>
          </cell>
          <cell r="N85">
            <v>0</v>
          </cell>
          <cell r="O85">
            <v>0</v>
          </cell>
          <cell r="P85">
            <v>0</v>
          </cell>
          <cell r="Q85">
            <v>80</v>
          </cell>
          <cell r="R85">
            <v>125</v>
          </cell>
          <cell r="S85">
            <v>250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row>
        <row r="86">
          <cell r="B86" t="str">
            <v>manu exp</v>
          </cell>
          <cell r="L86">
            <v>27.455933220143457</v>
          </cell>
          <cell r="M86">
            <v>-21.226384712728841</v>
          </cell>
        </row>
        <row r="87">
          <cell r="L87">
            <v>-60.770755243195005</v>
          </cell>
          <cell r="M87">
            <v>26.946058823529405</v>
          </cell>
        </row>
        <row r="89">
          <cell r="L89">
            <v>22.9</v>
          </cell>
          <cell r="M89">
            <v>44.1</v>
          </cell>
          <cell r="N89">
            <v>86</v>
          </cell>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J90">
            <v>-1.4000000000000012</v>
          </cell>
          <cell r="K90">
            <v>0</v>
          </cell>
          <cell r="L90">
            <v>27.455933220143457</v>
          </cell>
          <cell r="M90">
            <v>-21.226384712728841</v>
          </cell>
          <cell r="N90">
            <v>0.9</v>
          </cell>
          <cell r="O90">
            <v>1</v>
          </cell>
          <cell r="P90">
            <v>2.5651953442303039</v>
          </cell>
          <cell r="Q90">
            <v>12.762216141137614</v>
          </cell>
          <cell r="R90">
            <v>1.6697256723278997</v>
          </cell>
          <cell r="S90">
            <v>1</v>
          </cell>
          <cell r="T90">
            <v>1</v>
          </cell>
          <cell r="U90">
            <v>1.0000000000000284</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row>
        <row r="91">
          <cell r="M91">
            <v>144.46817441561777</v>
          </cell>
          <cell r="N91">
            <v>93.271890850823354</v>
          </cell>
          <cell r="O91">
            <v>3.4998848722081588</v>
          </cell>
          <cell r="P91">
            <v>-32.612994632576395</v>
          </cell>
          <cell r="Q91">
            <v>-7.2799550917721056</v>
          </cell>
          <cell r="R91">
            <v>-81.912100604321253</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J93">
            <v>0</v>
          </cell>
          <cell r="K93">
            <v>0</v>
          </cell>
          <cell r="L93">
            <v>0</v>
          </cell>
          <cell r="M93">
            <v>0</v>
          </cell>
          <cell r="N93">
            <v>49</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J98">
            <v>4.5999999999999996</v>
          </cell>
          <cell r="K98">
            <v>2.2999999999999998</v>
          </cell>
          <cell r="L98">
            <v>1.8</v>
          </cell>
          <cell r="M98">
            <v>1.4168819014069856</v>
          </cell>
          <cell r="N98">
            <v>-0.23683360414266108</v>
          </cell>
          <cell r="O98">
            <v>1.1997382459579597</v>
          </cell>
          <cell r="P98">
            <v>1.028239208549131E-2</v>
          </cell>
          <cell r="Q98">
            <v>1.2647893586629433E-2</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2.999416325535198</v>
          </cell>
          <cell r="C99" t="str">
            <v/>
          </cell>
          <cell r="D99">
            <v>4.7496493322946698</v>
          </cell>
          <cell r="E99">
            <v>-8.0387890634463268</v>
          </cell>
          <cell r="F99">
            <v>-0.71878245812400099</v>
          </cell>
          <cell r="G99">
            <v>-12.254794664121761</v>
          </cell>
          <cell r="H99">
            <v>25.67390179381912</v>
          </cell>
          <cell r="I99">
            <v>32.068983995641908</v>
          </cell>
          <cell r="J99">
            <v>2.1631182556494322</v>
          </cell>
          <cell r="K99">
            <v>1.3126025966192945</v>
          </cell>
          <cell r="L99">
            <v>-3.2813266921797646</v>
          </cell>
          <cell r="M99">
            <v>-7.0147068229978409</v>
          </cell>
          <cell r="N99">
            <v>6.7594945215878166</v>
          </cell>
          <cell r="O99">
            <v>7.3361019792383297</v>
          </cell>
          <cell r="P99">
            <v>-6.9347017524373777</v>
          </cell>
          <cell r="Q99">
            <v>9.2499746753413206</v>
          </cell>
          <cell r="R99">
            <v>23.336847594954936</v>
          </cell>
          <cell r="S99">
            <v>18.952461325863347</v>
          </cell>
          <cell r="T99">
            <v>8.1725145190496775</v>
          </cell>
          <cell r="U99">
            <v>6.9271907619789408</v>
          </cell>
          <cell r="V99">
            <v>14.568862342442813</v>
          </cell>
          <cell r="W99">
            <v>6.5158968723633359</v>
          </cell>
          <cell r="X99">
            <v>6.5348354689847232</v>
          </cell>
          <cell r="Y99">
            <v>6.5500610422295713</v>
          </cell>
          <cell r="Z99">
            <v>6.5693951869640888</v>
          </cell>
          <cell r="AA99">
            <v>6.588436919868923</v>
          </cell>
          <cell r="AB99">
            <v>6.5943707549427355</v>
          </cell>
          <cell r="AC99">
            <v>6.6003039094745253</v>
          </cell>
          <cell r="AD99">
            <v>6.6054283628104171</v>
          </cell>
          <cell r="AE99">
            <v>6.6107780411528871</v>
          </cell>
          <cell r="AF99">
            <v>6.6160533019943513</v>
          </cell>
          <cell r="AG99">
            <v>6.621259183443251</v>
          </cell>
          <cell r="AH99">
            <v>6.626400442357383</v>
          </cell>
          <cell r="AI99">
            <v>6.6314815700396768</v>
          </cell>
          <cell r="AJ99">
            <v>6.6365068071103428</v>
          </cell>
        </row>
        <row r="100">
          <cell r="B100">
            <v>2.2055699203839652</v>
          </cell>
          <cell r="D100">
            <v>-6.0247264873474364</v>
          </cell>
          <cell r="E100">
            <v>-4.0031994846954291</v>
          </cell>
          <cell r="F100">
            <v>-3.2477723242018754</v>
          </cell>
          <cell r="G100">
            <v>-5.5962230424863577</v>
          </cell>
          <cell r="H100">
            <v>11.650565967867394</v>
          </cell>
          <cell r="I100">
            <v>43.198326444067703</v>
          </cell>
          <cell r="J100">
            <v>4.5026613001694784</v>
          </cell>
          <cell r="K100">
            <v>-7.0246046487718985</v>
          </cell>
          <cell r="L100">
            <v>1.1641712601585823</v>
          </cell>
          <cell r="M100">
            <v>-5.2323789037491224</v>
          </cell>
          <cell r="N100">
            <v>3.5901696300821015</v>
          </cell>
          <cell r="O100">
            <v>8.3650478982286103</v>
          </cell>
          <cell r="P100">
            <v>-3.64046767426575</v>
          </cell>
          <cell r="Q100">
            <v>4.7148387396206886</v>
          </cell>
          <cell r="R100">
            <v>28.271691255308383</v>
          </cell>
          <cell r="S100">
            <v>17.284642698480539</v>
          </cell>
          <cell r="T100">
            <v>13.139638173757874</v>
          </cell>
          <cell r="U100">
            <v>6.9416251961861093</v>
          </cell>
          <cell r="V100">
            <v>14.683003287077568</v>
          </cell>
          <cell r="W100">
            <v>6.5321499038931279</v>
          </cell>
          <cell r="X100">
            <v>6.5488432690747516</v>
          </cell>
          <cell r="Y100">
            <v>6.5617920218059282</v>
          </cell>
          <cell r="Z100">
            <v>6.5789234905900003</v>
          </cell>
          <cell r="AA100">
            <v>6.5961526294420878</v>
          </cell>
          <cell r="AB100">
            <v>6.5999766839329084</v>
          </cell>
          <cell r="AC100">
            <v>6.6037984708358977</v>
          </cell>
          <cell r="AD100">
            <v>6.6074438214547939</v>
          </cell>
          <cell r="AE100">
            <v>6.6110845858565028</v>
          </cell>
          <cell r="AF100">
            <v>6.6147209584140825</v>
          </cell>
          <cell r="AG100">
            <v>6.6183531259045338</v>
          </cell>
          <cell r="AH100">
            <v>6.6219812675994376</v>
          </cell>
          <cell r="AI100">
            <v>6.6256055553559889</v>
          </cell>
          <cell r="AJ100">
            <v>6.6292261537085295</v>
          </cell>
        </row>
        <row r="101">
          <cell r="D101">
            <v>27.026485037671478</v>
          </cell>
          <cell r="E101">
            <v>23.997291933881556</v>
          </cell>
          <cell r="F101">
            <v>22.697179545962211</v>
          </cell>
          <cell r="G101">
            <v>27.919413258426061</v>
          </cell>
          <cell r="H101">
            <v>28.561035363452763</v>
          </cell>
          <cell r="I101">
            <v>34.957814481517808</v>
          </cell>
          <cell r="J101">
            <v>32.55741178338085</v>
          </cell>
          <cell r="K101">
            <v>30.608390306169646</v>
          </cell>
          <cell r="L101">
            <v>29.874249176614164</v>
          </cell>
          <cell r="M101">
            <v>27.459516212537117</v>
          </cell>
          <cell r="N101">
            <v>31.673715074661228</v>
          </cell>
          <cell r="O101">
            <v>30.378081203999134</v>
          </cell>
          <cell r="P101">
            <v>27.027261149124609</v>
          </cell>
          <cell r="Q101">
            <v>28.902355959562993</v>
          </cell>
          <cell r="R101">
            <v>33.962419233439988</v>
          </cell>
          <cell r="S101">
            <v>37.865346559726468</v>
          </cell>
          <cell r="T101">
            <v>38.143115195026589</v>
          </cell>
          <cell r="U101">
            <v>38.113799570990849</v>
          </cell>
          <cell r="V101">
            <v>40.244477976619343</v>
          </cell>
          <cell r="W101">
            <v>35.861603142341224</v>
          </cell>
          <cell r="X101">
            <v>35.08685302296179</v>
          </cell>
          <cell r="Y101">
            <v>34.326101042442886</v>
          </cell>
          <cell r="Z101">
            <v>33.576482303946356</v>
          </cell>
          <cell r="AA101">
            <v>32.834059117579983</v>
          </cell>
          <cell r="AB101">
            <v>32.095555067878912</v>
          </cell>
          <cell r="AC101">
            <v>31.354378711711178</v>
          </cell>
          <cell r="AD101">
            <v>30.621180361498141</v>
          </cell>
          <cell r="AE101">
            <v>29.906708839794643</v>
          </cell>
          <cell r="AF101">
            <v>29.210432555174481</v>
          </cell>
          <cell r="AG101">
            <v>28.531837902498747</v>
          </cell>
          <cell r="AH101">
            <v>27.870428466889745</v>
          </cell>
          <cell r="AI101">
            <v>27.225724274520552</v>
          </cell>
          <cell r="AJ101">
            <v>26.597261086878792</v>
          </cell>
        </row>
        <row r="102">
          <cell r="D102">
            <v>19.316255430525516</v>
          </cell>
          <cell r="E102">
            <v>17.420965657365855</v>
          </cell>
          <cell r="F102">
            <v>16.578996520140617</v>
          </cell>
          <cell r="G102">
            <v>19.536782626041653</v>
          </cell>
          <cell r="H102">
            <v>22.816838673946943</v>
          </cell>
          <cell r="I102">
            <v>28.035841120678334</v>
          </cell>
          <cell r="J102">
            <v>26.186835520471469</v>
          </cell>
          <cell r="K102">
            <v>24.92225338332506</v>
          </cell>
          <cell r="L102">
            <v>23.795413137356366</v>
          </cell>
          <cell r="M102">
            <v>21.313449071174347</v>
          </cell>
          <cell r="N102">
            <v>22.629214732271851</v>
          </cell>
          <cell r="O102">
            <v>23.255476258394935</v>
          </cell>
          <cell r="P102">
            <v>20.257530730192784</v>
          </cell>
          <cell r="Q102">
            <v>21.339566555843099</v>
          </cell>
          <cell r="R102">
            <v>26.42640347423999</v>
          </cell>
          <cell r="S102">
            <v>31.039011346041512</v>
          </cell>
          <cell r="T102">
            <v>31.621680744933105</v>
          </cell>
          <cell r="U102">
            <v>31.834221159513614</v>
          </cell>
          <cell r="V102">
            <v>33.957534499376237</v>
          </cell>
          <cell r="W102">
            <v>30.259340988480176</v>
          </cell>
          <cell r="X102">
            <v>29.605085204149244</v>
          </cell>
          <cell r="Y102">
            <v>28.962246235229223</v>
          </cell>
          <cell r="Z102">
            <v>28.328291993019132</v>
          </cell>
          <cell r="AA102">
            <v>27.700019370802011</v>
          </cell>
          <cell r="AB102">
            <v>27.075026952569953</v>
          </cell>
          <cell r="AC102">
            <v>26.447738421919631</v>
          </cell>
          <cell r="AD102">
            <v>25.828493346880705</v>
          </cell>
          <cell r="AE102">
            <v>25.225016089690538</v>
          </cell>
          <cell r="AF102">
            <v>24.63685991636785</v>
          </cell>
          <cell r="AG102">
            <v>24.063593312545649</v>
          </cell>
          <cell r="AH102">
            <v>23.504799290179037</v>
          </cell>
          <cell r="AI102">
            <v>22.960074736839395</v>
          </cell>
          <cell r="AJ102">
            <v>22.429029804439672</v>
          </cell>
        </row>
        <row r="103">
          <cell r="D103">
            <v>6.7274303906381006</v>
          </cell>
          <cell r="E103">
            <v>-10.978102834023328</v>
          </cell>
          <cell r="F103">
            <v>-6.2818176167321766</v>
          </cell>
          <cell r="G103">
            <v>-7.2728892530646627</v>
          </cell>
          <cell r="H103">
            <v>13.330259698407332</v>
          </cell>
          <cell r="I103">
            <v>66.804164952677937</v>
          </cell>
          <cell r="J103">
            <v>-1.5896796193597518</v>
          </cell>
          <cell r="K103">
            <v>2.4969339224982789</v>
          </cell>
          <cell r="L103">
            <v>3.5985151610544941</v>
          </cell>
          <cell r="M103">
            <v>-10.858766514619633</v>
          </cell>
          <cell r="N103">
            <v>12.185936265472751</v>
          </cell>
          <cell r="O103">
            <v>6.0275874558570308</v>
          </cell>
          <cell r="P103">
            <v>-0.46342316476443157</v>
          </cell>
          <cell r="Q103">
            <v>16.106407003426359</v>
          </cell>
          <cell r="R103">
            <v>27.203972941193477</v>
          </cell>
          <cell r="S103">
            <v>16.569773022185231</v>
          </cell>
          <cell r="T103">
            <v>13.038478129969079</v>
          </cell>
          <cell r="U103">
            <v>7.5669713784684456</v>
          </cell>
          <cell r="V103">
            <v>14.82721609510067</v>
          </cell>
          <cell r="W103">
            <v>6.5631090081838872</v>
          </cell>
          <cell r="X103">
            <v>6.579256920382015</v>
          </cell>
          <cell r="Y103">
            <v>6.5916204213327001</v>
          </cell>
          <cell r="Z103">
            <v>6.6082212774726701</v>
          </cell>
          <cell r="AA103">
            <v>6.624924574398583</v>
          </cell>
          <cell r="AB103">
            <v>6.628081649342632</v>
          </cell>
          <cell r="AC103">
            <v>6.6312510222033216</v>
          </cell>
          <cell r="AD103">
            <v>6.6636915420344112</v>
          </cell>
          <cell r="AE103">
            <v>6.6669838979337648</v>
          </cell>
          <cell r="AF103">
            <v>6.6702878417250977</v>
          </cell>
          <cell r="AG103">
            <v>6.6736032684796776</v>
          </cell>
          <cell r="AH103">
            <v>6.6769300709987656</v>
          </cell>
          <cell r="AI103">
            <v>6.6802681398181019</v>
          </cell>
          <cell r="AJ103">
            <v>6.6836173632135454</v>
          </cell>
        </row>
        <row r="104">
          <cell r="D104">
            <v>11.924203574380655</v>
          </cell>
          <cell r="E104">
            <v>-7.5302795913398937</v>
          </cell>
          <cell r="F104">
            <v>-3.5615177160542175</v>
          </cell>
          <cell r="G104">
            <v>-1.9972013399533513</v>
          </cell>
          <cell r="H104">
            <v>1.1034935335230229</v>
          </cell>
          <cell r="I104">
            <v>13.896361960382276</v>
          </cell>
          <cell r="J104">
            <v>-4.9760897311937002</v>
          </cell>
          <cell r="K104">
            <v>7.8357430800586858</v>
          </cell>
          <cell r="L104">
            <v>5.0128793944305841</v>
          </cell>
          <cell r="M104">
            <v>-6.0282723003463197</v>
          </cell>
          <cell r="N104">
            <v>7.1297731202145318</v>
          </cell>
          <cell r="O104">
            <v>-2.3944542436024601</v>
          </cell>
          <cell r="P104">
            <v>3.339319871824785</v>
          </cell>
          <cell r="Q104">
            <v>10.63098578063013</v>
          </cell>
          <cell r="R104">
            <v>-1.1964482987672753</v>
          </cell>
          <cell r="S104">
            <v>-0.80258587765942513</v>
          </cell>
          <cell r="T104">
            <v>-0.22139917462897324</v>
          </cell>
          <cell r="U104">
            <v>0.53889916027868345</v>
          </cell>
          <cell r="V104">
            <v>0</v>
          </cell>
          <cell r="W104">
            <v>0</v>
          </cell>
          <cell r="X104">
            <v>0</v>
          </cell>
          <cell r="Y104">
            <v>0</v>
          </cell>
          <cell r="Z104">
            <v>0</v>
          </cell>
          <cell r="AA104">
            <v>0</v>
          </cell>
          <cell r="AB104">
            <v>0</v>
          </cell>
          <cell r="AC104">
            <v>0</v>
          </cell>
          <cell r="AD104">
            <v>2.7329709003236245E-2</v>
          </cell>
          <cell r="AE104">
            <v>2.7600094575215114E-2</v>
          </cell>
          <cell r="AF104">
            <v>2.7872209443092748E-2</v>
          </cell>
          <cell r="AG104">
            <v>2.814605296625463E-2</v>
          </cell>
          <cell r="AH104">
            <v>2.8421624296569165E-2</v>
          </cell>
          <cell r="AI104">
            <v>2.8698922376918259E-2</v>
          </cell>
          <cell r="AJ104">
            <v>2.897794593979508E-2</v>
          </cell>
        </row>
        <row r="105">
          <cell r="D105">
            <v>-4.6431183048704749</v>
          </cell>
          <cell r="E105">
            <v>-3.7285970233781884</v>
          </cell>
          <cell r="F105">
            <v>-2.820761833091201</v>
          </cell>
          <cell r="G105">
            <v>-5.3832012812324752</v>
          </cell>
          <cell r="H105">
            <v>12.093317191685649</v>
          </cell>
          <cell r="I105">
            <v>46.45258380658295</v>
          </cell>
          <cell r="J105">
            <v>3.5637452744834208</v>
          </cell>
          <cell r="K105">
            <v>-4.9508715803041277</v>
          </cell>
          <cell r="L105">
            <v>-1.3468483499663897</v>
          </cell>
          <cell r="M105">
            <v>-5.1403696968435275</v>
          </cell>
          <cell r="N105">
            <v>4.7196619557706931</v>
          </cell>
          <cell r="O105">
            <v>8.6286507945758437</v>
          </cell>
          <cell r="P105">
            <v>-3.6798607164299946</v>
          </cell>
          <cell r="Q105">
            <v>4.9492655101649685</v>
          </cell>
          <cell r="R105">
            <v>28.744332314934805</v>
          </cell>
          <cell r="S105">
            <v>17.512915083067849</v>
          </cell>
          <cell r="T105">
            <v>13.28929970445769</v>
          </cell>
          <cell r="U105">
            <v>6.9904010058690069</v>
          </cell>
          <cell r="V105">
            <v>14.82721609510067</v>
          </cell>
          <cell r="W105">
            <v>6.5631090081838872</v>
          </cell>
          <cell r="X105">
            <v>6.579256920382015</v>
          </cell>
          <cell r="Y105">
            <v>6.5916204213327001</v>
          </cell>
          <cell r="Z105">
            <v>6.6082212774726701</v>
          </cell>
          <cell r="AA105">
            <v>6.624924574398583</v>
          </cell>
          <cell r="AB105">
            <v>6.628081649342632</v>
          </cell>
          <cell r="AC105">
            <v>6.6312510222033216</v>
          </cell>
          <cell r="AD105">
            <v>6.6345486301968792</v>
          </cell>
          <cell r="AE105">
            <v>6.6375518327752348</v>
          </cell>
          <cell r="AF105">
            <v>6.6405647601638584</v>
          </cell>
          <cell r="AG105">
            <v>6.6435873079108809</v>
          </cell>
          <cell r="AH105">
            <v>6.6466193695165598</v>
          </cell>
          <cell r="AI105">
            <v>6.6496608364394083</v>
          </cell>
          <cell r="AJ105">
            <v>6.6527115981033225</v>
          </cell>
        </row>
        <row r="108">
          <cell r="B108" t="str">
            <v/>
          </cell>
          <cell r="K108">
            <v>0</v>
          </cell>
          <cell r="L108">
            <v>0</v>
          </cell>
          <cell r="M108">
            <v>0</v>
          </cell>
          <cell r="N108">
            <v>-0.3</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cell>
          <cell r="K109">
            <v>1</v>
          </cell>
          <cell r="L109">
            <v>0.6</v>
          </cell>
          <cell r="M109">
            <v>0.65</v>
          </cell>
          <cell r="N109">
            <v>0.7</v>
          </cell>
          <cell r="O109">
            <v>0.8</v>
          </cell>
          <cell r="P109">
            <v>0.8</v>
          </cell>
          <cell r="Q109">
            <v>1</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cell>
          <cell r="K110">
            <v>0</v>
          </cell>
          <cell r="L110">
            <v>0.7</v>
          </cell>
          <cell r="M110">
            <v>0.7</v>
          </cell>
          <cell r="N110">
            <v>0.7</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cell>
          <cell r="D114">
            <v>12.276151583527861</v>
          </cell>
          <cell r="E114">
            <v>-7.9542783179303926</v>
          </cell>
          <cell r="F114">
            <v>-3.9318096182127054</v>
          </cell>
          <cell r="G114">
            <v>-1.9134841954554056</v>
          </cell>
          <cell r="H114">
            <v>1.171109700848856</v>
          </cell>
          <cell r="I114">
            <v>14.860378678485979</v>
          </cell>
          <cell r="J114">
            <v>-4.7504023470981798</v>
          </cell>
          <cell r="K114">
            <v>7.7109005944600177</v>
          </cell>
          <cell r="L114">
            <v>4.9917613248811818</v>
          </cell>
          <cell r="M114">
            <v>-6.790676329268333</v>
          </cell>
          <cell r="N114">
            <v>6.9769352944076779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J117">
            <v>-5.0000000000000044</v>
          </cell>
          <cell r="K117">
            <v>-3.8906357241765943</v>
          </cell>
          <cell r="L117">
            <v>-23.304748100563732</v>
          </cell>
          <cell r="M117">
            <v>15.728147657246861</v>
          </cell>
          <cell r="N117">
            <v>41</v>
          </cell>
          <cell r="O117">
            <v>-12.5</v>
          </cell>
          <cell r="P117">
            <v>2.7890348437661316</v>
          </cell>
          <cell r="Q117">
            <v>14.20964817441417</v>
          </cell>
          <cell r="R117">
            <v>-10.531573540746464</v>
          </cell>
        </row>
        <row r="118">
          <cell r="E118">
            <v>-3.2</v>
          </cell>
          <cell r="F118">
            <v>7.9</v>
          </cell>
          <cell r="G118">
            <v>7.6</v>
          </cell>
          <cell r="H118">
            <v>-14.7</v>
          </cell>
          <cell r="I118">
            <v>8.5500000000000007</v>
          </cell>
          <cell r="J118">
            <v>17.54</v>
          </cell>
          <cell r="K118">
            <v>20.7</v>
          </cell>
          <cell r="L118">
            <v>33.6</v>
          </cell>
          <cell r="M118">
            <v>-14.5</v>
          </cell>
          <cell r="N118">
            <v>14.556855455200623</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J119">
            <v>78.517662990238207</v>
          </cell>
          <cell r="K119">
            <v>75.462826744151414</v>
          </cell>
          <cell r="L119">
            <v>57.876405061862087</v>
          </cell>
          <cell r="M119">
            <v>66.979291508698054</v>
          </cell>
          <cell r="N119">
            <v>94.440801027264257</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J120">
            <v>0.14852654869113627</v>
          </cell>
          <cell r="K120">
            <v>0.15788974925142127</v>
          </cell>
          <cell r="L120">
            <v>0.15931743997763737</v>
          </cell>
          <cell r="M120">
            <v>0.18188413307078455</v>
          </cell>
          <cell r="N120">
            <v>0.25723991070726376</v>
          </cell>
          <cell r="O120">
            <v>0.20820816194481673</v>
          </cell>
          <cell r="P120">
            <v>0.22233676149899112</v>
          </cell>
          <cell r="Q120">
            <v>0.20924997420494479</v>
          </cell>
          <cell r="R120">
            <v>0.19885186602217636</v>
          </cell>
        </row>
        <row r="142">
          <cell r="K142">
            <v>1097</v>
          </cell>
          <cell r="L142">
            <v>650</v>
          </cell>
        </row>
        <row r="143">
          <cell r="K143">
            <v>52</v>
          </cell>
          <cell r="L143">
            <v>225</v>
          </cell>
        </row>
        <row r="144">
          <cell r="K144">
            <v>379</v>
          </cell>
          <cell r="L144">
            <v>760</v>
          </cell>
        </row>
        <row r="145">
          <cell r="K145">
            <v>52</v>
          </cell>
          <cell r="L145">
            <v>220</v>
          </cell>
        </row>
        <row r="147">
          <cell r="K147">
            <v>325.09999999999997</v>
          </cell>
          <cell r="L147">
            <v>318.12644</v>
          </cell>
        </row>
        <row r="148">
          <cell r="K148">
            <v>217.7</v>
          </cell>
          <cell r="L148">
            <v>78</v>
          </cell>
        </row>
        <row r="149">
          <cell r="K149">
            <v>14</v>
          </cell>
          <cell r="L149">
            <v>64.125</v>
          </cell>
        </row>
        <row r="150">
          <cell r="K150">
            <v>71.599999999999994</v>
          </cell>
          <cell r="L150">
            <v>117.8</v>
          </cell>
        </row>
        <row r="151">
          <cell r="K151">
            <v>21.8</v>
          </cell>
          <cell r="L151">
            <v>58.201439999999998</v>
          </cell>
        </row>
        <row r="154">
          <cell r="K154">
            <v>198.45031905195987</v>
          </cell>
          <cell r="L154">
            <v>120</v>
          </cell>
        </row>
        <row r="155">
          <cell r="K155">
            <v>269.23076923076923</v>
          </cell>
          <cell r="L155">
            <v>285</v>
          </cell>
        </row>
        <row r="156">
          <cell r="K156">
            <v>188.91820580474933</v>
          </cell>
          <cell r="L156">
            <v>155</v>
          </cell>
        </row>
        <row r="157">
          <cell r="K157">
            <v>419.23076923076923</v>
          </cell>
          <cell r="L157">
            <v>264.55199999999996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J9">
            <v>-127.60000000000008</v>
          </cell>
          <cell r="K9">
            <v>-81.794200000000004</v>
          </cell>
          <cell r="L9">
            <v>-8.0999999999999659</v>
          </cell>
          <cell r="M9">
            <v>125.33683548457674</v>
          </cell>
          <cell r="N9">
            <v>115.22068592862698</v>
          </cell>
          <cell r="O9">
            <v>113.93047126389956</v>
          </cell>
          <cell r="P9">
            <v>378.70000000000005</v>
          </cell>
          <cell r="Q9">
            <v>277.03549542055987</v>
          </cell>
          <cell r="R9">
            <v>295.98822843614334</v>
          </cell>
          <cell r="S9">
            <v>282.55697608143902</v>
          </cell>
          <cell r="T9">
            <v>300.0752966980757</v>
          </cell>
          <cell r="U9">
            <v>352.21351048373731</v>
          </cell>
          <cell r="V9">
            <v>425.7494441166462</v>
          </cell>
          <cell r="W9">
            <v>363.18545668732133</v>
          </cell>
          <cell r="X9">
            <v>371.06563741197152</v>
          </cell>
          <cell r="Y9">
            <v>373.05135960058544</v>
          </cell>
          <cell r="Z9">
            <v>376.14463362047923</v>
          </cell>
          <cell r="AA9">
            <v>378.11495680499797</v>
          </cell>
          <cell r="AB9">
            <v>378.24921035387422</v>
          </cell>
          <cell r="AC9">
            <v>381.30862819165861</v>
          </cell>
          <cell r="AD9">
            <v>424.56735824697478</v>
          </cell>
          <cell r="AE9">
            <v>469.68916612847488</v>
          </cell>
          <cell r="AF9">
            <v>517.29614926906697</v>
          </cell>
          <cell r="AG9">
            <v>569.59065981955052</v>
          </cell>
          <cell r="AH9">
            <v>626.85456611339578</v>
          </cell>
          <cell r="AI9">
            <v>690.15200483630758</v>
          </cell>
          <cell r="AJ9">
            <v>602.78969088618885</v>
          </cell>
        </row>
        <row r="10">
          <cell r="D10">
            <v>829.9615005833333</v>
          </cell>
          <cell r="E10">
            <v>777.75263349999989</v>
          </cell>
          <cell r="F10">
            <v>819.50845016666665</v>
          </cell>
          <cell r="G10">
            <v>787.66608907499983</v>
          </cell>
          <cell r="H10">
            <v>759.01741666666658</v>
          </cell>
          <cell r="I10">
            <v>148.78171008333328</v>
          </cell>
          <cell r="J10">
            <v>98.299999999999926</v>
          </cell>
          <cell r="K10">
            <v>90.40000000000002</v>
          </cell>
          <cell r="L10">
            <v>121.80000000000001</v>
          </cell>
          <cell r="M10">
            <v>298.20000000000005</v>
          </cell>
          <cell r="N10">
            <v>245</v>
          </cell>
          <cell r="O10">
            <v>261.43047126389956</v>
          </cell>
          <cell r="P10">
            <v>500.3</v>
          </cell>
          <cell r="Q10">
            <v>455.86802676948514</v>
          </cell>
          <cell r="R10">
            <v>444.06497251291626</v>
          </cell>
          <cell r="S10">
            <v>435.71390381374385</v>
          </cell>
          <cell r="T10">
            <v>460.58042650959555</v>
          </cell>
          <cell r="U10">
            <v>508.16328836791803</v>
          </cell>
          <cell r="V10">
            <v>530.3431710062182</v>
          </cell>
          <cell r="W10">
            <v>522.71747215403275</v>
          </cell>
          <cell r="X10">
            <v>534.688824211255</v>
          </cell>
          <cell r="Y10">
            <v>546.19084752174183</v>
          </cell>
          <cell r="Z10">
            <v>557.35048133554074</v>
          </cell>
          <cell r="AA10">
            <v>567.96268266835796</v>
          </cell>
          <cell r="AB10">
            <v>583.4143387117557</v>
          </cell>
          <cell r="AC10">
            <v>598.82658828369949</v>
          </cell>
          <cell r="AD10">
            <v>646.14320343328859</v>
          </cell>
          <cell r="AE10">
            <v>697.4813380604603</v>
          </cell>
          <cell r="AF10">
            <v>753.19131119314818</v>
          </cell>
          <cell r="AG10">
            <v>813.6539125086714</v>
          </cell>
          <cell r="AH10">
            <v>879.28302734262456</v>
          </cell>
          <cell r="AI10">
            <v>950.52848543148571</v>
          </cell>
          <cell r="AJ10">
            <v>1027.8791522714432</v>
          </cell>
        </row>
        <row r="11">
          <cell r="D11">
            <v>1210.1172672499999</v>
          </cell>
          <cell r="E11">
            <v>1141.4430149166665</v>
          </cell>
          <cell r="F11">
            <v>1146.1567994166667</v>
          </cell>
          <cell r="G11">
            <v>1134.8033798249999</v>
          </cell>
          <cell r="H11">
            <v>1163.7312316666666</v>
          </cell>
          <cell r="I11">
            <v>1024.4861680000001</v>
          </cell>
          <cell r="J11">
            <v>952.40000000000009</v>
          </cell>
          <cell r="K11">
            <v>915.9</v>
          </cell>
          <cell r="L11">
            <v>830.6</v>
          </cell>
          <cell r="M11">
            <v>931.8</v>
          </cell>
          <cell r="N11">
            <v>969.3</v>
          </cell>
          <cell r="O11">
            <v>1086.8999999999999</v>
          </cell>
          <cell r="P11">
            <v>1111.9000000000001</v>
          </cell>
          <cell r="Q11">
            <v>1159.7714276146999</v>
          </cell>
          <cell r="R11">
            <v>1224.6583494739471</v>
          </cell>
          <cell r="S11">
            <v>1284.259089880991</v>
          </cell>
          <cell r="T11">
            <v>1368.4072989737306</v>
          </cell>
          <cell r="U11">
            <v>1479.362651801594</v>
          </cell>
          <cell r="V11">
            <v>1596.5648364545866</v>
          </cell>
          <cell r="W11">
            <v>1700.7085807055582</v>
          </cell>
          <cell r="X11">
            <v>1798.6822014748539</v>
          </cell>
          <cell r="Y11">
            <v>1903.0504846444578</v>
          </cell>
          <cell r="Z11">
            <v>2014.6294091779139</v>
          </cell>
          <cell r="AA11">
            <v>2133.9576177551858</v>
          </cell>
          <cell r="AB11">
            <v>2267.0559935497463</v>
          </cell>
          <cell r="AC11">
            <v>2410.0339426392211</v>
          </cell>
          <cell r="AD11">
            <v>2567.7462711703347</v>
          </cell>
          <cell r="AE11">
            <v>2737.518744126091</v>
          </cell>
          <cell r="AF11">
            <v>2920.3332612166732</v>
          </cell>
          <cell r="AG11">
            <v>3117.2537857280308</v>
          </cell>
          <cell r="AH11">
            <v>3329.4332944054486</v>
          </cell>
          <cell r="AI11">
            <v>3558.121320833247</v>
          </cell>
          <cell r="AJ11">
            <v>3804.6721433052262</v>
          </cell>
        </row>
        <row r="12">
          <cell r="D12">
            <v>-380.15576666666664</v>
          </cell>
          <cell r="E12">
            <v>-363.6903814166667</v>
          </cell>
          <cell r="F12">
            <v>-326.64834925000002</v>
          </cell>
          <cell r="G12">
            <v>-347.13729075000003</v>
          </cell>
          <cell r="H12">
            <v>-404.71381500000001</v>
          </cell>
          <cell r="I12">
            <v>-875.70445791666657</v>
          </cell>
          <cell r="J12">
            <v>-854.10000000000014</v>
          </cell>
          <cell r="K12">
            <v>-825.5</v>
          </cell>
          <cell r="L12">
            <v>-708.8</v>
          </cell>
          <cell r="M12">
            <v>-633.6</v>
          </cell>
          <cell r="N12">
            <v>-724.3</v>
          </cell>
          <cell r="O12">
            <v>-825.4695287361003</v>
          </cell>
          <cell r="P12">
            <v>-611.59999999999991</v>
          </cell>
          <cell r="Q12">
            <v>-703.90340084521483</v>
          </cell>
          <cell r="R12">
            <v>-780.59337696103069</v>
          </cell>
          <cell r="S12">
            <v>-848.5451860672473</v>
          </cell>
          <cell r="T12">
            <v>-907.82687246413491</v>
          </cell>
          <cell r="U12">
            <v>-971.19936343367601</v>
          </cell>
          <cell r="V12">
            <v>-1066.2216654483684</v>
          </cell>
          <cell r="W12">
            <v>-1177.9911085515255</v>
          </cell>
          <cell r="X12">
            <v>-1263.9933772635989</v>
          </cell>
          <cell r="Y12">
            <v>-1356.8596371227156</v>
          </cell>
          <cell r="Z12">
            <v>-1457.2789278423732</v>
          </cell>
          <cell r="AA12">
            <v>-1565.9949350868278</v>
          </cell>
          <cell r="AB12">
            <v>-1683.6416548379902</v>
          </cell>
          <cell r="AC12">
            <v>-1811.2073543555214</v>
          </cell>
          <cell r="AD12">
            <v>-1921.6030677370463</v>
          </cell>
          <cell r="AE12">
            <v>-2040.0374060656304</v>
          </cell>
          <cell r="AF12">
            <v>-2167.1419500235247</v>
          </cell>
          <cell r="AG12">
            <v>-2303.5998732193593</v>
          </cell>
          <cell r="AH12">
            <v>-2450.1502670628238</v>
          </cell>
          <cell r="AI12">
            <v>-2607.592835401761</v>
          </cell>
          <cell r="AJ12">
            <v>-2776.7929910337834</v>
          </cell>
        </row>
        <row r="14">
          <cell r="D14">
            <v>50.506408999999998</v>
          </cell>
          <cell r="E14">
            <v>48.455549499999996</v>
          </cell>
          <cell r="F14">
            <v>54.934392500000001</v>
          </cell>
          <cell r="G14">
            <v>60.325560000000003</v>
          </cell>
          <cell r="H14">
            <v>54.420116666666665</v>
          </cell>
          <cell r="I14">
            <v>115.01317183333333</v>
          </cell>
          <cell r="J14">
            <v>92.1</v>
          </cell>
          <cell r="K14">
            <v>129.30000000000001</v>
          </cell>
          <cell r="L14">
            <v>126.1</v>
          </cell>
          <cell r="M14">
            <v>122.96107507625165</v>
          </cell>
          <cell r="N14">
            <v>122.72363765173394</v>
          </cell>
          <cell r="O14">
            <v>140.96005123212421</v>
          </cell>
          <cell r="P14">
            <v>166.15089442163378</v>
          </cell>
          <cell r="Q14">
            <v>184.12175948082864</v>
          </cell>
          <cell r="R14">
            <v>193.3221464369702</v>
          </cell>
          <cell r="S14">
            <v>206.09064634746818</v>
          </cell>
          <cell r="T14">
            <v>227.76310927969553</v>
          </cell>
          <cell r="U14">
            <v>258.84150945742874</v>
          </cell>
          <cell r="V14">
            <v>295.26723351616033</v>
          </cell>
          <cell r="W14">
            <v>325.53063631238672</v>
          </cell>
          <cell r="X14">
            <v>353.24210735138854</v>
          </cell>
          <cell r="Y14">
            <v>383.27769717747242</v>
          </cell>
          <cell r="Z14">
            <v>415.98618591519852</v>
          </cell>
          <cell r="AA14">
            <v>451.61317138910988</v>
          </cell>
          <cell r="AB14">
            <v>490.42732601933835</v>
          </cell>
          <cell r="AC14">
            <v>532.72259905468263</v>
          </cell>
          <cell r="AD14">
            <v>578.80739061731765</v>
          </cell>
          <cell r="AE14">
            <v>629.02971146811979</v>
          </cell>
          <cell r="AF14">
            <v>683.7700590065507</v>
          </cell>
          <cell r="AG14">
            <v>743.44448474271121</v>
          </cell>
          <cell r="AH14">
            <v>808.50795387065466</v>
          </cell>
          <cell r="AI14">
            <v>879.45802494261932</v>
          </cell>
          <cell r="AJ14" t="e">
            <v>#REF!</v>
          </cell>
        </row>
        <row r="15">
          <cell r="B15">
            <v>5</v>
          </cell>
          <cell r="D15">
            <v>50.506408999999998</v>
          </cell>
          <cell r="E15">
            <v>48.455549499999996</v>
          </cell>
          <cell r="F15">
            <v>54.934392500000001</v>
          </cell>
          <cell r="G15">
            <v>60.325560000000003</v>
          </cell>
          <cell r="H15">
            <v>54.420116666666665</v>
          </cell>
          <cell r="I15">
            <v>115.01317183333333</v>
          </cell>
          <cell r="J15">
            <v>92.1</v>
          </cell>
          <cell r="K15">
            <v>129.30000000000001</v>
          </cell>
          <cell r="L15">
            <v>126.1</v>
          </cell>
          <cell r="M15">
            <v>122.96107507625165</v>
          </cell>
          <cell r="N15">
            <v>122.72363765173394</v>
          </cell>
          <cell r="O15">
            <v>140.96005123212421</v>
          </cell>
          <cell r="P15">
            <v>166.15089442163378</v>
          </cell>
          <cell r="Q15">
            <v>184.12175948082864</v>
          </cell>
          <cell r="R15">
            <v>193.3221464369702</v>
          </cell>
          <cell r="S15">
            <v>206.09064634746818</v>
          </cell>
          <cell r="T15">
            <v>227.76310927969553</v>
          </cell>
          <cell r="U15">
            <v>258.84150945742874</v>
          </cell>
          <cell r="V15">
            <v>295.26723351616033</v>
          </cell>
          <cell r="W15">
            <v>325.53063631238672</v>
          </cell>
          <cell r="X15">
            <v>353.24210735138854</v>
          </cell>
          <cell r="Y15">
            <v>383.27769717747242</v>
          </cell>
          <cell r="Z15">
            <v>415.98618591519852</v>
          </cell>
          <cell r="AA15">
            <v>451.61317138910988</v>
          </cell>
          <cell r="AB15">
            <v>490.42732601933835</v>
          </cell>
          <cell r="AC15">
            <v>532.72259905468263</v>
          </cell>
          <cell r="AD15">
            <v>578.80739061731765</v>
          </cell>
          <cell r="AE15">
            <v>629.02971146811979</v>
          </cell>
          <cell r="AF15">
            <v>683.7700590065507</v>
          </cell>
          <cell r="AG15">
            <v>743.44448474271121</v>
          </cell>
          <cell r="AH15">
            <v>808.50795387065466</v>
          </cell>
          <cell r="AI15">
            <v>879.45802494261932</v>
          </cell>
          <cell r="AJ15" t="e">
            <v>#REF!</v>
          </cell>
        </row>
        <row r="16">
          <cell r="B16">
            <v>3</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J18">
            <v>165.10000000000002</v>
          </cell>
          <cell r="K18">
            <v>130.10000000000002</v>
          </cell>
          <cell r="L18">
            <v>160.79999999999998</v>
          </cell>
          <cell r="M18">
            <v>167.23199999999997</v>
          </cell>
          <cell r="N18">
            <v>175.59360000000004</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J19">
            <v>269.8</v>
          </cell>
          <cell r="K19">
            <v>237.9</v>
          </cell>
          <cell r="L19">
            <v>270.89999999999998</v>
          </cell>
          <cell r="M19">
            <v>281.73599999999999</v>
          </cell>
          <cell r="N19">
            <v>295.82280000000003</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J20">
            <v>-104.7</v>
          </cell>
          <cell r="K20">
            <v>-107.8</v>
          </cell>
          <cell r="L20">
            <v>-110.1</v>
          </cell>
          <cell r="M20">
            <v>-114.504</v>
          </cell>
          <cell r="N20">
            <v>-120.22920000000001</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J22">
            <v>-126.60000000000002</v>
          </cell>
          <cell r="K22">
            <v>-53.800000000000011</v>
          </cell>
          <cell r="L22">
            <v>-3.1999999999999886</v>
          </cell>
          <cell r="M22">
            <v>140</v>
          </cell>
          <cell r="N22">
            <v>69</v>
          </cell>
          <cell r="O22">
            <v>55.099999999999966</v>
          </cell>
          <cell r="P22">
            <v>177.9</v>
          </cell>
          <cell r="Q22">
            <v>192.73000008039031</v>
          </cell>
          <cell r="R22">
            <v>151.99704282142915</v>
          </cell>
          <cell r="S22">
            <v>125.22230799738725</v>
          </cell>
          <cell r="T22">
            <v>147.53372891309419</v>
          </cell>
          <cell r="U22">
            <v>191.37410890468971</v>
          </cell>
          <cell r="V22">
            <v>202.50545026514442</v>
          </cell>
          <cell r="W22">
            <v>229.73650787876329</v>
          </cell>
          <cell r="X22">
            <v>245.67280567006389</v>
          </cell>
          <cell r="Y22">
            <v>262.52923466723905</v>
          </cell>
          <cell r="Z22">
            <v>280.69657046382133</v>
          </cell>
          <cell r="AA22">
            <v>300.28275763816384</v>
          </cell>
          <cell r="AB22">
            <v>321.50365231283604</v>
          </cell>
          <cell r="AC22">
            <v>344.50335769232868</v>
          </cell>
          <cell r="AD22">
            <v>373.25376257405662</v>
          </cell>
          <cell r="AE22">
            <v>404.61217500131602</v>
          </cell>
          <cell r="AF22">
            <v>438.81587811466511</v>
          </cell>
          <cell r="AG22">
            <v>476.12336548480403</v>
          </cell>
          <cell r="AH22">
            <v>516.81620277975185</v>
          </cell>
          <cell r="AI22">
            <v>561.20105044714387</v>
          </cell>
          <cell r="AJ22">
            <v>609.61186118458068</v>
          </cell>
        </row>
        <row r="23">
          <cell r="I23">
            <v>282.89999999999998</v>
          </cell>
          <cell r="J23">
            <v>289.2</v>
          </cell>
          <cell r="K23">
            <v>285.2</v>
          </cell>
          <cell r="L23">
            <v>305.7</v>
          </cell>
          <cell r="M23">
            <v>376</v>
          </cell>
          <cell r="N23">
            <v>411</v>
          </cell>
          <cell r="O23">
            <v>427.9</v>
          </cell>
          <cell r="P23">
            <v>423</v>
          </cell>
          <cell r="Q23">
            <v>490.28242761469994</v>
          </cell>
          <cell r="R23">
            <v>514.81781947394688</v>
          </cell>
          <cell r="S23">
            <v>547.40854678099095</v>
          </cell>
          <cell r="T23">
            <v>603.27673843673051</v>
          </cell>
          <cell r="U23">
            <v>681.37988056160395</v>
          </cell>
          <cell r="V23">
            <v>763.89948826477917</v>
          </cell>
          <cell r="W23">
            <v>827.71040244205051</v>
          </cell>
          <cell r="X23">
            <v>882.72331039054211</v>
          </cell>
          <cell r="Y23">
            <v>941.30693631674012</v>
          </cell>
          <cell r="Z23">
            <v>1004.0658617756702</v>
          </cell>
          <cell r="AA23">
            <v>1071.3107784057968</v>
          </cell>
          <cell r="AB23">
            <v>1143.3761193943835</v>
          </cell>
          <cell r="AC23">
            <v>1220.6219053495543</v>
          </cell>
          <cell r="AD23">
            <v>1307.4989500002541</v>
          </cell>
          <cell r="AE23">
            <v>1400.8931367438101</v>
          </cell>
          <cell r="AF23">
            <v>1501.3073766617333</v>
          </cell>
          <cell r="AG23">
            <v>1609.284030209848</v>
          </cell>
          <cell r="AH23">
            <v>1725.4080346335384</v>
          </cell>
          <cell r="AI23">
            <v>1850.3102812006043</v>
          </cell>
          <cell r="AJ23">
            <v>1984.6712623247611</v>
          </cell>
        </row>
        <row r="24">
          <cell r="I24">
            <v>-431</v>
          </cell>
          <cell r="J24">
            <v>-415.8</v>
          </cell>
          <cell r="K24">
            <v>-339</v>
          </cell>
          <cell r="L24">
            <v>-308.89999999999998</v>
          </cell>
          <cell r="M24">
            <v>-236</v>
          </cell>
          <cell r="N24">
            <v>-342</v>
          </cell>
          <cell r="O24">
            <v>-372.8</v>
          </cell>
          <cell r="P24">
            <v>-245.1</v>
          </cell>
          <cell r="Q24">
            <v>-297.55242753430963</v>
          </cell>
          <cell r="R24">
            <v>-362.82077665251774</v>
          </cell>
          <cell r="S24">
            <v>-422.1862387836037</v>
          </cell>
          <cell r="T24">
            <v>-455.74300952363632</v>
          </cell>
          <cell r="U24">
            <v>-490.00577165691425</v>
          </cell>
          <cell r="V24">
            <v>-561.39403799963475</v>
          </cell>
          <cell r="W24">
            <v>-597.97389456328722</v>
          </cell>
          <cell r="X24">
            <v>-637.05050472047822</v>
          </cell>
          <cell r="Y24">
            <v>-678.77770164950107</v>
          </cell>
          <cell r="Z24">
            <v>-723.36929131184888</v>
          </cell>
          <cell r="AA24">
            <v>-771.02802076763294</v>
          </cell>
          <cell r="AB24">
            <v>-821.87246708154748</v>
          </cell>
          <cell r="AC24">
            <v>-876.11854765722558</v>
          </cell>
          <cell r="AD24">
            <v>-934.2451874261975</v>
          </cell>
          <cell r="AE24">
            <v>-996.28096174249413</v>
          </cell>
          <cell r="AF24">
            <v>-1062.4914985470682</v>
          </cell>
          <cell r="AG24">
            <v>-1133.1606647250439</v>
          </cell>
          <cell r="AH24">
            <v>-1208.5918318537865</v>
          </cell>
          <cell r="AI24">
            <v>-1289.1092307534605</v>
          </cell>
          <cell r="AJ24">
            <v>-1375.0594011401804</v>
          </cell>
        </row>
        <row r="25">
          <cell r="N25">
            <v>-273</v>
          </cell>
          <cell r="O25">
            <v>-285.87715594165724</v>
          </cell>
          <cell r="P25">
            <v>-275.24807038849741</v>
          </cell>
          <cell r="Q25">
            <v>-334.15231137589529</v>
          </cell>
          <cell r="R25">
            <v>-407.44887258450228</v>
          </cell>
          <cell r="S25">
            <v>-474.1164731528533</v>
          </cell>
          <cell r="T25">
            <v>-511.80083216820697</v>
          </cell>
          <cell r="U25">
            <v>-550.27802173721898</v>
          </cell>
          <cell r="V25">
            <v>-630.44726922483198</v>
          </cell>
          <cell r="W25">
            <v>-671.52656312215288</v>
          </cell>
          <cell r="X25">
            <v>-715.40971915271336</v>
          </cell>
          <cell r="Y25">
            <v>-762.26949245925925</v>
          </cell>
          <cell r="Z25">
            <v>-812.34598780857345</v>
          </cell>
          <cell r="AA25">
            <v>-865.86689078642746</v>
          </cell>
          <cell r="AB25">
            <v>-922.96536380917962</v>
          </cell>
          <cell r="AC25">
            <v>-983.88388279977266</v>
          </cell>
          <cell r="AD25">
            <v>-1049.1602819616528</v>
          </cell>
          <cell r="AE25">
            <v>-1118.8266515072137</v>
          </cell>
          <cell r="AF25">
            <v>-1193.1812924490564</v>
          </cell>
          <cell r="AG25">
            <v>-1272.542988191414</v>
          </cell>
          <cell r="AH25">
            <v>-1357.2524259692136</v>
          </cell>
          <cell r="AI25">
            <v>-1447.673718012609</v>
          </cell>
          <cell r="AJ25">
            <v>-1544.1960295120266</v>
          </cell>
        </row>
        <row r="27">
          <cell r="D27">
            <v>424.68829933333336</v>
          </cell>
          <cell r="E27">
            <v>406.94448775000001</v>
          </cell>
          <cell r="F27">
            <v>413.69823274999999</v>
          </cell>
          <cell r="G27">
            <v>373.20714907499996</v>
          </cell>
          <cell r="H27">
            <v>387.38530416666663</v>
          </cell>
          <cell r="I27">
            <v>341.09447266666666</v>
          </cell>
          <cell r="J27">
            <v>284.89999999999998</v>
          </cell>
          <cell r="K27">
            <v>190.10000000000002</v>
          </cell>
          <cell r="L27">
            <v>100.19999999999999</v>
          </cell>
          <cell r="M27">
            <v>135.60000000000002</v>
          </cell>
          <cell r="N27">
            <v>128.30000000000001</v>
          </cell>
          <cell r="O27">
            <v>165.13047126389961</v>
          </cell>
          <cell r="P27">
            <v>160.1</v>
          </cell>
          <cell r="Q27">
            <v>114.41343115867338</v>
          </cell>
          <cell r="R27">
            <v>139.88082667609262</v>
          </cell>
          <cell r="S27">
            <v>148.48812028004517</v>
          </cell>
          <cell r="T27">
            <v>155.5771054304044</v>
          </cell>
          <cell r="U27">
            <v>165.459289809127</v>
          </cell>
          <cell r="V27">
            <v>174.32670649561473</v>
          </cell>
          <cell r="W27">
            <v>165.67180247462485</v>
          </cell>
          <cell r="X27">
            <v>176.84739743054888</v>
          </cell>
          <cell r="Y27">
            <v>188.67049354199048</v>
          </cell>
          <cell r="Z27">
            <v>201.12906130775872</v>
          </cell>
          <cell r="AA27">
            <v>214.19745073459359</v>
          </cell>
          <cell r="AB27">
            <v>233.31999152203127</v>
          </cell>
          <cell r="AC27">
            <v>253.88643828164328</v>
          </cell>
          <cell r="AD27">
            <v>304.21225638291907</v>
          </cell>
          <cell r="AE27">
            <v>359.61691888642815</v>
          </cell>
          <cell r="AF27">
            <v>420.56851220383402</v>
          </cell>
          <cell r="AG27">
            <v>487.57747033215901</v>
          </cell>
          <cell r="AH27">
            <v>561.20039053263281</v>
          </cell>
          <cell r="AI27">
            <v>642.04419250856085</v>
          </cell>
          <cell r="AJ27">
            <v>730.77065199888239</v>
          </cell>
        </row>
        <row r="28">
          <cell r="B28">
            <v>3</v>
          </cell>
          <cell r="D28">
            <v>462.70387600000004</v>
          </cell>
          <cell r="E28">
            <v>430.89850233333334</v>
          </cell>
          <cell r="F28">
            <v>442.29228833333332</v>
          </cell>
          <cell r="G28">
            <v>421.09056232499995</v>
          </cell>
          <cell r="H28">
            <v>501.23791666666665</v>
          </cell>
          <cell r="I28">
            <v>485.99893058333333</v>
          </cell>
          <cell r="J28">
            <v>452</v>
          </cell>
          <cell r="K28">
            <v>387.8</v>
          </cell>
          <cell r="L28">
            <v>290</v>
          </cell>
          <cell r="M28">
            <v>300.8</v>
          </cell>
          <cell r="N28">
            <v>259.3</v>
          </cell>
          <cell r="O28">
            <v>308.2</v>
          </cell>
          <cell r="P28">
            <v>285.7</v>
          </cell>
          <cell r="Q28">
            <v>257</v>
          </cell>
          <cell r="R28">
            <v>287.84000000000003</v>
          </cell>
          <cell r="S28">
            <v>305.11040000000003</v>
          </cell>
          <cell r="T28">
            <v>323.41702400000003</v>
          </cell>
          <cell r="U28">
            <v>346.05621568000004</v>
          </cell>
          <cell r="V28">
            <v>370.28015077760006</v>
          </cell>
          <cell r="W28">
            <v>399.90256283980807</v>
          </cell>
          <cell r="X28">
            <v>431.89476786699277</v>
          </cell>
          <cell r="Y28">
            <v>466.4463492963522</v>
          </cell>
          <cell r="Z28">
            <v>503.76205724006041</v>
          </cell>
          <cell r="AA28">
            <v>544.06302181926526</v>
          </cell>
          <cell r="AB28">
            <v>593.0286937829992</v>
          </cell>
          <cell r="AC28">
            <v>646.40127622346915</v>
          </cell>
          <cell r="AD28">
            <v>704.57739108358146</v>
          </cell>
          <cell r="AE28">
            <v>767.98935628110382</v>
          </cell>
          <cell r="AF28">
            <v>837.10839834640319</v>
          </cell>
          <cell r="AG28">
            <v>912.44815419757958</v>
          </cell>
          <cell r="AH28">
            <v>994.56848807536187</v>
          </cell>
          <cell r="AI28">
            <v>1084.0796520021445</v>
          </cell>
          <cell r="AJ28">
            <v>1181.6468206823376</v>
          </cell>
        </row>
        <row r="29">
          <cell r="B29">
            <v>3</v>
          </cell>
          <cell r="D29">
            <v>-38.015576666666668</v>
          </cell>
          <cell r="E29">
            <v>-23.954014583333333</v>
          </cell>
          <cell r="F29">
            <v>-28.594055583333333</v>
          </cell>
          <cell r="G29">
            <v>-47.883413249999997</v>
          </cell>
          <cell r="H29">
            <v>-113.85261250000001</v>
          </cell>
          <cell r="I29">
            <v>-144.90445791666667</v>
          </cell>
          <cell r="J29">
            <v>-167.10000000000002</v>
          </cell>
          <cell r="K29">
            <v>-197.7</v>
          </cell>
          <cell r="L29">
            <v>-189.8</v>
          </cell>
          <cell r="M29">
            <v>-165.2</v>
          </cell>
          <cell r="N29">
            <v>-131</v>
          </cell>
          <cell r="O29">
            <v>-143.06952873610038</v>
          </cell>
          <cell r="P29">
            <v>-125.6</v>
          </cell>
          <cell r="Q29">
            <v>-142.58656884132662</v>
          </cell>
          <cell r="R29">
            <v>-147.95917332390741</v>
          </cell>
          <cell r="S29">
            <v>-156.62227971995486</v>
          </cell>
          <cell r="T29">
            <v>-167.83991856959562</v>
          </cell>
          <cell r="U29">
            <v>-180.59692587087304</v>
          </cell>
          <cell r="V29">
            <v>-195.95344428198533</v>
          </cell>
          <cell r="W29">
            <v>-234.23076036518322</v>
          </cell>
          <cell r="X29">
            <v>-255.04737043644388</v>
          </cell>
          <cell r="Y29">
            <v>-277.77585575436171</v>
          </cell>
          <cell r="Z29">
            <v>-302.6329959323017</v>
          </cell>
          <cell r="AA29">
            <v>-329.86557108467167</v>
          </cell>
          <cell r="AB29">
            <v>-359.70870226096793</v>
          </cell>
          <cell r="AC29">
            <v>-392.51483794182587</v>
          </cell>
          <cell r="AD29">
            <v>-400.3651347006624</v>
          </cell>
          <cell r="AE29">
            <v>-408.37243739467567</v>
          </cell>
          <cell r="AF29">
            <v>-416.53988614256917</v>
          </cell>
          <cell r="AG29">
            <v>-424.87068386542057</v>
          </cell>
          <cell r="AH29">
            <v>-433.368097542729</v>
          </cell>
          <cell r="AI29">
            <v>-442.03545949358357</v>
          </cell>
          <cell r="AJ29">
            <v>-450.87616868345526</v>
          </cell>
        </row>
        <row r="30">
          <cell r="E30">
            <v>-6.8738074860359877</v>
          </cell>
          <cell r="F30">
            <v>2.6441925275446865</v>
          </cell>
          <cell r="G30">
            <v>-4.793600649974417</v>
          </cell>
          <cell r="H30">
            <v>19.033282033000898</v>
          </cell>
          <cell r="I30">
            <v>-3.0402700148216333</v>
          </cell>
          <cell r="J30">
            <v>-6.9956801226959904</v>
          </cell>
          <cell r="K30">
            <v>-14.203539823008848</v>
          </cell>
          <cell r="L30">
            <v>-25.21918514698298</v>
          </cell>
          <cell r="M30">
            <v>3.7241379310344769</v>
          </cell>
          <cell r="N30">
            <v>-13.796542553191493</v>
          </cell>
          <cell r="O30">
            <v>18.858465098341682</v>
          </cell>
          <cell r="P30">
            <v>-7.3004542504866983</v>
          </cell>
          <cell r="Q30">
            <v>-10.045502275113749</v>
          </cell>
          <cell r="R30">
            <v>12</v>
          </cell>
          <cell r="S30">
            <v>6</v>
          </cell>
          <cell r="T30">
            <v>6</v>
          </cell>
          <cell r="U30">
            <v>7</v>
          </cell>
          <cell r="V30">
            <v>7</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3">
          <cell r="D33">
            <v>260.81400991666663</v>
          </cell>
          <cell r="E33">
            <v>183.96683199999995</v>
          </cell>
          <cell r="F33">
            <v>216.21613458333331</v>
          </cell>
          <cell r="G33">
            <v>232.36511999999999</v>
          </cell>
          <cell r="H33">
            <v>216.82120166666664</v>
          </cell>
          <cell r="I33">
            <v>30.5</v>
          </cell>
          <cell r="J33">
            <v>17.299999999999983</v>
          </cell>
          <cell r="K33">
            <v>80.5</v>
          </cell>
          <cell r="L33">
            <v>137.5</v>
          </cell>
          <cell r="M33">
            <v>148.69999999999999</v>
          </cell>
          <cell r="N33">
            <v>207</v>
          </cell>
          <cell r="O33">
            <v>234.5</v>
          </cell>
          <cell r="P33">
            <v>224.5</v>
          </cell>
          <cell r="Q33">
            <v>228.99</v>
          </cell>
          <cell r="R33">
            <v>232.99656000000004</v>
          </cell>
          <cell r="S33">
            <v>235.88517960000004</v>
          </cell>
          <cell r="T33">
            <v>240.60288319200004</v>
          </cell>
          <cell r="U33">
            <v>245.41494085584003</v>
          </cell>
          <cell r="V33">
            <v>250.32323967295682</v>
          </cell>
          <cell r="W33">
            <v>255.32970446641599</v>
          </cell>
          <cell r="X33">
            <v>260.43629855574432</v>
          </cell>
          <cell r="Y33">
            <v>265.64502452685917</v>
          </cell>
          <cell r="Z33">
            <v>270.95792501739641</v>
          </cell>
          <cell r="AA33">
            <v>276.37708351774432</v>
          </cell>
          <cell r="AB33">
            <v>281.9046251880992</v>
          </cell>
          <cell r="AC33">
            <v>287.54271769186118</v>
          </cell>
          <cell r="AD33">
            <v>293.2935720456984</v>
          </cell>
          <cell r="AE33">
            <v>299.15944348661236</v>
          </cell>
          <cell r="AF33">
            <v>305.14263235634462</v>
          </cell>
          <cell r="AG33">
            <v>311.24548500347157</v>
          </cell>
          <cell r="AH33">
            <v>317.47039470354099</v>
          </cell>
          <cell r="AI33">
            <v>323.81980259761178</v>
          </cell>
          <cell r="AJ33">
            <v>330.29619864956408</v>
          </cell>
        </row>
        <row r="34">
          <cell r="B34">
            <v>3</v>
          </cell>
          <cell r="D34">
            <v>362.09836774999997</v>
          </cell>
          <cell r="E34">
            <v>274.58144716666663</v>
          </cell>
          <cell r="F34">
            <v>293.68771375</v>
          </cell>
          <cell r="G34">
            <v>302.46565499999997</v>
          </cell>
          <cell r="H34">
            <v>303.0341233333333</v>
          </cell>
          <cell r="I34">
            <v>173.5</v>
          </cell>
          <cell r="J34">
            <v>159.69999999999999</v>
          </cell>
          <cell r="K34">
            <v>198.1</v>
          </cell>
          <cell r="L34">
            <v>199.9</v>
          </cell>
          <cell r="M34">
            <v>214</v>
          </cell>
          <cell r="N34">
            <v>266</v>
          </cell>
          <cell r="O34">
            <v>296.3</v>
          </cell>
          <cell r="P34">
            <v>280.7</v>
          </cell>
          <cell r="Q34">
            <v>286.31400000000002</v>
          </cell>
          <cell r="R34">
            <v>292.04028000000005</v>
          </cell>
          <cell r="S34">
            <v>297.88108560000006</v>
          </cell>
          <cell r="T34">
            <v>303.83870731200005</v>
          </cell>
          <cell r="U34">
            <v>309.91548145824004</v>
          </cell>
          <cell r="V34">
            <v>316.11379108740482</v>
          </cell>
          <cell r="W34">
            <v>322.43606690915294</v>
          </cell>
          <cell r="X34">
            <v>328.88478824733602</v>
          </cell>
          <cell r="Y34">
            <v>335.46248401228274</v>
          </cell>
          <cell r="Z34">
            <v>342.17173369252839</v>
          </cell>
          <cell r="AA34">
            <v>349.01516836637899</v>
          </cell>
          <cell r="AB34">
            <v>355.99547173370655</v>
          </cell>
          <cell r="AC34">
            <v>363.11538116838068</v>
          </cell>
          <cell r="AD34">
            <v>370.37768879174831</v>
          </cell>
          <cell r="AE34">
            <v>377.78524256758328</v>
          </cell>
          <cell r="AF34">
            <v>385.34094741893495</v>
          </cell>
          <cell r="AG34">
            <v>393.04776636731367</v>
          </cell>
          <cell r="AH34">
            <v>400.90872169465996</v>
          </cell>
          <cell r="AI34">
            <v>408.92689612855315</v>
          </cell>
          <cell r="AJ34">
            <v>417.10543405112423</v>
          </cell>
        </row>
        <row r="35">
          <cell r="B35">
            <v>3</v>
          </cell>
          <cell r="D35">
            <v>-101.28435783333333</v>
          </cell>
          <cell r="E35">
            <v>-90.614615166666667</v>
          </cell>
          <cell r="F35">
            <v>-77.471579166666672</v>
          </cell>
          <cell r="G35">
            <v>-70.100534999999994</v>
          </cell>
          <cell r="H35">
            <v>-86.212921666666674</v>
          </cell>
          <cell r="I35">
            <v>-143</v>
          </cell>
          <cell r="J35">
            <v>-142.4</v>
          </cell>
          <cell r="K35">
            <v>-117.6</v>
          </cell>
          <cell r="L35">
            <v>-62.4</v>
          </cell>
          <cell r="M35">
            <v>-65.3</v>
          </cell>
          <cell r="N35">
            <v>-59</v>
          </cell>
          <cell r="O35">
            <v>-61.8</v>
          </cell>
          <cell r="P35">
            <v>-56.2</v>
          </cell>
          <cell r="Q35">
            <v>-57.324000000000005</v>
          </cell>
          <cell r="R35">
            <v>-59.043720000000008</v>
          </cell>
          <cell r="S35">
            <v>-61.995906000000012</v>
          </cell>
          <cell r="T35">
            <v>-63.235824120000011</v>
          </cell>
          <cell r="U35">
            <v>-64.500540602400008</v>
          </cell>
          <cell r="V35">
            <v>-65.790551414448004</v>
          </cell>
          <cell r="W35">
            <v>-67.106362442736966</v>
          </cell>
          <cell r="X35">
            <v>-68.448489691591703</v>
          </cell>
          <cell r="Y35">
            <v>-69.817459485423541</v>
          </cell>
          <cell r="Z35">
            <v>-71.213808675132015</v>
          </cell>
          <cell r="AA35">
            <v>-72.638084848634662</v>
          </cell>
          <cell r="AB35">
            <v>-74.090846545607363</v>
          </cell>
          <cell r="AC35">
            <v>-75.572663476519509</v>
          </cell>
          <cell r="AD35">
            <v>-77.084116746049901</v>
          </cell>
          <cell r="AE35">
            <v>-78.625799080970907</v>
          </cell>
          <cell r="AF35">
            <v>-80.198315062590325</v>
          </cell>
          <cell r="AG35">
            <v>-81.802281363842127</v>
          </cell>
          <cell r="AH35">
            <v>-83.43832699111897</v>
          </cell>
          <cell r="AI35">
            <v>-85.107093530941356</v>
          </cell>
          <cell r="AJ35">
            <v>-86.809235401560187</v>
          </cell>
        </row>
        <row r="37">
          <cell r="D37">
            <v>-79.968480916666664</v>
          </cell>
          <cell r="E37">
            <v>-64.059878999999995</v>
          </cell>
          <cell r="F37">
            <v>-55.497822166666666</v>
          </cell>
          <cell r="G37">
            <v>-37.144905000000008</v>
          </cell>
          <cell r="H37">
            <v>-39.23976833333333</v>
          </cell>
          <cell r="I37">
            <v>-74.712762583333344</v>
          </cell>
          <cell r="J37">
            <v>-77.300000000000011</v>
          </cell>
          <cell r="K37">
            <v>-126.39999999999999</v>
          </cell>
          <cell r="L37">
            <v>-112.69999999999999</v>
          </cell>
          <cell r="M37">
            <v>-126.1</v>
          </cell>
          <cell r="N37">
            <v>-159.30000000000001</v>
          </cell>
          <cell r="O37">
            <v>-193.3</v>
          </cell>
          <cell r="P37">
            <v>-62.199999999999989</v>
          </cell>
          <cell r="Q37">
            <v>-80.265404469578598</v>
          </cell>
          <cell r="R37">
            <v>-80.809456984605475</v>
          </cell>
          <cell r="S37">
            <v>-73.881704063688659</v>
          </cell>
          <cell r="T37">
            <v>-83.133291025903077</v>
          </cell>
          <cell r="U37">
            <v>-94.085051201738736</v>
          </cell>
          <cell r="V37">
            <v>-96.812225427497765</v>
          </cell>
          <cell r="W37">
            <v>-128.02054266577153</v>
          </cell>
          <cell r="X37">
            <v>-148.26767744510207</v>
          </cell>
          <cell r="Y37">
            <v>-170.65390521434685</v>
          </cell>
          <cell r="Z37">
            <v>-195.43307545343572</v>
          </cell>
          <cell r="AA37">
            <v>-222.89460922214386</v>
          </cell>
          <cell r="AB37">
            <v>-253.31393031121081</v>
          </cell>
          <cell r="AC37">
            <v>-287.10592538213376</v>
          </cell>
          <cell r="AD37">
            <v>-324.61638756938544</v>
          </cell>
          <cell r="AE37">
            <v>-365.90719931389617</v>
          </cell>
          <cell r="AF37">
            <v>-411.33571148169551</v>
          </cell>
          <cell r="AG37">
            <v>-461.29240831176332</v>
          </cell>
          <cell r="AH37">
            <v>-516.20396067330103</v>
          </cell>
          <cell r="AI37">
            <v>-576.53656012183069</v>
          </cell>
          <cell r="AJ37">
            <v>-642.79955956158392</v>
          </cell>
        </row>
        <row r="38">
          <cell r="B38">
            <v>3</v>
          </cell>
          <cell r="D38">
            <v>54.986816250000004</v>
          </cell>
          <cell r="E38">
            <v>66.934360749999996</v>
          </cell>
          <cell r="F38">
            <v>60.709546583333335</v>
          </cell>
          <cell r="G38">
            <v>75.127664999999993</v>
          </cell>
          <cell r="H38">
            <v>65.733772500000001</v>
          </cell>
          <cell r="I38">
            <v>82.087237416666667</v>
          </cell>
          <cell r="J38">
            <v>51.5</v>
          </cell>
          <cell r="K38">
            <v>44.8</v>
          </cell>
          <cell r="L38">
            <v>35</v>
          </cell>
          <cell r="M38">
            <v>41</v>
          </cell>
          <cell r="N38">
            <v>33</v>
          </cell>
          <cell r="O38">
            <v>54.5</v>
          </cell>
          <cell r="P38">
            <v>122.5</v>
          </cell>
          <cell r="Q38">
            <v>126.175</v>
          </cell>
          <cell r="R38">
            <v>129.96025</v>
          </cell>
          <cell r="S38">
            <v>133.85905750000001</v>
          </cell>
          <cell r="T38">
            <v>137.87482922500001</v>
          </cell>
          <cell r="U38">
            <v>142.01107410175001</v>
          </cell>
          <cell r="V38">
            <v>146.27140632480251</v>
          </cell>
          <cell r="W38">
            <v>150.6595485145466</v>
          </cell>
          <cell r="X38">
            <v>155.17933496998299</v>
          </cell>
          <cell r="Y38">
            <v>159.83471501908249</v>
          </cell>
          <cell r="Z38">
            <v>164.62975646965498</v>
          </cell>
          <cell r="AA38">
            <v>169.56864916374462</v>
          </cell>
          <cell r="AB38">
            <v>174.65570863865696</v>
          </cell>
          <cell r="AC38">
            <v>179.89537989781667</v>
          </cell>
          <cell r="AD38">
            <v>185.29224129475116</v>
          </cell>
          <cell r="AE38">
            <v>190.8510085335937</v>
          </cell>
          <cell r="AF38">
            <v>196.57653878960153</v>
          </cell>
          <cell r="AG38">
            <v>202.47383495328958</v>
          </cell>
          <cell r="AH38">
            <v>208.54805000188827</v>
          </cell>
          <cell r="AI38">
            <v>214.80449150194494</v>
          </cell>
          <cell r="AJ38">
            <v>221.2486262470033</v>
          </cell>
        </row>
        <row r="39">
          <cell r="B39">
            <v>3</v>
          </cell>
          <cell r="D39">
            <v>-134.95529716666667</v>
          </cell>
          <cell r="E39">
            <v>-130.99423974999999</v>
          </cell>
          <cell r="F39">
            <v>-116.20736875</v>
          </cell>
          <cell r="G39">
            <v>-112.27257</v>
          </cell>
          <cell r="H39">
            <v>-104.97354083333333</v>
          </cell>
          <cell r="I39">
            <v>-156.80000000000001</v>
          </cell>
          <cell r="J39">
            <v>-128.80000000000001</v>
          </cell>
          <cell r="K39">
            <v>-171.2</v>
          </cell>
          <cell r="L39">
            <v>-147.69999999999999</v>
          </cell>
          <cell r="M39">
            <v>-167.1</v>
          </cell>
          <cell r="N39">
            <v>-192.3</v>
          </cell>
          <cell r="O39">
            <v>-247.8</v>
          </cell>
          <cell r="P39">
            <v>-184.7</v>
          </cell>
          <cell r="Q39">
            <v>-206.4404044695786</v>
          </cell>
          <cell r="R39">
            <v>-210.76970698460548</v>
          </cell>
          <cell r="S39">
            <v>-207.74076156368866</v>
          </cell>
          <cell r="T39">
            <v>-221.00812025090309</v>
          </cell>
          <cell r="U39">
            <v>-236.09612530348875</v>
          </cell>
          <cell r="V39">
            <v>-243.08363175230028</v>
          </cell>
          <cell r="W39">
            <v>-278.68009118031813</v>
          </cell>
          <cell r="X39">
            <v>-303.44701241508506</v>
          </cell>
          <cell r="Y39">
            <v>-330.48862023342934</v>
          </cell>
          <cell r="Z39">
            <v>-360.0628319230907</v>
          </cell>
          <cell r="AA39">
            <v>-392.46325838588848</v>
          </cell>
          <cell r="AB39">
            <v>-427.96963894986777</v>
          </cell>
          <cell r="AC39">
            <v>-467.00130527995043</v>
          </cell>
          <cell r="AD39">
            <v>-509.90862886413657</v>
          </cell>
          <cell r="AE39">
            <v>-556.75820784748987</v>
          </cell>
          <cell r="AF39">
            <v>-607.91225027129701</v>
          </cell>
          <cell r="AG39">
            <v>-663.76624326505294</v>
          </cell>
          <cell r="AH39">
            <v>-724.75201067518935</v>
          </cell>
          <cell r="AI39">
            <v>-791.34105162377568</v>
          </cell>
          <cell r="AJ39">
            <v>-864.04818580858728</v>
          </cell>
        </row>
        <row r="40">
          <cell r="O40">
            <v>-13.875</v>
          </cell>
          <cell r="P40">
            <v>-36.150000000000006</v>
          </cell>
          <cell r="Q40">
            <v>-37.800000000000004</v>
          </cell>
          <cell r="R40">
            <v>-35.774999999999999</v>
          </cell>
          <cell r="S40">
            <v>-22.5</v>
          </cell>
          <cell r="T40">
            <v>-22.5</v>
          </cell>
          <cell r="U40">
            <v>-22.5</v>
          </cell>
          <cell r="V40">
            <v>-11.324999999999999</v>
          </cell>
          <cell r="W40">
            <v>-1.65</v>
          </cell>
          <cell r="X40">
            <v>0</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J42">
            <v>-225.9</v>
          </cell>
          <cell r="K42">
            <v>-172.19420000000002</v>
          </cell>
          <cell r="L42">
            <v>-129.89999999999998</v>
          </cell>
          <cell r="M42">
            <v>-172.86316451542331</v>
          </cell>
          <cell r="N42">
            <v>-129.77931407137302</v>
          </cell>
          <cell r="O42">
            <v>-147.5</v>
          </cell>
          <cell r="P42">
            <v>-121.6</v>
          </cell>
          <cell r="Q42">
            <v>-178.8325313489253</v>
          </cell>
          <cell r="R42">
            <v>-148.07674407677288</v>
          </cell>
          <cell r="S42">
            <v>-153.15692773230484</v>
          </cell>
          <cell r="T42">
            <v>-160.50512981151985</v>
          </cell>
          <cell r="U42">
            <v>-155.94977788418069</v>
          </cell>
          <cell r="V42">
            <v>-104.593726889572</v>
          </cell>
          <cell r="W42">
            <v>-159.53201546671141</v>
          </cell>
          <cell r="X42">
            <v>-163.62318679928347</v>
          </cell>
          <cell r="Y42">
            <v>-173.13948792115639</v>
          </cell>
          <cell r="Z42">
            <v>-181.20584771506151</v>
          </cell>
          <cell r="AA42">
            <v>-189.84772586336001</v>
          </cell>
          <cell r="AB42">
            <v>-205.16512835788151</v>
          </cell>
          <cell r="AC42">
            <v>-217.51796009204085</v>
          </cell>
          <cell r="AD42">
            <v>-221.57584518631384</v>
          </cell>
          <cell r="AE42">
            <v>-227.79217193198545</v>
          </cell>
          <cell r="AF42">
            <v>-235.89516192408126</v>
          </cell>
          <cell r="AG42">
            <v>-244.06325268912087</v>
          </cell>
          <cell r="AH42">
            <v>-252.42846122922884</v>
          </cell>
          <cell r="AI42">
            <v>-260.37648059517812</v>
          </cell>
          <cell r="AJ42">
            <v>-425.08946138525437</v>
          </cell>
        </row>
        <row r="43">
          <cell r="D43">
            <v>21.362853307833333</v>
          </cell>
          <cell r="E43">
            <v>5.6271402258333332</v>
          </cell>
          <cell r="F43">
            <v>7.4338910220000001</v>
          </cell>
          <cell r="G43">
            <v>11.2747075215</v>
          </cell>
          <cell r="H43">
            <v>20.049516666666666</v>
          </cell>
          <cell r="I43">
            <v>25.794510833333334</v>
          </cell>
          <cell r="J43">
            <v>21.5</v>
          </cell>
          <cell r="K43">
            <v>38.605800000000002</v>
          </cell>
          <cell r="L43">
            <v>41.2</v>
          </cell>
          <cell r="M43">
            <v>31.650000000000002</v>
          </cell>
          <cell r="N43">
            <v>45</v>
          </cell>
          <cell r="O43">
            <v>42.8</v>
          </cell>
          <cell r="P43">
            <v>35.4</v>
          </cell>
          <cell r="Q43">
            <v>46.625599999999999</v>
          </cell>
          <cell r="R43">
            <v>56.54</v>
          </cell>
          <cell r="S43">
            <v>71.760000000000005</v>
          </cell>
          <cell r="T43">
            <v>92.92</v>
          </cell>
          <cell r="U43">
            <v>111.66</v>
          </cell>
          <cell r="V43">
            <v>126.12</v>
          </cell>
          <cell r="W43">
            <v>144.6756574487124</v>
          </cell>
          <cell r="X43">
            <v>160.77092729917445</v>
          </cell>
          <cell r="Y43">
            <v>171.49552824338957</v>
          </cell>
          <cell r="Z43">
            <v>182.97848570751995</v>
          </cell>
          <cell r="AA43">
            <v>195.26520707792153</v>
          </cell>
          <cell r="AB43">
            <v>201.51828538016488</v>
          </cell>
          <cell r="AC43">
            <v>211.46780347645122</v>
          </cell>
          <cell r="AD43">
            <v>230.99313211947558</v>
          </cell>
          <cell r="AE43">
            <v>249.69686752830174</v>
          </cell>
          <cell r="AF43">
            <v>268.3006035445523</v>
          </cell>
          <cell r="AG43">
            <v>288.0505304003018</v>
          </cell>
          <cell r="AH43">
            <v>309.57491722812091</v>
          </cell>
          <cell r="AI43">
            <v>332.72883741834528</v>
          </cell>
          <cell r="AJ43">
            <v>172.36408031441556</v>
          </cell>
        </row>
        <row r="44">
          <cell r="D44">
            <v>-387.89465191666665</v>
          </cell>
          <cell r="E44">
            <v>-377.93412288833332</v>
          </cell>
          <cell r="F44">
            <v>-362.42613308333335</v>
          </cell>
          <cell r="G44">
            <v>-371.44905</v>
          </cell>
          <cell r="H44">
            <v>-382.37292500000001</v>
          </cell>
          <cell r="I44">
            <v>-345.94990999999999</v>
          </cell>
          <cell r="J44">
            <v>-247.4</v>
          </cell>
          <cell r="K44">
            <v>-210.8</v>
          </cell>
          <cell r="L44">
            <v>-171.1</v>
          </cell>
          <cell r="M44">
            <v>-204.51316451542331</v>
          </cell>
          <cell r="N44">
            <v>-174.77931407137302</v>
          </cell>
          <cell r="O44">
            <v>-190.3</v>
          </cell>
          <cell r="P44">
            <v>-157</v>
          </cell>
          <cell r="Q44">
            <v>-225.45813134892529</v>
          </cell>
          <cell r="R44">
            <v>-204.61674407677287</v>
          </cell>
          <cell r="S44">
            <v>-224.91692773230483</v>
          </cell>
          <cell r="T44">
            <v>-253.42512981151987</v>
          </cell>
          <cell r="U44">
            <v>-267.60977788418069</v>
          </cell>
          <cell r="V44">
            <v>-230.713726889572</v>
          </cell>
          <cell r="W44">
            <v>-304.20767291542381</v>
          </cell>
          <cell r="X44">
            <v>-324.39411409845792</v>
          </cell>
          <cell r="Y44">
            <v>-344.63501616454596</v>
          </cell>
          <cell r="Z44">
            <v>-364.18433342258146</v>
          </cell>
          <cell r="AA44">
            <v>-385.11293294128154</v>
          </cell>
          <cell r="AB44">
            <v>-406.6834137380464</v>
          </cell>
          <cell r="AC44">
            <v>-428.98576356849208</v>
          </cell>
          <cell r="AD44">
            <v>-452.56897730578942</v>
          </cell>
          <cell r="AE44">
            <v>-477.48903946028719</v>
          </cell>
          <cell r="AF44">
            <v>-504.19576546863357</v>
          </cell>
          <cell r="AG44">
            <v>-532.11378308942267</v>
          </cell>
          <cell r="AH44">
            <v>-562.00337845734975</v>
          </cell>
          <cell r="AI44">
            <v>-593.1053180135234</v>
          </cell>
          <cell r="AJ44">
            <v>-597.45354169966993</v>
          </cell>
        </row>
        <row r="45">
          <cell r="D45">
            <v>-294.62071916666667</v>
          </cell>
          <cell r="E45">
            <v>-249.26684455500006</v>
          </cell>
          <cell r="F45">
            <v>-223.11814800000002</v>
          </cell>
          <cell r="G45">
            <v>-175.111695</v>
          </cell>
          <cell r="H45">
            <v>-219.9</v>
          </cell>
          <cell r="I45">
            <v>-256.80248937917003</v>
          </cell>
          <cell r="J45">
            <v>-224.8</v>
          </cell>
          <cell r="K45">
            <v>-159.5</v>
          </cell>
          <cell r="L45">
            <v>-147.9</v>
          </cell>
          <cell r="M45">
            <v>-163.91316451542332</v>
          </cell>
          <cell r="N45">
            <v>-119.57931407137302</v>
          </cell>
          <cell r="O45">
            <v>-111.78122892758937</v>
          </cell>
          <cell r="P45">
            <v>-89.073244050112834</v>
          </cell>
          <cell r="Q45">
            <v>-94.719140096246846</v>
          </cell>
          <cell r="R45">
            <v>-101.26642811622014</v>
          </cell>
          <cell r="S45">
            <v>-118.48098909872448</v>
          </cell>
          <cell r="T45">
            <v>-133.60253362126048</v>
          </cell>
          <cell r="U45">
            <v>-145.41646875940833</v>
          </cell>
          <cell r="V45">
            <v>-105.903946683561</v>
          </cell>
          <cell r="W45">
            <v>-176.52337557411229</v>
          </cell>
          <cell r="X45">
            <v>-193.35480126508082</v>
          </cell>
          <cell r="Y45">
            <v>-209.6811576895</v>
          </cell>
          <cell r="Z45">
            <v>-224.6766899925332</v>
          </cell>
          <cell r="AA45">
            <v>-240.72475108973083</v>
          </cell>
          <cell r="AB45">
            <v>-257.08535404391813</v>
          </cell>
          <cell r="AC45">
            <v>-273.83201963965746</v>
          </cell>
          <cell r="AD45">
            <v>-291.27145243051302</v>
          </cell>
          <cell r="AE45">
            <v>-309.35710709124697</v>
          </cell>
          <cell r="AF45">
            <v>-327.65723648114135</v>
          </cell>
          <cell r="AG45">
            <v>-346.74832765255587</v>
          </cell>
          <cell r="AH45">
            <v>-367.36965024863957</v>
          </cell>
          <cell r="AI45">
            <v>-388.73990339437762</v>
          </cell>
          <cell r="AJ45">
            <v>-382.86985634956693</v>
          </cell>
        </row>
        <row r="46">
          <cell r="Q46">
            <v>-37.996377837866333</v>
          </cell>
        </row>
        <row r="47">
          <cell r="D47">
            <v>-93.273932749999972</v>
          </cell>
          <cell r="E47">
            <v>-128.66727833333326</v>
          </cell>
          <cell r="F47">
            <v>-139.30798508333334</v>
          </cell>
          <cell r="G47">
            <v>-196.337355</v>
          </cell>
          <cell r="H47">
            <v>-162.472925</v>
          </cell>
          <cell r="I47">
            <v>-89.147420620829962</v>
          </cell>
          <cell r="J47">
            <v>-22.599999999999998</v>
          </cell>
          <cell r="K47">
            <v>-51.3</v>
          </cell>
          <cell r="L47">
            <v>-23.2</v>
          </cell>
          <cell r="M47">
            <v>-40.6</v>
          </cell>
          <cell r="N47">
            <v>-55.2</v>
          </cell>
          <cell r="O47">
            <v>-78.518771072410644</v>
          </cell>
          <cell r="P47">
            <v>-87.737096704582967</v>
          </cell>
          <cell r="Q47">
            <v>-92.742613414812112</v>
          </cell>
          <cell r="R47">
            <v>-103.35031596055272</v>
          </cell>
          <cell r="S47">
            <v>-106.43593863358036</v>
          </cell>
          <cell r="T47">
            <v>-119.82259619025939</v>
          </cell>
          <cell r="U47">
            <v>-122.19330912477236</v>
          </cell>
          <cell r="V47">
            <v>-124.80978020601098</v>
          </cell>
          <cell r="W47">
            <v>-127.68429734131152</v>
          </cell>
          <cell r="X47">
            <v>-131.0393128333771</v>
          </cell>
          <cell r="Y47">
            <v>-134.95385847504596</v>
          </cell>
          <cell r="Z47">
            <v>-139.50764343004826</v>
          </cell>
          <cell r="AA47">
            <v>-144.38818185155071</v>
          </cell>
          <cell r="AB47">
            <v>-149.59805969412824</v>
          </cell>
          <cell r="AC47">
            <v>-155.15374392883464</v>
          </cell>
          <cell r="AD47">
            <v>-161.29752487527639</v>
          </cell>
          <cell r="AE47">
            <v>-168.13193236904021</v>
          </cell>
          <cell r="AF47">
            <v>-176.53852898749224</v>
          </cell>
          <cell r="AG47">
            <v>-185.36545543686685</v>
          </cell>
          <cell r="AH47">
            <v>-194.63372820871021</v>
          </cell>
          <cell r="AI47">
            <v>-204.36541461914572</v>
          </cell>
          <cell r="AJ47">
            <v>-214.58368535010302</v>
          </cell>
        </row>
        <row r="48">
          <cell r="O48">
            <v>-7.7009624999999993</v>
          </cell>
          <cell r="P48">
            <v>-6.8627624999999988</v>
          </cell>
          <cell r="Q48">
            <v>-7.8245624999999981</v>
          </cell>
          <cell r="R48">
            <v>-14.1863625</v>
          </cell>
          <cell r="S48">
            <v>-12.8137875</v>
          </cell>
          <cell r="T48">
            <v>-21.519337499999999</v>
          </cell>
          <cell r="U48">
            <v>-18.974887499999998</v>
          </cell>
          <cell r="V48">
            <v>-16.430437499999993</v>
          </cell>
          <cell r="W48">
            <v>-13.885987499999992</v>
          </cell>
          <cell r="X48">
            <v>-11.551087499999994</v>
          </cell>
          <cell r="Y48">
            <v>-9.4912218749999973</v>
          </cell>
          <cell r="Z48">
            <v>-7.7718749999999988</v>
          </cell>
          <cell r="AA48">
            <v>-6.0656249999999998</v>
          </cell>
          <cell r="AB48">
            <v>-4.3593749999999991</v>
          </cell>
          <cell r="AC48">
            <v>-2.6531249999999988</v>
          </cell>
          <cell r="AD48">
            <v>-1.1718749999999993</v>
          </cell>
          <cell r="AE48">
            <v>0</v>
          </cell>
          <cell r="AF48">
            <v>0</v>
          </cell>
          <cell r="AG48">
            <v>0</v>
          </cell>
          <cell r="AH48">
            <v>0</v>
          </cell>
          <cell r="AI48">
            <v>0</v>
          </cell>
          <cell r="AJ48">
            <v>0</v>
          </cell>
        </row>
        <row r="49">
          <cell r="B49" t="str">
            <v>adj</v>
          </cell>
          <cell r="G49">
            <v>-33.300000000000004</v>
          </cell>
        </row>
        <row r="50">
          <cell r="D50">
            <v>371.88291087024277</v>
          </cell>
          <cell r="E50">
            <v>347.92245283277009</v>
          </cell>
          <cell r="F50">
            <v>282.37845755168723</v>
          </cell>
          <cell r="G50">
            <v>240.86796246648788</v>
          </cell>
          <cell r="H50">
            <v>227.64824186360192</v>
          </cell>
          <cell r="I50">
            <v>515.5</v>
          </cell>
          <cell r="J50">
            <v>558.24049092535665</v>
          </cell>
          <cell r="K50">
            <v>579.47226862903153</v>
          </cell>
          <cell r="L50">
            <v>554.06536121217482</v>
          </cell>
          <cell r="M50">
            <v>627.6011924590822</v>
          </cell>
          <cell r="N50">
            <v>916.48808129326108</v>
          </cell>
          <cell r="O50">
            <v>854.25279712449674</v>
          </cell>
          <cell r="P50">
            <v>665.58978322448286</v>
          </cell>
          <cell r="Q50">
            <v>837.04073609736292</v>
          </cell>
          <cell r="R50">
            <v>867.90281903581308</v>
          </cell>
          <cell r="S50">
            <v>869.73895380109252</v>
          </cell>
          <cell r="T50">
            <v>1271.5332681848599</v>
          </cell>
          <cell r="U50">
            <v>1400.1149901037415</v>
          </cell>
          <cell r="V50">
            <v>1439.5820083693106</v>
          </cell>
          <cell r="W50">
            <v>1196.9887699485819</v>
          </cell>
          <cell r="X50">
            <v>1172.1239677378835</v>
          </cell>
          <cell r="Y50">
            <v>1206.3512997395333</v>
          </cell>
          <cell r="Z50">
            <v>1242.0123704048824</v>
          </cell>
          <cell r="AA50">
            <v>1279.1742426444282</v>
          </cell>
          <cell r="AB50">
            <v>1317.907190878539</v>
          </cell>
          <cell r="AC50">
            <v>1358.2848554164987</v>
          </cell>
          <cell r="AD50">
            <v>1400.3844042570604</v>
          </cell>
          <cell r="AE50">
            <v>1444.2867026671274</v>
          </cell>
          <cell r="AF50">
            <v>1490.0764909123081</v>
          </cell>
          <cell r="AG50">
            <v>1537.8425705310433</v>
          </cell>
          <cell r="AH50">
            <v>1587.6779995628203</v>
          </cell>
          <cell r="AI50">
            <v>1639.6802971607021</v>
          </cell>
          <cell r="AJ50">
            <v>1693.9516580390709</v>
          </cell>
        </row>
        <row r="51">
          <cell r="D51">
            <v>166.60788564343599</v>
          </cell>
          <cell r="E51">
            <v>143.93016924108304</v>
          </cell>
          <cell r="F51">
            <v>68.165173793025758</v>
          </cell>
          <cell r="G51">
            <v>146.89454870420013</v>
          </cell>
          <cell r="H51">
            <v>147.32192998600442</v>
          </cell>
          <cell r="I51">
            <v>408.7</v>
          </cell>
          <cell r="J51">
            <v>433.09999999999997</v>
          </cell>
          <cell r="K51">
            <v>497</v>
          </cell>
          <cell r="L51">
            <v>475.5</v>
          </cell>
          <cell r="M51">
            <v>565.70000000000005</v>
          </cell>
          <cell r="N51">
            <v>769.16363501614887</v>
          </cell>
          <cell r="O51">
            <v>694.44157971197171</v>
          </cell>
          <cell r="P51">
            <v>576.79999999999995</v>
          </cell>
          <cell r="Q51">
            <v>552.01299999999992</v>
          </cell>
          <cell r="R51">
            <v>539.71098999999992</v>
          </cell>
          <cell r="S51">
            <v>538.93122849999986</v>
          </cell>
          <cell r="T51">
            <v>543.78510455499998</v>
          </cell>
          <cell r="U51">
            <v>548.67145628364995</v>
          </cell>
          <cell r="V51">
            <v>553.5901265500795</v>
          </cell>
          <cell r="W51">
            <v>558.54094219028104</v>
          </cell>
          <cell r="X51">
            <v>563.52371341812568</v>
          </cell>
          <cell r="Y51">
            <v>568.53823321242703</v>
          </cell>
          <cell r="Z51">
            <v>573.58427668447496</v>
          </cell>
          <cell r="AA51">
            <v>578.66160042544107</v>
          </cell>
          <cell r="AB51">
            <v>583.76994183304043</v>
          </cell>
          <cell r="AC51">
            <v>588.90901841681625</v>
          </cell>
          <cell r="AD51">
            <v>594.07852708139319</v>
          </cell>
          <cell r="AE51">
            <v>599.27814338702819</v>
          </cell>
          <cell r="AF51">
            <v>604.50752078676396</v>
          </cell>
          <cell r="AG51">
            <v>609.76628983947319</v>
          </cell>
          <cell r="AH51">
            <v>615.05405739805474</v>
          </cell>
          <cell r="AI51">
            <v>620.37040577202777</v>
          </cell>
          <cell r="AJ51">
            <v>625.71489186374026</v>
          </cell>
        </row>
        <row r="52">
          <cell r="B52">
            <v>1.03</v>
          </cell>
          <cell r="D52">
            <v>216.94300418880633</v>
          </cell>
          <cell r="E52">
            <v>190.72115581945795</v>
          </cell>
          <cell r="F52">
            <v>257.4502844910146</v>
          </cell>
          <cell r="G52">
            <v>207.63516532618405</v>
          </cell>
          <cell r="H52">
            <v>208.31234998021034</v>
          </cell>
          <cell r="I52">
            <v>451.9</v>
          </cell>
          <cell r="J52">
            <v>436.9</v>
          </cell>
          <cell r="K52">
            <v>532.5</v>
          </cell>
          <cell r="L52">
            <v>518.6</v>
          </cell>
          <cell r="M52">
            <v>635.1</v>
          </cell>
          <cell r="N52">
            <v>792.96363501614883</v>
          </cell>
          <cell r="O52">
            <v>718.71757971197167</v>
          </cell>
          <cell r="P52">
            <v>601.29999999999995</v>
          </cell>
          <cell r="Q52">
            <v>577.24799999999993</v>
          </cell>
          <cell r="R52">
            <v>565.70303999999987</v>
          </cell>
          <cell r="S52">
            <v>565.70303999999987</v>
          </cell>
          <cell r="T52">
            <v>571.36007039999993</v>
          </cell>
          <cell r="U52">
            <v>577.07367110399991</v>
          </cell>
          <cell r="V52">
            <v>582.84440781503997</v>
          </cell>
          <cell r="W52">
            <v>588.67285189319034</v>
          </cell>
          <cell r="X52">
            <v>594.55958041212227</v>
          </cell>
          <cell r="Y52">
            <v>600.50517621624351</v>
          </cell>
          <cell r="Z52">
            <v>606.51022797840596</v>
          </cell>
          <cell r="AA52">
            <v>612.57533025818998</v>
          </cell>
          <cell r="AB52">
            <v>618.70108356077185</v>
          </cell>
          <cell r="AC52">
            <v>624.88809439637953</v>
          </cell>
          <cell r="AD52">
            <v>631.13697534034338</v>
          </cell>
          <cell r="AE52">
            <v>637.44834509374687</v>
          </cell>
          <cell r="AF52">
            <v>643.82282854468428</v>
          </cell>
          <cell r="AG52">
            <v>650.26105683013111</v>
          </cell>
          <cell r="AH52">
            <v>656.7636673984324</v>
          </cell>
          <cell r="AI52">
            <v>663.33130407241674</v>
          </cell>
          <cell r="AJ52">
            <v>669.96461711314089</v>
          </cell>
        </row>
        <row r="53">
          <cell r="B53">
            <v>1.01</v>
          </cell>
          <cell r="D53">
            <v>-50.335118545370328</v>
          </cell>
          <cell r="E53">
            <v>-46.790986578374905</v>
          </cell>
          <cell r="F53">
            <v>-189.28511069798884</v>
          </cell>
          <cell r="G53">
            <v>-60.740616621983911</v>
          </cell>
          <cell r="H53">
            <v>-60.990419994205915</v>
          </cell>
          <cell r="I53">
            <v>-43.2</v>
          </cell>
          <cell r="J53">
            <v>-3.8</v>
          </cell>
          <cell r="K53">
            <v>-35.5</v>
          </cell>
          <cell r="L53">
            <v>-43.1</v>
          </cell>
          <cell r="M53">
            <v>-69.400000000000006</v>
          </cell>
          <cell r="N53">
            <v>-23.8</v>
          </cell>
          <cell r="O53">
            <v>-24.276</v>
          </cell>
          <cell r="P53">
            <v>-24.5</v>
          </cell>
          <cell r="Q53">
            <v>-25.234999999999999</v>
          </cell>
          <cell r="R53">
            <v>-25.992049999999999</v>
          </cell>
          <cell r="S53">
            <v>-26.771811499999998</v>
          </cell>
          <cell r="T53">
            <v>-27.574965844999998</v>
          </cell>
          <cell r="U53">
            <v>-28.402214820349997</v>
          </cell>
          <cell r="V53">
            <v>-29.254281264960497</v>
          </cell>
          <cell r="W53">
            <v>-30.131909702909311</v>
          </cell>
          <cell r="X53">
            <v>-31.035866993996592</v>
          </cell>
          <cell r="Y53">
            <v>-31.966943003816489</v>
          </cell>
          <cell r="Z53">
            <v>-32.925951293930986</v>
          </cell>
          <cell r="AA53">
            <v>-33.913729832748913</v>
          </cell>
          <cell r="AB53">
            <v>-34.931141727731379</v>
          </cell>
          <cell r="AC53">
            <v>-35.979075979563319</v>
          </cell>
          <cell r="AD53">
            <v>-37.058448258950222</v>
          </cell>
          <cell r="AE53">
            <v>-38.170201706718728</v>
          </cell>
          <cell r="AF53">
            <v>-39.315307757920294</v>
          </cell>
          <cell r="AG53">
            <v>-40.494766990657901</v>
          </cell>
          <cell r="AH53">
            <v>-41.709610000377637</v>
          </cell>
          <cell r="AI53">
            <v>-42.960898300388969</v>
          </cell>
          <cell r="AJ53">
            <v>-44.24972524940064</v>
          </cell>
        </row>
        <row r="54">
          <cell r="B54">
            <v>1.03</v>
          </cell>
          <cell r="C54">
            <v>153.68710091734567</v>
          </cell>
          <cell r="D54">
            <v>205.27502522680675</v>
          </cell>
          <cell r="E54">
            <v>203.99228359168708</v>
          </cell>
          <cell r="F54">
            <v>214.2132837586615</v>
          </cell>
          <cell r="G54">
            <v>93.973413762287748</v>
          </cell>
          <cell r="H54">
            <v>80.326311877597504</v>
          </cell>
          <cell r="I54">
            <v>106.79999999999998</v>
          </cell>
          <cell r="J54">
            <v>125.14049092535666</v>
          </cell>
          <cell r="K54">
            <v>82.47226862903149</v>
          </cell>
          <cell r="L54">
            <v>78.565361212174807</v>
          </cell>
          <cell r="M54">
            <v>61.901192459082168</v>
          </cell>
          <cell r="N54">
            <v>147.32444627711226</v>
          </cell>
          <cell r="O54">
            <v>159.81121741252505</v>
          </cell>
          <cell r="P54">
            <v>88.789783224482875</v>
          </cell>
          <cell r="Q54">
            <v>285.02773609736295</v>
          </cell>
          <cell r="R54">
            <v>328.19182903581316</v>
          </cell>
          <cell r="S54">
            <v>330.80772530109266</v>
          </cell>
          <cell r="T54">
            <v>727.74816362986007</v>
          </cell>
          <cell r="U54">
            <v>851.44353382009172</v>
          </cell>
          <cell r="V54">
            <v>885.99188181923114</v>
          </cell>
          <cell r="W54">
            <v>638.44782775830083</v>
          </cell>
          <cell r="X54">
            <v>608.60025431975794</v>
          </cell>
          <cell r="Y54">
            <v>637.81306652710634</v>
          </cell>
          <cell r="Z54">
            <v>668.42809372040745</v>
          </cell>
          <cell r="AA54">
            <v>700.51264221898714</v>
          </cell>
          <cell r="AB54">
            <v>734.13724904549849</v>
          </cell>
          <cell r="AC54">
            <v>769.37583699968241</v>
          </cell>
          <cell r="AD54">
            <v>806.30587717566721</v>
          </cell>
          <cell r="AE54">
            <v>845.00855928009923</v>
          </cell>
          <cell r="AF54">
            <v>885.56897012554407</v>
          </cell>
          <cell r="AG54">
            <v>928.07628069157022</v>
          </cell>
          <cell r="AH54">
            <v>972.62394216476559</v>
          </cell>
          <cell r="AI54">
            <v>1019.3098913886744</v>
          </cell>
          <cell r="AJ54">
            <v>1068.2367661753308</v>
          </cell>
        </row>
        <row r="55">
          <cell r="B55">
            <v>1.03</v>
          </cell>
          <cell r="C55">
            <v>9</v>
          </cell>
          <cell r="D55">
            <v>105.8</v>
          </cell>
          <cell r="E55">
            <v>97.2</v>
          </cell>
          <cell r="F55">
            <v>114.4</v>
          </cell>
          <cell r="G55">
            <v>64.5</v>
          </cell>
          <cell r="H55">
            <v>81.691360466921537</v>
          </cell>
          <cell r="I55">
            <v>111.1</v>
          </cell>
          <cell r="J55">
            <v>112.08874595397376</v>
          </cell>
          <cell r="K55">
            <v>63.327623467741162</v>
          </cell>
          <cell r="L55">
            <v>79.046006373465119</v>
          </cell>
          <cell r="M55">
            <v>63.501192459082169</v>
          </cell>
          <cell r="N55">
            <v>56.262277130093821</v>
          </cell>
          <cell r="O55">
            <v>71.350613832573714</v>
          </cell>
          <cell r="P55">
            <v>88.789783224482875</v>
          </cell>
          <cell r="Q55">
            <v>232.02773609736295</v>
          </cell>
          <cell r="R55">
            <v>328.19182903581316</v>
          </cell>
          <cell r="S55">
            <v>330.80772530109266</v>
          </cell>
          <cell r="T55">
            <v>447.58285233237837</v>
          </cell>
          <cell r="U55">
            <v>549.98370002613592</v>
          </cell>
          <cell r="V55">
            <v>558.89831441910246</v>
          </cell>
          <cell r="W55">
            <v>580.72543351121931</v>
          </cell>
          <cell r="X55">
            <v>608.60025431975794</v>
          </cell>
          <cell r="Y55">
            <v>637.81306652710634</v>
          </cell>
          <cell r="Z55">
            <v>668.42809372040745</v>
          </cell>
          <cell r="AA55">
            <v>700.51264221898714</v>
          </cell>
          <cell r="AB55">
            <v>734.13724904549849</v>
          </cell>
          <cell r="AC55">
            <v>769.37583699968241</v>
          </cell>
          <cell r="AD55">
            <v>806.30587717566721</v>
          </cell>
          <cell r="AE55">
            <v>845.00855928009923</v>
          </cell>
          <cell r="AF55">
            <v>885.56897012554407</v>
          </cell>
          <cell r="AG55">
            <v>928.07628069157022</v>
          </cell>
          <cell r="AH55">
            <v>972.62394216476559</v>
          </cell>
          <cell r="AI55">
            <v>1019.3098913886744</v>
          </cell>
          <cell r="AJ55">
            <v>1068.2367661753308</v>
          </cell>
        </row>
        <row r="56">
          <cell r="C56">
            <v>100.38302552239372</v>
          </cell>
          <cell r="D56">
            <v>45.5</v>
          </cell>
          <cell r="E56">
            <v>51.9</v>
          </cell>
          <cell r="F56">
            <v>37.700000000000003</v>
          </cell>
          <cell r="G56">
            <v>2.8</v>
          </cell>
          <cell r="H56">
            <v>5.0776014100639184</v>
          </cell>
          <cell r="I56">
            <v>0.6</v>
          </cell>
          <cell r="J56">
            <v>14.65174497138289</v>
          </cell>
          <cell r="K56">
            <v>20.744645161290325</v>
          </cell>
          <cell r="L56">
            <v>1.1193548387096779</v>
          </cell>
          <cell r="M56">
            <v>0</v>
          </cell>
          <cell r="N56">
            <v>22.425804163167182</v>
          </cell>
          <cell r="O56">
            <v>24.178000000000001</v>
          </cell>
          <cell r="P56">
            <v>0</v>
          </cell>
          <cell r="Q56">
            <v>53</v>
          </cell>
          <cell r="R56">
            <v>0</v>
          </cell>
          <cell r="S56">
            <v>0</v>
          </cell>
          <cell r="T56">
            <v>280.16531129748165</v>
          </cell>
          <cell r="U56">
            <v>301.45983379395574</v>
          </cell>
          <cell r="V56">
            <v>327.09356740012873</v>
          </cell>
          <cell r="W56">
            <v>57.722394247081546</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C57">
            <v>17.52057340058402</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-6.4426499993879487</v>
          </cell>
          <cell r="I58">
            <v>-4.9000000000000004</v>
          </cell>
          <cell r="J58">
            <v>-1.6</v>
          </cell>
          <cell r="K58">
            <v>-1.6</v>
          </cell>
          <cell r="L58">
            <v>-1.6</v>
          </cell>
          <cell r="M58">
            <v>-1.6</v>
          </cell>
          <cell r="N58">
            <v>-1.6</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H59">
            <v>0</v>
          </cell>
          <cell r="I59">
            <v>0</v>
          </cell>
          <cell r="J59">
            <v>0</v>
          </cell>
          <cell r="K59">
            <v>0</v>
          </cell>
          <cell r="L59">
            <v>0</v>
          </cell>
          <cell r="M59">
            <v>0</v>
          </cell>
          <cell r="N59">
            <v>70.236364983851232</v>
          </cell>
          <cell r="O59">
            <v>64.282603579951342</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row>
        <row r="60">
          <cell r="C60">
            <v>-7</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HM60">
            <v>1</v>
          </cell>
        </row>
        <row r="63">
          <cell r="HL63" t="str">
            <v/>
          </cell>
        </row>
        <row r="66">
          <cell r="E66">
            <v>-9.8100409253252252</v>
          </cell>
          <cell r="F66">
            <v>-0.85926627125731159</v>
          </cell>
          <cell r="G66">
            <v>-10.514863769303815</v>
          </cell>
          <cell r="H66">
            <v>-6.5858935344506762</v>
          </cell>
          <cell r="I66">
            <v>-44.881783860035171</v>
          </cell>
          <cell r="J66">
            <v>25.140239866645999</v>
          </cell>
          <cell r="K66">
            <v>15.566947167375076</v>
          </cell>
          <cell r="L66">
            <v>9.7025156676406823</v>
          </cell>
          <cell r="M66">
            <v>37.909486834834098</v>
          </cell>
          <cell r="N66">
            <v>37.024393632976285</v>
          </cell>
          <cell r="O66">
            <v>-6.1573091992373747</v>
          </cell>
          <cell r="P66">
            <v>7.8607550162244593</v>
          </cell>
          <cell r="Q66">
            <v>6.682670788749661</v>
          </cell>
          <cell r="R66">
            <v>4.4714010176988666</v>
          </cell>
          <cell r="S66">
            <v>-0.99623737244223776</v>
          </cell>
          <cell r="T66">
            <v>36.389318414337396</v>
          </cell>
          <cell r="U66">
            <v>11.499042429690775</v>
          </cell>
          <cell r="V66">
            <v>6.4487310376218261</v>
          </cell>
          <cell r="W66">
            <v>-16.35941030444566</v>
          </cell>
          <cell r="X66">
            <v>-1.0886362046033184</v>
          </cell>
          <cell r="Y66">
            <v>2.3466367366275165</v>
          </cell>
          <cell r="Z66">
            <v>2.4537342935356747</v>
          </cell>
          <cell r="AA66">
            <v>2.4183188236196287</v>
          </cell>
          <cell r="AB66">
            <v>2.3452274832841198</v>
          </cell>
          <cell r="AC66">
            <v>2.560912563498448</v>
          </cell>
          <cell r="AD66">
            <v>4.9067945873672301</v>
          </cell>
          <cell r="AE66">
            <v>4.8781621586214499</v>
          </cell>
          <cell r="AF66">
            <v>4.8797256490252607</v>
          </cell>
          <cell r="AG66">
            <v>4.9846544765190117</v>
          </cell>
          <cell r="AH66">
            <v>5.0819800021756834</v>
          </cell>
          <cell r="AI66">
            <v>5.2065044383570154</v>
          </cell>
          <cell r="AJ66">
            <v>-1.420314803060549</v>
          </cell>
        </row>
        <row r="67">
          <cell r="E67">
            <v>-12.511941053832288</v>
          </cell>
          <cell r="F67">
            <v>14.569291135770143</v>
          </cell>
          <cell r="G67">
            <v>-7.9705424402409335</v>
          </cell>
          <cell r="H67">
            <v>-7.204288388808564</v>
          </cell>
          <cell r="I67">
            <v>-143.2004732825034</v>
          </cell>
          <cell r="J67">
            <v>-25.542829425844701</v>
          </cell>
          <cell r="K67">
            <v>-35.897962382445186</v>
          </cell>
          <cell r="L67">
            <v>-90.097097349200837</v>
          </cell>
          <cell r="M67">
            <v>-1647.3683393157687</v>
          </cell>
          <cell r="N67">
            <v>-8.0711703920389795</v>
          </cell>
          <cell r="O67">
            <v>-1.1197769344357482</v>
          </cell>
          <cell r="P67">
            <v>232.39571099711264</v>
          </cell>
          <cell r="Q67">
            <v>-26.845657401489348</v>
          </cell>
          <cell r="R67">
            <v>6.8412652273355263</v>
          </cell>
          <cell r="S67">
            <v>-4.537765716450437</v>
          </cell>
          <cell r="T67">
            <v>6.1999250061295754</v>
          </cell>
          <cell r="U67">
            <v>17.375043650501198</v>
          </cell>
          <cell r="V67">
            <v>20.878226258814749</v>
          </cell>
          <cell r="W67">
            <v>-14.69502504204884</v>
          </cell>
          <cell r="X67">
            <v>2.1697401643024676</v>
          </cell>
          <cell r="Y67">
            <v>0.53514041409587776</v>
          </cell>
          <cell r="Z67">
            <v>0.82918181110656519</v>
          </cell>
          <cell r="AA67">
            <v>0.52382062866453794</v>
          </cell>
          <cell r="AB67">
            <v>3.5506013835217232E-2</v>
          </cell>
          <cell r="AC67">
            <v>0.80883654322030907</v>
          </cell>
          <cell r="AD67">
            <v>11.344807554045929</v>
          </cell>
          <cell r="AE67">
            <v>10.627714779536191</v>
          </cell>
          <cell r="AF67">
            <v>10.135848679032563</v>
          </cell>
          <cell r="AG67">
            <v>10.109201590689395</v>
          </cell>
          <cell r="AH67">
            <v>10.053519190779355</v>
          </cell>
          <cell r="AI67">
            <v>10.097627447362584</v>
          </cell>
          <cell r="AJ67">
            <v>-12.658416310887873</v>
          </cell>
        </row>
        <row r="68">
          <cell r="E68">
            <v>-6.2905167344074044</v>
          </cell>
          <cell r="F68">
            <v>5.3687785637908547</v>
          </cell>
          <cell r="G68">
            <v>-3.8855439605523117</v>
          </cell>
          <cell r="H68">
            <v>-3.6371595534824905</v>
          </cell>
          <cell r="I68">
            <v>-80.398116457362804</v>
          </cell>
          <cell r="J68">
            <v>-33.930050982112206</v>
          </cell>
          <cell r="K68">
            <v>-8.0366225839266718</v>
          </cell>
          <cell r="L68">
            <v>34.73451327433628</v>
          </cell>
          <cell r="M68">
            <v>144.82758620689657</v>
          </cell>
          <cell r="N68">
            <v>-17.840375586854478</v>
          </cell>
          <cell r="O68">
            <v>6.7063148015916454</v>
          </cell>
          <cell r="P68">
            <v>91.370193987438796</v>
          </cell>
          <cell r="Q68">
            <v>-8.8810660064990685</v>
          </cell>
          <cell r="R68">
            <v>-2.589138426796751</v>
          </cell>
          <cell r="S68">
            <v>-1.8805961325691953</v>
          </cell>
          <cell r="T68">
            <v>5.7070757848667313</v>
          </cell>
          <cell r="U68">
            <v>10.331064700017407</v>
          </cell>
          <cell r="V68">
            <v>4.3647156624666508</v>
          </cell>
          <cell r="W68">
            <v>-1.4378800876642259</v>
          </cell>
          <cell r="X68">
            <v>2.2902146369606129</v>
          </cell>
          <cell r="Y68">
            <v>2.1511620945984902</v>
          </cell>
          <cell r="Z68">
            <v>2.0431748104960121</v>
          </cell>
          <cell r="AA68">
            <v>1.904044526415035</v>
          </cell>
          <cell r="AB68">
            <v>2.7205407177112448</v>
          </cell>
          <cell r="AC68">
            <v>2.6417330787542426</v>
          </cell>
          <cell r="AD68">
            <v>7.9015554879090359</v>
          </cell>
          <cell r="AE68">
            <v>7.945318368186193</v>
          </cell>
          <cell r="AF68">
            <v>7.9873066263829884</v>
          </cell>
          <cell r="AG68">
            <v>8.0275224125651476</v>
          </cell>
          <cell r="AH68">
            <v>8.0659742213497623</v>
          </cell>
          <cell r="AI68">
            <v>8.102676370790391</v>
          </cell>
          <cell r="AJ68">
            <v>8.1376484792925226</v>
          </cell>
        </row>
        <row r="69">
          <cell r="E69">
            <v>-5.6750080502029618</v>
          </cell>
          <cell r="F69">
            <v>0.41296713356683767</v>
          </cell>
          <cell r="G69">
            <v>-0.99056425765175504</v>
          </cell>
          <cell r="H69">
            <v>2.5491510120570666</v>
          </cell>
          <cell r="I69">
            <v>-11.965397153365316</v>
          </cell>
          <cell r="J69">
            <v>-7.0363241839298354</v>
          </cell>
          <cell r="K69">
            <v>-3.8324233515329809</v>
          </cell>
          <cell r="L69">
            <v>-9.3132438039087191</v>
          </cell>
          <cell r="M69">
            <v>12.183963399951821</v>
          </cell>
          <cell r="N69">
            <v>4.024468770122354</v>
          </cell>
          <cell r="O69">
            <v>12.13246672856701</v>
          </cell>
          <cell r="P69">
            <v>2.300119606219539</v>
          </cell>
          <cell r="Q69">
            <v>4.305371671436248</v>
          </cell>
          <cell r="R69">
            <v>5.5948025890498059</v>
          </cell>
          <cell r="S69">
            <v>4.8667238852897725</v>
          </cell>
          <cell r="T69">
            <v>6.5522766983519887</v>
          </cell>
          <cell r="U69">
            <v>8.1083572786462668</v>
          </cell>
          <cell r="V69">
            <v>7.9224782719951463</v>
          </cell>
          <cell r="W69">
            <v>6.5229887238553061</v>
          </cell>
          <cell r="X69">
            <v>5.7607530108803218</v>
          </cell>
          <cell r="Y69">
            <v>5.8024860135951712</v>
          </cell>
          <cell r="Z69">
            <v>5.8631615626477611</v>
          </cell>
          <cell r="AA69">
            <v>5.9230848131996936</v>
          </cell>
          <cell r="AB69">
            <v>6.2371611641740827</v>
          </cell>
          <cell r="AC69">
            <v>6.3067674330178534</v>
          </cell>
          <cell r="AD69">
            <v>6.5439878559719915</v>
          </cell>
          <cell r="AE69">
            <v>6.6117308731745084</v>
          </cell>
          <cell r="AF69">
            <v>6.6781101493039472</v>
          </cell>
          <cell r="AG69">
            <v>6.7430839872472745</v>
          </cell>
          <cell r="AH69">
            <v>6.8066164406907177</v>
          </cell>
          <cell r="AI69">
            <v>6.8686772254025925</v>
          </cell>
          <cell r="AJ69">
            <v>6.9292415924210786</v>
          </cell>
        </row>
        <row r="70">
          <cell r="E70">
            <v>-4.3312206978665557</v>
          </cell>
          <cell r="F70">
            <v>-10.185045868515559</v>
          </cell>
          <cell r="G70">
            <v>6.2724766701082615</v>
          </cell>
          <cell r="H70">
            <v>16.586095986865672</v>
          </cell>
          <cell r="I70">
            <v>116.3762207911451</v>
          </cell>
          <cell r="J70">
            <v>-2.4670946597741761</v>
          </cell>
          <cell r="K70">
            <v>-3.3485540334855557</v>
          </cell>
          <cell r="L70">
            <v>-14.136886735311933</v>
          </cell>
          <cell r="M70">
            <v>-10.609480812641067</v>
          </cell>
          <cell r="N70">
            <v>14.315025252525231</v>
          </cell>
          <cell r="O70">
            <v>13.96790400884997</v>
          </cell>
          <cell r="P70">
            <v>-25.90883385647949</v>
          </cell>
          <cell r="Q70">
            <v>15.092119170244416</v>
          </cell>
          <cell r="R70">
            <v>10.894957464863793</v>
          </cell>
          <cell r="S70">
            <v>8.705148046574962</v>
          </cell>
          <cell r="T70">
            <v>6.986273373565453</v>
          </cell>
          <cell r="U70">
            <v>6.980680225683102</v>
          </cell>
          <cell r="V70">
            <v>9.7840160931264393</v>
          </cell>
          <cell r="W70">
            <v>10.482758578738483</v>
          </cell>
          <cell r="X70">
            <v>7.3007570335418706</v>
          </cell>
          <cell r="Y70">
            <v>7.3470527242920838</v>
          </cell>
          <cell r="Z70">
            <v>7.4008606323201747</v>
          </cell>
          <cell r="AA70">
            <v>7.4602058101133792</v>
          </cell>
          <cell r="AB70">
            <v>7.5125862233161911</v>
          </cell>
          <cell r="AC70">
            <v>7.5767725959361627</v>
          </cell>
          <cell r="AD70">
            <v>6.0951449383224769</v>
          </cell>
          <cell r="AE70">
            <v>6.1633091826844861</v>
          </cell>
          <cell r="AF70">
            <v>6.2305006555259723</v>
          </cell>
          <cell r="AG70">
            <v>6.2966767448875913</v>
          </cell>
          <cell r="AH70">
            <v>6.361799006294234</v>
          </cell>
          <cell r="AI70">
            <v>6.4258331603340935</v>
          </cell>
          <cell r="AJ70">
            <v>6.4887490613906778</v>
          </cell>
        </row>
        <row r="72">
          <cell r="E72">
            <v>-4.0605925873684754</v>
          </cell>
          <cell r="F72">
            <v>13.370693484757638</v>
          </cell>
          <cell r="G72">
            <v>9.8138292873630917</v>
          </cell>
          <cell r="H72">
            <v>-9.7892888741245514</v>
          </cell>
          <cell r="I72">
            <v>111.34311882830096</v>
          </cell>
          <cell r="J72">
            <v>-19.922215402021109</v>
          </cell>
          <cell r="K72">
            <v>40.390879478827372</v>
          </cell>
          <cell r="L72">
            <v>-2.4748646558391556</v>
          </cell>
          <cell r="M72">
            <v>-2.4892346738686371</v>
          </cell>
          <cell r="N72">
            <v>-0.19309966537822731</v>
          </cell>
          <cell r="O72">
            <v>14.859740087025216</v>
          </cell>
          <cell r="P72">
            <v>17.870909501889187</v>
          </cell>
          <cell r="Q72">
            <v>10.815990561923201</v>
          </cell>
          <cell r="R72">
            <v>4.9969036696607958</v>
          </cell>
          <cell r="S72">
            <v>6.6047786794364782</v>
          </cell>
          <cell r="T72">
            <v>10.515985716153082</v>
          </cell>
          <cell r="U72">
            <v>13.64505440587773</v>
          </cell>
          <cell r="V72">
            <v>14.072597604258092</v>
          </cell>
          <cell r="W72">
            <v>10.249495833261847</v>
          </cell>
          <cell r="X72">
            <v>8.5127075451077587</v>
          </cell>
          <cell r="Y72">
            <v>8.5028339490132936</v>
          </cell>
          <cell r="Z72">
            <v>8.5338878256150679</v>
          </cell>
          <cell r="AA72">
            <v>8.5644636000422878</v>
          </cell>
          <cell r="AB72">
            <v>8.5945577076152517</v>
          </cell>
          <cell r="AC72">
            <v>8.6241672907264757</v>
          </cell>
          <cell r="AD72">
            <v>8.6508046860434717</v>
          </cell>
          <cell r="AE72">
            <v>8.6768624010205428</v>
          </cell>
          <cell r="AF72">
            <v>8.702346890843998</v>
          </cell>
          <cell r="AG72">
            <v>8.7272651017889586</v>
          </cell>
          <cell r="AH72">
            <v>8.7516244270021701</v>
          </cell>
          <cell r="AI72">
            <v>8.7754326636241444</v>
          </cell>
          <cell r="AJ72" t="e">
            <v>#REF!</v>
          </cell>
        </row>
        <row r="73">
          <cell r="E73">
            <v>-4.0605925873684754</v>
          </cell>
          <cell r="F73">
            <v>13.370693484757638</v>
          </cell>
          <cell r="G73">
            <v>9.8138292873630917</v>
          </cell>
          <cell r="H73">
            <v>-9.7892888741245514</v>
          </cell>
          <cell r="I73">
            <v>111.34311882830096</v>
          </cell>
          <cell r="J73">
            <v>-19.922215402021109</v>
          </cell>
          <cell r="K73">
            <v>40.390879478827372</v>
          </cell>
          <cell r="L73">
            <v>-2.4748646558391556</v>
          </cell>
          <cell r="M73">
            <v>-2.4892346738686371</v>
          </cell>
          <cell r="N73">
            <v>-0.19309966537822731</v>
          </cell>
          <cell r="O73">
            <v>14.859740087025216</v>
          </cell>
          <cell r="P73">
            <v>17.870909501889187</v>
          </cell>
          <cell r="Q73">
            <v>10.815990561923201</v>
          </cell>
          <cell r="R73">
            <v>4.9969036696607958</v>
          </cell>
          <cell r="S73">
            <v>6.6047786794364782</v>
          </cell>
          <cell r="T73">
            <v>10.515985716153082</v>
          </cell>
          <cell r="U73">
            <v>13.64505440587773</v>
          </cell>
          <cell r="V73">
            <v>14.072597604258092</v>
          </cell>
          <cell r="W73">
            <v>10.249495833261847</v>
          </cell>
          <cell r="X73">
            <v>8.5127075451077587</v>
          </cell>
          <cell r="Y73">
            <v>8.5028339490132936</v>
          </cell>
          <cell r="Z73">
            <v>8.5338878256150679</v>
          </cell>
          <cell r="AA73">
            <v>8.5644636000422878</v>
          </cell>
          <cell r="AB73">
            <v>8.5945577076152517</v>
          </cell>
          <cell r="AC73">
            <v>8.6241672907264757</v>
          </cell>
          <cell r="AD73">
            <v>8.6508046860434717</v>
          </cell>
          <cell r="AE73">
            <v>8.6768624010205428</v>
          </cell>
          <cell r="AF73">
            <v>8.702346890843998</v>
          </cell>
          <cell r="AG73">
            <v>8.7272651017889586</v>
          </cell>
          <cell r="AH73">
            <v>8.7516244270021701</v>
          </cell>
          <cell r="AI73">
            <v>8.7754326636241444</v>
          </cell>
          <cell r="AJ73" t="e">
            <v>#REF!</v>
          </cell>
        </row>
        <row r="76">
          <cell r="E76">
            <v>16.400743340391983</v>
          </cell>
          <cell r="F76">
            <v>-6.06984203400485</v>
          </cell>
          <cell r="G76">
            <v>-16.430772094791706</v>
          </cell>
          <cell r="H76">
            <v>-12.134049749748527</v>
          </cell>
          <cell r="I76">
            <v>0.19102241077536064</v>
          </cell>
          <cell r="J76">
            <v>18.015153948737066</v>
          </cell>
          <cell r="K76">
            <v>-21.199273167777093</v>
          </cell>
          <cell r="L76">
            <v>23.597232897770908</v>
          </cell>
          <cell r="M76">
            <v>4</v>
          </cell>
          <cell r="N76">
            <v>5.0000000000000426</v>
          </cell>
          <cell r="O76">
            <v>5.0000000000000284</v>
          </cell>
          <cell r="P76">
            <v>1.9999999999999858</v>
          </cell>
          <cell r="Q76">
            <v>2</v>
          </cell>
          <cell r="R76">
            <v>2.0000000000000284</v>
          </cell>
          <cell r="S76">
            <v>2</v>
          </cell>
          <cell r="T76">
            <v>2</v>
          </cell>
          <cell r="U76">
            <v>2</v>
          </cell>
          <cell r="V76">
            <v>1.9999999999999858</v>
          </cell>
          <cell r="W76">
            <v>2</v>
          </cell>
          <cell r="X76">
            <v>2</v>
          </cell>
          <cell r="Y76">
            <v>2</v>
          </cell>
          <cell r="Z76">
            <v>2</v>
          </cell>
          <cell r="AA76">
            <v>2</v>
          </cell>
          <cell r="AB76">
            <v>2</v>
          </cell>
          <cell r="AC76">
            <v>2</v>
          </cell>
          <cell r="AD76">
            <v>2.0000000000000284</v>
          </cell>
          <cell r="AE76">
            <v>2</v>
          </cell>
          <cell r="AF76">
            <v>2.0000000000000284</v>
          </cell>
          <cell r="AG76">
            <v>1.9999999999999858</v>
          </cell>
          <cell r="AH76">
            <v>2</v>
          </cell>
          <cell r="AI76">
            <v>2</v>
          </cell>
          <cell r="AJ76">
            <v>2</v>
          </cell>
        </row>
        <row r="77">
          <cell r="E77">
            <v>14.563324648588804</v>
          </cell>
          <cell r="F77">
            <v>-8.1230435228203106</v>
          </cell>
          <cell r="G77">
            <v>-6.3622513499306876</v>
          </cell>
          <cell r="H77">
            <v>-13.230397785665602</v>
          </cell>
          <cell r="I77">
            <v>3.2239452083738769</v>
          </cell>
          <cell r="J77">
            <v>9.2217598358617323</v>
          </cell>
          <cell r="K77">
            <v>-11.823573017049668</v>
          </cell>
          <cell r="L77">
            <v>13.871374527112224</v>
          </cell>
          <cell r="M77">
            <v>4</v>
          </cell>
          <cell r="N77">
            <v>5</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8">
          <cell r="E78">
            <v>11.545717797050472</v>
          </cell>
          <cell r="F78">
            <v>-11.641797870396331</v>
          </cell>
          <cell r="G78">
            <v>11.981207496982123</v>
          </cell>
          <cell r="H78">
            <v>-14.721011961141855</v>
          </cell>
          <cell r="I78">
            <v>7.4726517136304267</v>
          </cell>
          <cell r="J78">
            <v>-2.2619644871850824</v>
          </cell>
          <cell r="K78">
            <v>2.9608404966570987</v>
          </cell>
          <cell r="L78">
            <v>2.1335807050092654</v>
          </cell>
          <cell r="M78">
            <v>4</v>
          </cell>
          <cell r="N78">
            <v>5</v>
          </cell>
          <cell r="O78">
            <v>5</v>
          </cell>
          <cell r="P78">
            <v>2</v>
          </cell>
          <cell r="Q78">
            <v>2</v>
          </cell>
          <cell r="R78">
            <v>2</v>
          </cell>
          <cell r="S78">
            <v>2</v>
          </cell>
          <cell r="T78">
            <v>2</v>
          </cell>
          <cell r="U78">
            <v>2</v>
          </cell>
          <cell r="V78">
            <v>2</v>
          </cell>
          <cell r="W78">
            <v>2</v>
          </cell>
          <cell r="X78">
            <v>2</v>
          </cell>
          <cell r="Y78">
            <v>2</v>
          </cell>
          <cell r="Z78">
            <v>2</v>
          </cell>
          <cell r="AA78">
            <v>2</v>
          </cell>
          <cell r="AB78">
            <v>2</v>
          </cell>
          <cell r="AC78">
            <v>2</v>
          </cell>
          <cell r="AD78">
            <v>2</v>
          </cell>
          <cell r="AE78">
            <v>2</v>
          </cell>
          <cell r="AF78">
            <v>2</v>
          </cell>
          <cell r="AG78">
            <v>2</v>
          </cell>
          <cell r="AH78">
            <v>2</v>
          </cell>
          <cell r="AI78">
            <v>2</v>
          </cell>
          <cell r="AJ78">
            <v>2</v>
          </cell>
        </row>
        <row r="80">
          <cell r="E80">
            <v>-4.1780787488582121</v>
          </cell>
          <cell r="F80">
            <v>1.6596231680988041</v>
          </cell>
          <cell r="G80">
            <v>-9.7875892304014229</v>
          </cell>
          <cell r="H80">
            <v>3.7990041527359466</v>
          </cell>
          <cell r="I80">
            <v>-11.949557972928176</v>
          </cell>
          <cell r="J80">
            <v>-16.474753234005803</v>
          </cell>
          <cell r="K80">
            <v>-33.274833274833256</v>
          </cell>
          <cell r="L80">
            <v>-47.290899526564978</v>
          </cell>
          <cell r="M80">
            <v>35.329341317365305</v>
          </cell>
          <cell r="N80">
            <v>-5.3834808259587135</v>
          </cell>
          <cell r="O80">
            <v>28.706524757521123</v>
          </cell>
          <cell r="P80">
            <v>-3.0463615984358654</v>
          </cell>
          <cell r="Q80">
            <v>-28.536270356856093</v>
          </cell>
          <cell r="R80">
            <v>22.25909603401368</v>
          </cell>
          <cell r="S80">
            <v>6.1533047869981203</v>
          </cell>
          <cell r="T80">
            <v>4.774109293719647</v>
          </cell>
          <cell r="U80">
            <v>6.3519528476786604</v>
          </cell>
          <cell r="V80">
            <v>5.3592739922413273</v>
          </cell>
          <cell r="W80">
            <v>-4.9647608189096246</v>
          </cell>
          <cell r="X80">
            <v>6.745622845285169</v>
          </cell>
          <cell r="Y80">
            <v>6.6854792794362368</v>
          </cell>
          <cell r="Z80">
            <v>6.6033472070159434</v>
          </cell>
          <cell r="AA80">
            <v>6.4975142537150248</v>
          </cell>
          <cell r="AB80">
            <v>8.9275295863030237</v>
          </cell>
          <cell r="AC80">
            <v>8.8146954855645276</v>
          </cell>
          <cell r="AD80">
            <v>19.822176577012726</v>
          </cell>
          <cell r="AE80">
            <v>18.212501745416176</v>
          </cell>
          <cell r="AF80">
            <v>16.949033851395413</v>
          </cell>
          <cell r="AG80">
            <v>15.932946995291999</v>
          </cell>
          <cell r="AH80">
            <v>15.099737924789409</v>
          </cell>
          <cell r="AI80">
            <v>14.405514204863536</v>
          </cell>
          <cell r="AJ80">
            <v>13.819369527143337</v>
          </cell>
        </row>
        <row r="81">
          <cell r="E81">
            <v>-6.8738074860359859</v>
          </cell>
          <cell r="F81">
            <v>2.6441925275446891</v>
          </cell>
          <cell r="G81">
            <v>-4.7936006499744224</v>
          </cell>
          <cell r="H81">
            <v>19.033282033000901</v>
          </cell>
          <cell r="I81">
            <v>-3.0402700148216297</v>
          </cell>
          <cell r="J81">
            <v>-6.9956801226959868</v>
          </cell>
          <cell r="K81">
            <v>-14.203539823008853</v>
          </cell>
          <cell r="L81">
            <v>-25.21918514698298</v>
          </cell>
          <cell r="M81">
            <v>3.7241379310344769</v>
          </cell>
          <cell r="N81">
            <v>-13.7965425531915</v>
          </cell>
          <cell r="O81">
            <v>18.858465098341682</v>
          </cell>
          <cell r="P81">
            <v>-7.3004542504866947</v>
          </cell>
          <cell r="Q81">
            <v>-10.045502275113748</v>
          </cell>
          <cell r="R81">
            <v>12.000000000000014</v>
          </cell>
          <cell r="S81">
            <v>6</v>
          </cell>
          <cell r="T81">
            <v>6</v>
          </cell>
          <cell r="U81">
            <v>7</v>
          </cell>
          <cell r="V81">
            <v>7</v>
          </cell>
          <cell r="W81">
            <v>8</v>
          </cell>
          <cell r="X81">
            <v>8</v>
          </cell>
          <cell r="Y81">
            <v>8</v>
          </cell>
          <cell r="Z81">
            <v>8</v>
          </cell>
          <cell r="AA81">
            <v>8</v>
          </cell>
          <cell r="AB81">
            <v>9.0000000000000142</v>
          </cell>
          <cell r="AC81">
            <v>9.0000000000000142</v>
          </cell>
          <cell r="AD81">
            <v>9.0000000000000142</v>
          </cell>
          <cell r="AE81">
            <v>9.0000000000000142</v>
          </cell>
          <cell r="AF81">
            <v>9.0000000000000142</v>
          </cell>
          <cell r="AG81">
            <v>9.0000000000000142</v>
          </cell>
          <cell r="AH81">
            <v>9.0000000000000142</v>
          </cell>
          <cell r="AI81">
            <v>9.0000000000000142</v>
          </cell>
          <cell r="AJ81">
            <v>9.0000000000000142</v>
          </cell>
        </row>
        <row r="82">
          <cell r="E82">
            <v>-36.988948521364883</v>
          </cell>
          <cell r="F82">
            <v>19.370619416874007</v>
          </cell>
          <cell r="G82">
            <v>67.459327727927786</v>
          </cell>
          <cell r="H82">
            <v>137.77046115232818</v>
          </cell>
          <cell r="I82">
            <v>27.273722345779873</v>
          </cell>
          <cell r="J82">
            <v>15.317363180156846</v>
          </cell>
          <cell r="K82">
            <v>18.312387791741443</v>
          </cell>
          <cell r="L82">
            <v>-3.9959534648457122</v>
          </cell>
          <cell r="M82">
            <v>-12.961011591148591</v>
          </cell>
          <cell r="N82">
            <v>-20.702179176755436</v>
          </cell>
          <cell r="O82">
            <v>9.2133807145804383</v>
          </cell>
          <cell r="P82">
            <v>-12.210516725978664</v>
          </cell>
          <cell r="Q82">
            <v>13.524338249463881</v>
          </cell>
          <cell r="R82">
            <v>3.7679597217600076</v>
          </cell>
          <cell r="S82">
            <v>5.8550654220556311</v>
          </cell>
          <cell r="T82">
            <v>7.1622242184816969</v>
          </cell>
          <cell r="U82">
            <v>7.6006991721624644</v>
          </cell>
          <cell r="V82">
            <v>8.5032003380235892</v>
          </cell>
          <cell r="W82">
            <v>19.533882766620422</v>
          </cell>
          <cell r="X82">
            <v>8.8872230269013528</v>
          </cell>
          <cell r="Y82">
            <v>8.9114760442439547</v>
          </cell>
          <cell r="Z82">
            <v>8.9486323821899276</v>
          </cell>
          <cell r="AA82">
            <v>8.9985479172475493</v>
          </cell>
          <cell r="AB82">
            <v>9.0470584966370922</v>
          </cell>
          <cell r="AC82">
            <v>9.1201951675489852</v>
          </cell>
          <cell r="AD82">
            <v>2</v>
          </cell>
          <cell r="AE82">
            <v>2</v>
          </cell>
          <cell r="AF82">
            <v>2</v>
          </cell>
          <cell r="AG82">
            <v>2</v>
          </cell>
          <cell r="AH82">
            <v>2</v>
          </cell>
          <cell r="AI82">
            <v>2</v>
          </cell>
          <cell r="AJ82">
            <v>2</v>
          </cell>
        </row>
        <row r="84">
          <cell r="E84">
            <v>-29.464359656607527</v>
          </cell>
          <cell r="F84">
            <v>17.529954847150591</v>
          </cell>
          <cell r="G84">
            <v>7.4689085751103335</v>
          </cell>
          <cell r="H84">
            <v>-6.6894370090198407</v>
          </cell>
          <cell r="I84">
            <v>-85.933109970080494</v>
          </cell>
          <cell r="J84">
            <v>-43.278688524590223</v>
          </cell>
          <cell r="K84">
            <v>365.31791907514497</v>
          </cell>
          <cell r="L84">
            <v>70.807453416149059</v>
          </cell>
          <cell r="M84">
            <v>8.1454545454545411</v>
          </cell>
          <cell r="N84">
            <v>39.206455951580352</v>
          </cell>
          <cell r="O84">
            <v>13.285024154589365</v>
          </cell>
          <cell r="P84">
            <v>-4.2643923240938193</v>
          </cell>
          <cell r="Q84">
            <v>2</v>
          </cell>
          <cell r="R84">
            <v>1.7496659242761865</v>
          </cell>
          <cell r="S84">
            <v>1.239769205176259</v>
          </cell>
          <cell r="T84">
            <v>2</v>
          </cell>
          <cell r="U84">
            <v>2</v>
          </cell>
          <cell r="V84">
            <v>2</v>
          </cell>
          <cell r="W84">
            <v>2.0000000000000284</v>
          </cell>
          <cell r="X84">
            <v>2</v>
          </cell>
          <cell r="Y84">
            <v>1.9999999999999858</v>
          </cell>
          <cell r="Z84">
            <v>2.0000000000000284</v>
          </cell>
          <cell r="AA84">
            <v>2</v>
          </cell>
          <cell r="AB84">
            <v>2</v>
          </cell>
          <cell r="AC84">
            <v>2</v>
          </cell>
          <cell r="AD84">
            <v>2</v>
          </cell>
          <cell r="AE84">
            <v>2</v>
          </cell>
          <cell r="AF84">
            <v>2</v>
          </cell>
          <cell r="AG84">
            <v>2.0000000000000284</v>
          </cell>
          <cell r="AH84">
            <v>2</v>
          </cell>
          <cell r="AI84">
            <v>2</v>
          </cell>
          <cell r="AJ84">
            <v>2.0000000000000284</v>
          </cell>
        </row>
        <row r="85">
          <cell r="E85">
            <v>-24.169377268156254</v>
          </cell>
          <cell r="F85">
            <v>6.9583239437645403</v>
          </cell>
          <cell r="G85">
            <v>2.9888690738599166</v>
          </cell>
          <cell r="H85">
            <v>0.18794475469729832</v>
          </cell>
          <cell r="I85">
            <v>-42.745721804685196</v>
          </cell>
          <cell r="J85">
            <v>-7.9538904899135474</v>
          </cell>
          <cell r="K85">
            <v>24.045084533500315</v>
          </cell>
          <cell r="L85">
            <v>0.90863200403836686</v>
          </cell>
          <cell r="M85">
            <v>7.0535267633816829</v>
          </cell>
          <cell r="N85">
            <v>24.299065420560751</v>
          </cell>
          <cell r="O85">
            <v>11.390977443609017</v>
          </cell>
          <cell r="P85">
            <v>-5.2649341883226555</v>
          </cell>
          <cell r="Q85">
            <v>2</v>
          </cell>
          <cell r="R85">
            <v>2</v>
          </cell>
          <cell r="S85">
            <v>2</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6">
          <cell r="E86">
            <v>-10.534442726313245</v>
          </cell>
          <cell r="F86">
            <v>-14.504322482445161</v>
          </cell>
          <cell r="G86">
            <v>-9.5145138978116819</v>
          </cell>
          <cell r="H86">
            <v>22.984684306142157</v>
          </cell>
          <cell r="I86">
            <v>65.868407235860417</v>
          </cell>
          <cell r="J86">
            <v>-0.41958041958041292</v>
          </cell>
          <cell r="K86">
            <v>-17.415730337078656</v>
          </cell>
          <cell r="L86">
            <v>-46.938775510204081</v>
          </cell>
          <cell r="M86">
            <v>4.6474358974358978</v>
          </cell>
          <cell r="N86">
            <v>-9.6477794793261751</v>
          </cell>
          <cell r="O86">
            <v>4.7457627118644012</v>
          </cell>
          <cell r="P86">
            <v>-9.0614886731391522</v>
          </cell>
          <cell r="Q86">
            <v>2</v>
          </cell>
          <cell r="R86">
            <v>3</v>
          </cell>
          <cell r="S86">
            <v>5</v>
          </cell>
          <cell r="T86">
            <v>2</v>
          </cell>
          <cell r="U86">
            <v>2</v>
          </cell>
          <cell r="V86">
            <v>2</v>
          </cell>
          <cell r="W86">
            <v>2</v>
          </cell>
          <cell r="X86">
            <v>2</v>
          </cell>
          <cell r="Y86">
            <v>2</v>
          </cell>
          <cell r="Z86">
            <v>2</v>
          </cell>
          <cell r="AA86">
            <v>2</v>
          </cell>
          <cell r="AB86">
            <v>2</v>
          </cell>
          <cell r="AC86">
            <v>2</v>
          </cell>
          <cell r="AD86">
            <v>2</v>
          </cell>
          <cell r="AE86">
            <v>2</v>
          </cell>
          <cell r="AF86">
            <v>2</v>
          </cell>
          <cell r="AG86">
            <v>2</v>
          </cell>
          <cell r="AH86">
            <v>2</v>
          </cell>
          <cell r="AI86">
            <v>2</v>
          </cell>
          <cell r="AJ86">
            <v>2</v>
          </cell>
        </row>
        <row r="88">
          <cell r="E88">
            <v>-19.893590242441476</v>
          </cell>
          <cell r="F88">
            <v>-13.365708719701658</v>
          </cell>
          <cell r="G88">
            <v>-33.069616878930191</v>
          </cell>
          <cell r="H88">
            <v>5.6397057236606827</v>
          </cell>
          <cell r="I88">
            <v>90.400620994152177</v>
          </cell>
          <cell r="J88">
            <v>3.4629122618520682</v>
          </cell>
          <cell r="K88">
            <v>63.518758085381592</v>
          </cell>
          <cell r="L88">
            <v>-10.838607594936718</v>
          </cell>
          <cell r="M88">
            <v>11.889973380656627</v>
          </cell>
          <cell r="N88">
            <v>26.328310864393359</v>
          </cell>
          <cell r="O88">
            <v>21.343377275580664</v>
          </cell>
          <cell r="P88">
            <v>-67.822038282462501</v>
          </cell>
          <cell r="Q88">
            <v>29.04405863276304</v>
          </cell>
          <cell r="R88">
            <v>0.67781694818853566</v>
          </cell>
          <cell r="S88">
            <v>-8.5729482407443669</v>
          </cell>
          <cell r="T88">
            <v>12.522162393871184</v>
          </cell>
          <cell r="U88">
            <v>13.173735865242307</v>
          </cell>
          <cell r="V88">
            <v>2.8986264990294615</v>
          </cell>
          <cell r="W88">
            <v>32.235925886907268</v>
          </cell>
          <cell r="X88">
            <v>15.815535817709005</v>
          </cell>
          <cell r="Y88">
            <v>15.098521913202262</v>
          </cell>
          <cell r="Z88">
            <v>14.520130792181661</v>
          </cell>
          <cell r="AA88">
            <v>14.051630567135589</v>
          </cell>
          <cell r="AB88">
            <v>13.647400982564847</v>
          </cell>
          <cell r="AC88">
            <v>13.339967142512663</v>
          </cell>
          <cell r="AD88">
            <v>13.065025438721193</v>
          </cell>
          <cell r="AE88">
            <v>12.719879009708038</v>
          </cell>
          <cell r="AF88">
            <v>12.415309743284979</v>
          </cell>
          <cell r="AG88">
            <v>12.144993842162634</v>
          </cell>
          <cell r="AH88">
            <v>11.903849136061623</v>
          </cell>
          <cell r="AI88">
            <v>11.687744388833423</v>
          </cell>
          <cell r="AJ88">
            <v>11.493286640096329</v>
          </cell>
        </row>
        <row r="89">
          <cell r="E89">
            <v>21.728016486133612</v>
          </cell>
          <cell r="F89">
            <v>-9.2998784135944135</v>
          </cell>
          <cell r="G89">
            <v>23.749342942094856</v>
          </cell>
          <cell r="H89">
            <v>-12.503905851459635</v>
          </cell>
          <cell r="I89">
            <v>24.878330110548077</v>
          </cell>
          <cell r="J89">
            <v>-37.261867227190123</v>
          </cell>
          <cell r="K89">
            <v>-13.009708737864074</v>
          </cell>
          <cell r="L89">
            <v>-21.875</v>
          </cell>
          <cell r="M89">
            <v>17.142857142857153</v>
          </cell>
          <cell r="N89">
            <v>-19.512195121951208</v>
          </cell>
          <cell r="O89">
            <v>65.151515151515156</v>
          </cell>
          <cell r="P89">
            <v>124.77064220183487</v>
          </cell>
          <cell r="Q89">
            <v>3</v>
          </cell>
          <cell r="R89">
            <v>3</v>
          </cell>
          <cell r="S89">
            <v>3</v>
          </cell>
          <cell r="T89">
            <v>3</v>
          </cell>
          <cell r="U89">
            <v>3</v>
          </cell>
          <cell r="V89">
            <v>3</v>
          </cell>
          <cell r="W89">
            <v>3</v>
          </cell>
          <cell r="X89">
            <v>3</v>
          </cell>
          <cell r="Y89">
            <v>3</v>
          </cell>
          <cell r="Z89">
            <v>3</v>
          </cell>
          <cell r="AA89">
            <v>3</v>
          </cell>
          <cell r="AB89">
            <v>3</v>
          </cell>
          <cell r="AC89">
            <v>3</v>
          </cell>
          <cell r="AD89">
            <v>3</v>
          </cell>
          <cell r="AE89">
            <v>3</v>
          </cell>
          <cell r="AF89">
            <v>3</v>
          </cell>
          <cell r="AG89">
            <v>3</v>
          </cell>
          <cell r="AH89">
            <v>3</v>
          </cell>
          <cell r="AI89">
            <v>3</v>
          </cell>
          <cell r="AJ89">
            <v>3</v>
          </cell>
        </row>
        <row r="90">
          <cell r="E90">
            <v>-2.9350885069556512</v>
          </cell>
          <cell r="F90">
            <v>-11.2881841432268</v>
          </cell>
          <cell r="G90">
            <v>-3.3860148390977116</v>
          </cell>
          <cell r="H90">
            <v>-6.5011686885466986</v>
          </cell>
          <cell r="I90">
            <v>49.370973633204983</v>
          </cell>
          <cell r="J90">
            <v>-17.857142857142861</v>
          </cell>
          <cell r="K90">
            <v>32.919254658385086</v>
          </cell>
          <cell r="L90">
            <v>-13.726635514018696</v>
          </cell>
          <cell r="M90">
            <v>13.13473256601219</v>
          </cell>
          <cell r="N90">
            <v>15.080789946140044</v>
          </cell>
          <cell r="O90">
            <v>28.861154446177864</v>
          </cell>
          <cell r="P90">
            <v>-25.464083938660224</v>
          </cell>
          <cell r="Q90">
            <v>11.770657536317614</v>
          </cell>
          <cell r="R90">
            <v>2.0971197601314771</v>
          </cell>
          <cell r="S90">
            <v>-1.4370876461568827</v>
          </cell>
          <cell r="T90">
            <v>6.3864975690613051</v>
          </cell>
          <cell r="U90">
            <v>6.8269007652102403</v>
          </cell>
          <cell r="V90">
            <v>2.9596023398645173</v>
          </cell>
          <cell r="W90">
            <v>14.643708904386571</v>
          </cell>
          <cell r="X90">
            <v>8.8872230269013528</v>
          </cell>
          <cell r="Y90">
            <v>8.9114760442439547</v>
          </cell>
          <cell r="Z90">
            <v>8.9486323821899276</v>
          </cell>
          <cell r="AA90">
            <v>8.9985479172475493</v>
          </cell>
          <cell r="AB90">
            <v>9.0470584966370922</v>
          </cell>
          <cell r="AC90">
            <v>9.1201951675489852</v>
          </cell>
          <cell r="AD90">
            <v>9.1878380422223387</v>
          </cell>
          <cell r="AE90">
            <v>9.1878380422223245</v>
          </cell>
          <cell r="AF90">
            <v>9.1878380422223671</v>
          </cell>
          <cell r="AG90">
            <v>9.1878380422223245</v>
          </cell>
          <cell r="AH90">
            <v>9.1878380422223245</v>
          </cell>
          <cell r="AI90">
            <v>9.1878380422223387</v>
          </cell>
          <cell r="AJ90">
            <v>9.1878380422223387</v>
          </cell>
        </row>
        <row r="93">
          <cell r="H93">
            <v>1</v>
          </cell>
          <cell r="I93">
            <v>0</v>
          </cell>
          <cell r="J93">
            <v>0</v>
          </cell>
          <cell r="K93">
            <v>0</v>
          </cell>
          <cell r="L93">
            <v>3</v>
          </cell>
          <cell r="M93">
            <v>4</v>
          </cell>
          <cell r="N93">
            <v>5</v>
          </cell>
          <cell r="O93">
            <v>5</v>
          </cell>
          <cell r="P93">
            <v>2</v>
          </cell>
          <cell r="Q93">
            <v>2</v>
          </cell>
          <cell r="R93">
            <v>2</v>
          </cell>
          <cell r="S93">
            <v>2</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L94">
            <v>0</v>
          </cell>
          <cell r="M94">
            <v>0</v>
          </cell>
          <cell r="N94">
            <v>0</v>
          </cell>
          <cell r="O94">
            <v>0</v>
          </cell>
          <cell r="P94">
            <v>2</v>
          </cell>
          <cell r="Q94">
            <v>2</v>
          </cell>
          <cell r="R94">
            <v>3</v>
          </cell>
          <cell r="S94">
            <v>5</v>
          </cell>
          <cell r="T94">
            <v>2</v>
          </cell>
          <cell r="U94">
            <v>2</v>
          </cell>
          <cell r="V94">
            <v>2</v>
          </cell>
          <cell r="W94">
            <v>2</v>
          </cell>
          <cell r="X94">
            <v>2</v>
          </cell>
          <cell r="Y94">
            <v>2</v>
          </cell>
          <cell r="Z94">
            <v>2</v>
          </cell>
          <cell r="AA94">
            <v>2</v>
          </cell>
          <cell r="AB94">
            <v>2</v>
          </cell>
          <cell r="AC94">
            <v>2</v>
          </cell>
          <cell r="AD94">
            <v>2</v>
          </cell>
          <cell r="AE94">
            <v>2</v>
          </cell>
          <cell r="AF94">
            <v>2</v>
          </cell>
          <cell r="AG94">
            <v>2</v>
          </cell>
          <cell r="AH94">
            <v>2</v>
          </cell>
          <cell r="AI94">
            <v>2</v>
          </cell>
          <cell r="AJ94">
            <v>2</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J9">
            <v>60.836216166666702</v>
          </cell>
          <cell r="K9">
            <v>67.188599999999994</v>
          </cell>
          <cell r="L9">
            <v>62.4952643285311</v>
          </cell>
          <cell r="M9">
            <v>59.796816889083345</v>
          </cell>
          <cell r="N9">
            <v>42.416289712107819</v>
          </cell>
          <cell r="O9">
            <v>23.659486709440884</v>
          </cell>
          <cell r="P9">
            <v>18.153567266606242</v>
          </cell>
          <cell r="Q9">
            <v>19.449206490837817</v>
          </cell>
          <cell r="R9">
            <v>13.185356038355502</v>
          </cell>
          <cell r="S9">
            <v>6.9200535761948201</v>
          </cell>
          <cell r="T9">
            <v>12.716972945731182</v>
          </cell>
          <cell r="U9">
            <v>9.273949321171953</v>
          </cell>
          <cell r="V9">
            <v>14.415205304512813</v>
          </cell>
          <cell r="W9">
            <v>37.669533632423168</v>
          </cell>
          <cell r="X9">
            <v>52.318796711698837</v>
          </cell>
          <cell r="Y9">
            <v>43.066630556366832</v>
          </cell>
          <cell r="Z9">
            <v>43.066630556366832</v>
          </cell>
          <cell r="AA9">
            <v>37.903591407186028</v>
          </cell>
          <cell r="AB9">
            <v>14.649263079275675</v>
          </cell>
          <cell r="AC9">
            <v>0</v>
          </cell>
          <cell r="AD9">
            <v>0</v>
          </cell>
          <cell r="AE9">
            <v>0</v>
          </cell>
          <cell r="AF9">
            <v>0</v>
          </cell>
          <cell r="AG9">
            <v>0</v>
          </cell>
          <cell r="AH9">
            <v>0</v>
          </cell>
          <cell r="AI9">
            <v>0</v>
          </cell>
          <cell r="AJ9">
            <v>0</v>
          </cell>
        </row>
        <row r="10">
          <cell r="Q10">
            <v>3.5330396360661638</v>
          </cell>
          <cell r="R10">
            <v>1.1519814736931726</v>
          </cell>
          <cell r="S10">
            <v>9.8583451562796665</v>
          </cell>
          <cell r="T10">
            <v>9.4452050363999742</v>
          </cell>
          <cell r="U10">
            <v>9.5633744668677227</v>
          </cell>
          <cell r="V10">
            <v>9.6869812700029012</v>
          </cell>
          <cell r="W10">
            <v>9.8225218422967977</v>
          </cell>
          <cell r="X10">
            <v>9.9541167260630736</v>
          </cell>
          <cell r="Y10">
            <v>10.097776810820017</v>
          </cell>
          <cell r="Z10">
            <v>10.248711322367781</v>
          </cell>
          <cell r="AA10">
            <v>10.40879052881265</v>
          </cell>
          <cell r="AB10">
            <v>10.57396262483379</v>
          </cell>
          <cell r="AC10">
            <v>6.5176135741811372</v>
          </cell>
          <cell r="AD10">
            <v>0</v>
          </cell>
          <cell r="AE10">
            <v>0</v>
          </cell>
          <cell r="AF10">
            <v>0</v>
          </cell>
          <cell r="AG10">
            <v>0</v>
          </cell>
          <cell r="AH10">
            <v>0</v>
          </cell>
          <cell r="AI10">
            <v>0</v>
          </cell>
          <cell r="AJ10">
            <v>0</v>
          </cell>
        </row>
        <row r="12">
          <cell r="I12">
            <v>256.80248937916969</v>
          </cell>
          <cell r="J12">
            <v>226.80099531708331</v>
          </cell>
          <cell r="K12">
            <v>163.00232600000001</v>
          </cell>
          <cell r="L12">
            <v>147.9</v>
          </cell>
          <cell r="M12">
            <v>163.91316451542332</v>
          </cell>
          <cell r="N12">
            <v>119.57931407137302</v>
          </cell>
          <cell r="O12">
            <v>111.78122892758937</v>
          </cell>
          <cell r="P12">
            <v>89.073244050112834</v>
          </cell>
          <cell r="Q12">
            <v>93.003622162133667</v>
          </cell>
          <cell r="R12">
            <v>98.01652136991332</v>
          </cell>
          <cell r="S12">
            <v>113.83111336500414</v>
          </cell>
          <cell r="T12">
            <v>128.90460398766047</v>
          </cell>
          <cell r="U12">
            <v>141.19221878627604</v>
          </cell>
          <cell r="V12">
            <v>102.1593587235639</v>
          </cell>
          <cell r="W12">
            <v>173.26470719640909</v>
          </cell>
          <cell r="X12">
            <v>190.5889142111439</v>
          </cell>
          <cell r="Y12">
            <v>207.41471395031999</v>
          </cell>
          <cell r="Z12">
            <v>222.91696238490098</v>
          </cell>
          <cell r="AA12">
            <v>239.47938065854348</v>
          </cell>
          <cell r="AB12">
            <v>256.36244477875192</v>
          </cell>
          <cell r="AC12">
            <v>273.58720561383859</v>
          </cell>
          <cell r="AD12">
            <v>291.27145243051302</v>
          </cell>
          <cell r="AE12">
            <v>309.35710709124697</v>
          </cell>
          <cell r="AF12">
            <v>327.65723648114135</v>
          </cell>
          <cell r="AG12">
            <v>346.74832765255587</v>
          </cell>
          <cell r="AH12">
            <v>367.36965024863957</v>
          </cell>
          <cell r="AI12">
            <v>388.73990339437762</v>
          </cell>
          <cell r="AJ12">
            <v>382.86985634956693</v>
          </cell>
        </row>
        <row r="13">
          <cell r="I13">
            <v>197.03390968750301</v>
          </cell>
          <cell r="J13">
            <v>185.6</v>
          </cell>
          <cell r="K13">
            <v>117.1</v>
          </cell>
          <cell r="L13">
            <v>116.45287588945872</v>
          </cell>
          <cell r="M13">
            <v>132.07499999999999</v>
          </cell>
          <cell r="N13">
            <v>102.37267000000001</v>
          </cell>
          <cell r="O13">
            <v>94</v>
          </cell>
          <cell r="P13">
            <v>79.353286872004105</v>
          </cell>
          <cell r="Q13">
            <v>82.348235223977198</v>
          </cell>
          <cell r="R13">
            <v>88.219200534299304</v>
          </cell>
          <cell r="S13">
            <v>104.15573161553898</v>
          </cell>
          <cell r="T13">
            <v>119.40104769760332</v>
          </cell>
          <cell r="U13">
            <v>132.03773129330131</v>
          </cell>
          <cell r="V13">
            <v>93.606248354807434</v>
          </cell>
          <cell r="W13">
            <v>164.84162737068607</v>
          </cell>
          <cell r="X13">
            <v>182.48755998175093</v>
          </cell>
          <cell r="Y13">
            <v>199.65173565181709</v>
          </cell>
          <cell r="Z13">
            <v>216.48095673920812</v>
          </cell>
          <cell r="AA13">
            <v>233.44497148350169</v>
          </cell>
          <cell r="AB13">
            <v>250.71419648289964</v>
          </cell>
          <cell r="AC13">
            <v>268.28584545131741</v>
          </cell>
          <cell r="AD13">
            <v>286.25361546651123</v>
          </cell>
          <cell r="AE13">
            <v>304.56921168019488</v>
          </cell>
          <cell r="AF13">
            <v>323.08573097746938</v>
          </cell>
          <cell r="AG13">
            <v>342.37677600250703</v>
          </cell>
          <cell r="AH13">
            <v>363.08825657603535</v>
          </cell>
          <cell r="AI13">
            <v>384.42984675874993</v>
          </cell>
          <cell r="AJ13">
            <v>378.69972626578044</v>
          </cell>
        </row>
        <row r="14">
          <cell r="I14">
            <v>55.975269275000002</v>
          </cell>
          <cell r="J14">
            <v>37.299999999999997</v>
          </cell>
          <cell r="K14">
            <v>42.4</v>
          </cell>
          <cell r="L14">
            <v>30.31585307435968</v>
          </cell>
          <cell r="M14">
            <v>31</v>
          </cell>
          <cell r="N14">
            <v>16.600000000000001</v>
          </cell>
          <cell r="O14">
            <v>17.208359999999999</v>
          </cell>
          <cell r="P14">
            <v>9.7199571781087268</v>
          </cell>
          <cell r="Q14">
            <v>9.0999061734759614</v>
          </cell>
          <cell r="R14">
            <v>8.3252819704535046</v>
          </cell>
          <cell r="S14">
            <v>7.8580803324646578</v>
          </cell>
          <cell r="T14">
            <v>7.5410896021766423</v>
          </cell>
          <cell r="U14">
            <v>7.2438715383742345</v>
          </cell>
          <cell r="V14">
            <v>6.1028211520359577</v>
          </cell>
          <cell r="W14">
            <v>6.6243336968865787</v>
          </cell>
          <cell r="X14">
            <v>6.3880152325646247</v>
          </cell>
          <cell r="Y14">
            <v>6.1516967682426706</v>
          </cell>
          <cell r="Z14">
            <v>5.9153783039207166</v>
          </cell>
          <cell r="AA14">
            <v>5.6740400611177506</v>
          </cell>
          <cell r="AB14">
            <v>5.4280582958522778</v>
          </cell>
          <cell r="AC14">
            <v>5.2012701625211593</v>
          </cell>
          <cell r="AD14">
            <v>4.9978169640018111</v>
          </cell>
          <cell r="AE14">
            <v>4.7878954110520819</v>
          </cell>
          <cell r="AF14">
            <v>4.5715055036719736</v>
          </cell>
          <cell r="AG14">
            <v>4.3715516500488647</v>
          </cell>
          <cell r="AH14">
            <v>4.2813936726042154</v>
          </cell>
          <cell r="AI14">
            <v>4.3100566356277143</v>
          </cell>
          <cell r="AJ14">
            <v>4.1701300837865043</v>
          </cell>
        </row>
        <row r="15">
          <cell r="H15">
            <v>1.1000000000000001</v>
          </cell>
          <cell r="I15">
            <v>3.79331041666667</v>
          </cell>
          <cell r="J15">
            <v>3.9009953170833298</v>
          </cell>
          <cell r="K15">
            <v>3.5023260000000001</v>
          </cell>
          <cell r="L15">
            <v>1.1312710361816016</v>
          </cell>
          <cell r="M15">
            <v>0.83816451542332093</v>
          </cell>
          <cell r="N15">
            <v>0.60664407137299381</v>
          </cell>
          <cell r="O15">
            <v>0.57286892758936758</v>
          </cell>
          <cell r="P15">
            <v>0.4790884371358281</v>
          </cell>
          <cell r="Q15">
            <v>0.46018211786357333</v>
          </cell>
          <cell r="R15">
            <v>1.0003521436468137</v>
          </cell>
          <cell r="S15">
            <v>1.3535624795037067</v>
          </cell>
          <cell r="T15">
            <v>1.2191706671885765</v>
          </cell>
          <cell r="U15">
            <v>1.2172058484038186</v>
          </cell>
          <cell r="V15">
            <v>1.1170419228426047</v>
          </cell>
          <cell r="W15">
            <v>0.99811872831963344</v>
          </cell>
          <cell r="X15">
            <v>0.80109715438689388</v>
          </cell>
          <cell r="Y15">
            <v>0.58576400160505981</v>
          </cell>
          <cell r="Z15">
            <v>0.37043084882322563</v>
          </cell>
          <cell r="AA15">
            <v>0.16155149497786744</v>
          </cell>
          <cell r="AB15">
            <v>1.8311578849094595E-2</v>
          </cell>
          <cell r="AC15">
            <v>0</v>
          </cell>
          <cell r="AD15">
            <v>0</v>
          </cell>
          <cell r="AE15">
            <v>0</v>
          </cell>
          <cell r="AF15">
            <v>0</v>
          </cell>
          <cell r="AG15">
            <v>0</v>
          </cell>
          <cell r="AH15">
            <v>0</v>
          </cell>
          <cell r="AI15">
            <v>0</v>
          </cell>
          <cell r="AJ15">
            <v>0</v>
          </cell>
        </row>
        <row r="17">
          <cell r="I17">
            <v>5753.8643782671916</v>
          </cell>
          <cell r="J17">
            <v>5312.4766500031383</v>
          </cell>
          <cell r="K17">
            <v>4559.6075945658131</v>
          </cell>
          <cell r="L17">
            <v>4265.7226128835064</v>
          </cell>
          <cell r="M17">
            <v>3855.800604252755</v>
          </cell>
          <cell r="N17">
            <v>3870.8857220525415</v>
          </cell>
          <cell r="O17">
            <v>3429.5216475764373</v>
          </cell>
          <cell r="P17">
            <v>3909.0401762237425</v>
          </cell>
          <cell r="Q17">
            <v>3998.058645444954</v>
          </cell>
          <cell r="R17">
            <v>4154.5886385677513</v>
          </cell>
          <cell r="S17">
            <v>4677.2466866991899</v>
          </cell>
          <cell r="T17">
            <v>5181.1368415063353</v>
          </cell>
          <cell r="U17">
            <v>5571.3673548787538</v>
          </cell>
          <cell r="V17">
            <v>6051.5011897340828</v>
          </cell>
          <cell r="W17">
            <v>6602.4897875372062</v>
          </cell>
          <cell r="X17">
            <v>7133.3556560306588</v>
          </cell>
          <cell r="Y17">
            <v>7631.4761761244481</v>
          </cell>
          <cell r="Z17">
            <v>8108.5270502983494</v>
          </cell>
          <cell r="AA17">
            <v>8587.7650492573175</v>
          </cell>
          <cell r="AB17">
            <v>9088.2416124549927</v>
          </cell>
          <cell r="AC17">
            <v>9604.7012420739375</v>
          </cell>
          <cell r="AD17">
            <v>10136.015620818467</v>
          </cell>
          <cell r="AE17">
            <v>10672.053973142123</v>
          </cell>
          <cell r="AF17">
            <v>11216.595751676528</v>
          </cell>
          <cell r="AG17">
            <v>11764.872625718464</v>
          </cell>
          <cell r="AH17">
            <v>12317.384350609409</v>
          </cell>
          <cell r="AI17">
            <v>12872.383813857283</v>
          </cell>
          <cell r="AJ17">
            <v>12897.751748720046</v>
          </cell>
        </row>
        <row r="18">
          <cell r="I18" t="str">
            <v>…</v>
          </cell>
          <cell r="J18" t="str">
            <v>…</v>
          </cell>
          <cell r="K18">
            <v>152.67459869477108</v>
          </cell>
          <cell r="L18">
            <v>144.5418291903427</v>
          </cell>
          <cell r="M18">
            <v>136.01370986004918</v>
          </cell>
          <cell r="N18">
            <v>140.38529019205325</v>
          </cell>
          <cell r="O18">
            <v>122.51704573332705</v>
          </cell>
          <cell r="P18">
            <v>130.42002142695659</v>
          </cell>
          <cell r="Q18">
            <v>120.87675371213258</v>
          </cell>
          <cell r="R18">
            <v>115.20645267851297</v>
          </cell>
          <cell r="S18">
            <v>120.66292022875007</v>
          </cell>
          <cell r="T18">
            <v>125.17980928721046</v>
          </cell>
          <cell r="U18">
            <v>123.57396002659419</v>
          </cell>
          <cell r="V18">
            <v>121.4518122864614</v>
          </cell>
          <cell r="W18">
            <v>120.54976739400816</v>
          </cell>
          <cell r="X18">
            <v>120.34262190017753</v>
          </cell>
          <cell r="Y18">
            <v>120.50508346137816</v>
          </cell>
          <cell r="Z18">
            <v>120.32316162280259</v>
          </cell>
          <cell r="AA18">
            <v>119.72295358037685</v>
          </cell>
          <cell r="AB18">
            <v>118.96034982279777</v>
          </cell>
          <cell r="AC18">
            <v>117.97008822907283</v>
          </cell>
          <cell r="AD18">
            <v>116.64124449315038</v>
          </cell>
          <cell r="AE18">
            <v>114.91574907850017</v>
          </cell>
          <cell r="AF18">
            <v>112.8808271502467</v>
          </cell>
          <cell r="AG18">
            <v>110.61763734012627</v>
          </cell>
          <cell r="AH18">
            <v>108.16531387061836</v>
          </cell>
          <cell r="AI18">
            <v>105.54047689398085</v>
          </cell>
          <cell r="AJ18">
            <v>102.27644651809884</v>
          </cell>
        </row>
        <row r="20">
          <cell r="I20">
            <v>6279</v>
          </cell>
          <cell r="J20">
            <v>6172</v>
          </cell>
          <cell r="K20">
            <v>5950</v>
          </cell>
          <cell r="L20">
            <v>5756.5613730651639</v>
          </cell>
          <cell r="M20">
            <v>5472.9820061255741</v>
          </cell>
          <cell r="N20">
            <v>5267.7900499821972</v>
          </cell>
          <cell r="O20">
            <v>4713.390279034993</v>
          </cell>
          <cell r="P20">
            <v>5187.3743398964198</v>
          </cell>
          <cell r="Q20">
            <v>5106.0889241434697</v>
          </cell>
          <cell r="R20">
            <v>5327.8466886880742</v>
          </cell>
          <cell r="S20">
            <v>6065.4855200213087</v>
          </cell>
          <cell r="T20">
            <v>6868.7178865543065</v>
          </cell>
          <cell r="U20">
            <v>7324.3375489628625</v>
          </cell>
          <cell r="V20">
            <v>7962.2056599600483</v>
          </cell>
          <cell r="W20">
            <v>8696.5834850514639</v>
          </cell>
          <cell r="X20">
            <v>9340.0165843040395</v>
          </cell>
          <cell r="Y20">
            <v>9877.0235772039214</v>
          </cell>
          <cell r="Z20">
            <v>10344.962485732345</v>
          </cell>
          <cell r="AA20">
            <v>10777.196866862891</v>
          </cell>
          <cell r="AB20">
            <v>11201.249651834891</v>
          </cell>
          <cell r="AC20">
            <v>11614.088283564399</v>
          </cell>
          <cell r="AD20">
            <v>12020.205789116886</v>
          </cell>
          <cell r="AE20">
            <v>12410.331525285019</v>
          </cell>
          <cell r="AF20">
            <v>12789.485099089097</v>
          </cell>
          <cell r="AG20">
            <v>13189.302495217366</v>
          </cell>
          <cell r="AH20">
            <v>13593.863748935168</v>
          </cell>
          <cell r="AI20">
            <v>14016.140637733803</v>
          </cell>
          <cell r="AJ20">
            <v>13713.064155338689</v>
          </cell>
        </row>
        <row r="21">
          <cell r="I21" t="str">
            <v>…</v>
          </cell>
          <cell r="J21" t="str">
            <v>…</v>
          </cell>
          <cell r="K21">
            <v>4859</v>
          </cell>
          <cell r="L21">
            <v>5006</v>
          </cell>
          <cell r="M21">
            <v>4852.6000000000004</v>
          </cell>
          <cell r="N21">
            <v>4628.8933333333334</v>
          </cell>
          <cell r="O21">
            <v>4311.8397897414716</v>
          </cell>
          <cell r="P21">
            <v>4491.3156010952962</v>
          </cell>
          <cell r="Q21">
            <v>4606.8144075119471</v>
          </cell>
          <cell r="R21">
            <v>4830.8814423691365</v>
          </cell>
          <cell r="S21">
            <v>5489.9233675089545</v>
          </cell>
          <cell r="T21">
            <v>6258.4652744240166</v>
          </cell>
          <cell r="U21">
            <v>6718.8556173044899</v>
          </cell>
          <cell r="V21">
            <v>7361.4944087735921</v>
          </cell>
          <cell r="W21">
            <v>8102.647855789879</v>
          </cell>
          <cell r="X21">
            <v>8752.8565769673241</v>
          </cell>
          <cell r="Y21">
            <v>9303.515217392076</v>
          </cell>
          <cell r="Z21">
            <v>9793.1137734453696</v>
          </cell>
          <cell r="AA21">
            <v>10248.346409695721</v>
          </cell>
          <cell r="AB21">
            <v>10688.92420604051</v>
          </cell>
          <cell r="AC21">
            <v>11118.983750965408</v>
          </cell>
          <cell r="AD21">
            <v>11527.172616970669</v>
          </cell>
          <cell r="AE21">
            <v>11912.22416084896</v>
          </cell>
          <cell r="AF21">
            <v>12287.165989620578</v>
          </cell>
          <cell r="AG21">
            <v>12680.49291199379</v>
          </cell>
          <cell r="AH21">
            <v>13073.498391090481</v>
          </cell>
          <cell r="AI21">
            <v>13482.295380381936</v>
          </cell>
          <cell r="AJ21">
            <v>13192.47486345855</v>
          </cell>
        </row>
        <row r="22">
          <cell r="I22" t="str">
            <v>…</v>
          </cell>
          <cell r="J22" t="str">
            <v>…</v>
          </cell>
          <cell r="K22">
            <v>552</v>
          </cell>
          <cell r="L22">
            <v>561.29999999999995</v>
          </cell>
          <cell r="M22">
            <v>489.4</v>
          </cell>
          <cell r="N22">
            <v>510.66666666666669</v>
          </cell>
          <cell r="O22">
            <v>302.71181661852131</v>
          </cell>
          <cell r="P22">
            <v>327.79052638215239</v>
          </cell>
          <cell r="Q22">
            <v>390.34428982342172</v>
          </cell>
          <cell r="R22">
            <v>400.9613356708366</v>
          </cell>
          <cell r="S22">
            <v>406.27544906425146</v>
          </cell>
          <cell r="T22">
            <v>413.45048668218828</v>
          </cell>
          <cell r="U22">
            <v>417.81578061027153</v>
          </cell>
          <cell r="V22">
            <v>422.18107453835478</v>
          </cell>
          <cell r="W22">
            <v>432.5730725831047</v>
          </cell>
          <cell r="X22">
            <v>442.96507062785469</v>
          </cell>
          <cell r="Y22">
            <v>453.35706867260456</v>
          </cell>
          <cell r="Z22">
            <v>463.74906671735459</v>
          </cell>
          <cell r="AA22">
            <v>472.80245716716774</v>
          </cell>
          <cell r="AB22">
            <v>480.29744579437966</v>
          </cell>
          <cell r="AC22">
            <v>487.09653259899017</v>
          </cell>
          <cell r="AD22">
            <v>493.03317214621666</v>
          </cell>
          <cell r="AE22">
            <v>498.1073644360593</v>
          </cell>
          <cell r="AF22">
            <v>502.31910946851787</v>
          </cell>
          <cell r="AG22">
            <v>508.80958322357588</v>
          </cell>
          <cell r="AH22">
            <v>520.36535784468606</v>
          </cell>
          <cell r="AI22">
            <v>533.84525735186514</v>
          </cell>
          <cell r="AJ22">
            <v>520.58929188014133</v>
          </cell>
        </row>
        <row r="23">
          <cell r="I23">
            <v>0</v>
          </cell>
          <cell r="J23">
            <v>0</v>
          </cell>
          <cell r="K23">
            <v>0</v>
          </cell>
          <cell r="L23">
            <v>189.2613730651637</v>
          </cell>
          <cell r="M23">
            <v>130.98200612557426</v>
          </cell>
          <cell r="N23">
            <v>128.23004998219631</v>
          </cell>
          <cell r="O23">
            <v>100.12221203788573</v>
          </cell>
          <cell r="P23">
            <v>83.682506797876485</v>
          </cell>
          <cell r="Q23">
            <v>139.79533934000199</v>
          </cell>
          <cell r="R23">
            <v>274.15547447834587</v>
          </cell>
          <cell r="S23">
            <v>266.46081498352726</v>
          </cell>
          <cell r="T23">
            <v>253.4105669777181</v>
          </cell>
          <cell r="U23">
            <v>243.72822049308573</v>
          </cell>
          <cell r="V23">
            <v>228.74053284442689</v>
          </cell>
          <cell r="W23">
            <v>191.0709992120037</v>
          </cell>
          <cell r="X23">
            <v>138.75220250030489</v>
          </cell>
          <cell r="Y23">
            <v>95.685571943938058</v>
          </cell>
          <cell r="Z23">
            <v>52.618941387571212</v>
          </cell>
          <cell r="AA23">
            <v>14.715349980385184</v>
          </cell>
          <cell r="AB23">
            <v>6.6086901109509488E-2</v>
          </cell>
          <cell r="AC23">
            <v>6.6086901109509488E-2</v>
          </cell>
          <cell r="AD23">
            <v>0</v>
          </cell>
          <cell r="AE23">
            <v>0</v>
          </cell>
          <cell r="AF23">
            <v>0</v>
          </cell>
          <cell r="AG23">
            <v>0</v>
          </cell>
          <cell r="AH23">
            <v>0</v>
          </cell>
          <cell r="AI23">
            <v>0</v>
          </cell>
          <cell r="AJ23">
            <v>0</v>
          </cell>
        </row>
        <row r="25">
          <cell r="I25">
            <v>6279</v>
          </cell>
          <cell r="J25">
            <v>6172</v>
          </cell>
          <cell r="K25">
            <v>5950</v>
          </cell>
          <cell r="L25">
            <v>5756.5613730651639</v>
          </cell>
          <cell r="M25">
            <v>5472.9820061255741</v>
          </cell>
          <cell r="N25">
            <v>5267.7900499821972</v>
          </cell>
          <cell r="O25">
            <v>4713.390279034993</v>
          </cell>
          <cell r="P25">
            <v>5187.3743398964198</v>
          </cell>
          <cell r="Q25">
            <v>5106.0889241434697</v>
          </cell>
          <cell r="R25">
            <v>5327.8466886880742</v>
          </cell>
          <cell r="S25">
            <v>6065.4855200213087</v>
          </cell>
          <cell r="T25">
            <v>6868.7178865543065</v>
          </cell>
          <cell r="U25">
            <v>7324.3375489628625</v>
          </cell>
          <cell r="V25">
            <v>7962.2056599600483</v>
          </cell>
          <cell r="W25">
            <v>8696.5834850514639</v>
          </cell>
          <cell r="X25">
            <v>9340.0165843040395</v>
          </cell>
          <cell r="Y25">
            <v>9877.0235772039214</v>
          </cell>
          <cell r="Z25">
            <v>10344.962485732345</v>
          </cell>
          <cell r="AA25">
            <v>10777.196866862891</v>
          </cell>
          <cell r="AB25">
            <v>11201.249651834891</v>
          </cell>
          <cell r="AC25">
            <v>11614.088283564399</v>
          </cell>
          <cell r="AD25">
            <v>12020.205789116886</v>
          </cell>
          <cell r="AE25">
            <v>12410.331525285019</v>
          </cell>
          <cell r="AF25">
            <v>12789.485099089097</v>
          </cell>
          <cell r="AG25">
            <v>13189.302495217366</v>
          </cell>
          <cell r="AH25">
            <v>13593.863748935168</v>
          </cell>
          <cell r="AI25">
            <v>14016.140637733803</v>
          </cell>
          <cell r="AJ25">
            <v>13713.064155338689</v>
          </cell>
        </row>
        <row r="26">
          <cell r="I26" t="str">
            <v>…</v>
          </cell>
          <cell r="J26" t="str">
            <v>…</v>
          </cell>
          <cell r="K26">
            <v>3008.3893119999998</v>
          </cell>
          <cell r="L26">
            <v>3070.2613730651638</v>
          </cell>
          <cell r="M26">
            <v>3005.1820061255739</v>
          </cell>
          <cell r="N26">
            <v>3001.2300499821963</v>
          </cell>
          <cell r="O26">
            <v>2919.1763998605447</v>
          </cell>
          <cell r="P26">
            <v>3043.8134902238021</v>
          </cell>
          <cell r="Q26">
            <v>3056.7770944970439</v>
          </cell>
          <cell r="R26">
            <v>3204.0160668480248</v>
          </cell>
          <cell r="S26">
            <v>3752.492161212559</v>
          </cell>
          <cell r="T26">
            <v>4379.9169425919235</v>
          </cell>
          <cell r="U26">
            <v>4661.9726608013134</v>
          </cell>
          <cell r="V26">
            <v>5107.5925371989024</v>
          </cell>
          <cell r="W26">
            <v>5589.6546729862448</v>
          </cell>
          <cell r="X26">
            <v>5981.6137804338223</v>
          </cell>
          <cell r="Y26">
            <v>6278.1590251610905</v>
          </cell>
          <cell r="Z26">
            <v>6494.4329474978676</v>
          </cell>
          <cell r="AA26">
            <v>6664.0727417673525</v>
          </cell>
          <cell r="AB26">
            <v>6815.4176960019577</v>
          </cell>
          <cell r="AC26">
            <v>6944.3289620606729</v>
          </cell>
          <cell r="AD26">
            <v>7054.0984672886934</v>
          </cell>
          <cell r="AE26">
            <v>7141.801015489089</v>
          </cell>
          <cell r="AF26">
            <v>7211.5527444702693</v>
          </cell>
          <cell r="AG26">
            <v>7263.3841399193689</v>
          </cell>
          <cell r="AH26">
            <v>7298.8652566384708</v>
          </cell>
          <cell r="AI26">
            <v>7323.3676469052916</v>
          </cell>
          <cell r="AJ26">
            <v>7125.0783232376371</v>
          </cell>
        </row>
        <row r="27">
          <cell r="I27" t="str">
            <v>…</v>
          </cell>
          <cell r="J27" t="str">
            <v>…</v>
          </cell>
          <cell r="K27">
            <v>2110</v>
          </cell>
          <cell r="L27">
            <v>2114.3000000000002</v>
          </cell>
          <cell r="M27">
            <v>2057</v>
          </cell>
          <cell r="N27">
            <v>1888.56</v>
          </cell>
          <cell r="O27">
            <v>1599.8384961192162</v>
          </cell>
          <cell r="P27">
            <v>1590.5620951392877</v>
          </cell>
          <cell r="Q27">
            <v>1756.7282724152562</v>
          </cell>
          <cell r="R27">
            <v>1877.0832119776931</v>
          </cell>
          <cell r="S27">
            <v>2108.1032986644591</v>
          </cell>
          <cell r="T27">
            <v>2317.4579985584692</v>
          </cell>
          <cell r="U27">
            <v>2523.8685040713362</v>
          </cell>
          <cell r="V27">
            <v>2744.4245485150414</v>
          </cell>
          <cell r="W27">
            <v>3015.708729962791</v>
          </cell>
          <cell r="X27">
            <v>3286.2828087952307</v>
          </cell>
          <cell r="Y27">
            <v>3545.9883040800405</v>
          </cell>
          <cell r="Z27">
            <v>3815.0110791256966</v>
          </cell>
          <cell r="AA27">
            <v>4091.3877155631899</v>
          </cell>
          <cell r="AB27">
            <v>4376.3438422587515</v>
          </cell>
          <cell r="AC27">
            <v>4667.8926548370591</v>
          </cell>
          <cell r="AD27">
            <v>4964.7739884948587</v>
          </cell>
          <cell r="AE27">
            <v>5267.7305097959297</v>
          </cell>
          <cell r="AF27">
            <v>5577.6656879521615</v>
          </cell>
          <cell r="AG27">
            <v>5925.9183552979976</v>
          </cell>
          <cell r="AH27">
            <v>6294.9984922966969</v>
          </cell>
          <cell r="AI27">
            <v>6692.77299082851</v>
          </cell>
          <cell r="AJ27">
            <v>6587.9858321010524</v>
          </cell>
        </row>
        <row r="28">
          <cell r="I28" t="str">
            <v>…</v>
          </cell>
          <cell r="J28" t="str">
            <v>…</v>
          </cell>
          <cell r="K28">
            <v>548</v>
          </cell>
          <cell r="L28">
            <v>572</v>
          </cell>
          <cell r="M28">
            <v>410.8</v>
          </cell>
          <cell r="N28">
            <v>378</v>
          </cell>
          <cell r="O28">
            <v>194.37538305523211</v>
          </cell>
          <cell r="P28">
            <v>272.57796619435896</v>
          </cell>
          <cell r="Q28">
            <v>292.58355723116983</v>
          </cell>
          <cell r="R28">
            <v>246.74740986235636</v>
          </cell>
          <cell r="S28">
            <v>204.89006014428975</v>
          </cell>
          <cell r="T28">
            <v>171.34294540391392</v>
          </cell>
          <cell r="U28">
            <v>138.49638409021318</v>
          </cell>
          <cell r="V28">
            <v>110.18857424610457</v>
          </cell>
          <cell r="W28">
            <v>91.220082102429316</v>
          </cell>
          <cell r="X28">
            <v>72.119995074987798</v>
          </cell>
          <cell r="Y28">
            <v>52.876247962789336</v>
          </cell>
          <cell r="Z28">
            <v>35.51845910877995</v>
          </cell>
          <cell r="AA28">
            <v>21.736409532348254</v>
          </cell>
          <cell r="AB28">
            <v>9.4881135741811278</v>
          </cell>
          <cell r="AC28">
            <v>1.8666666666666578</v>
          </cell>
          <cell r="AD28">
            <v>1.3333333333333242</v>
          </cell>
          <cell r="AE28">
            <v>0.79999999999998006</v>
          </cell>
          <cell r="AF28">
            <v>0.26666666666664679</v>
          </cell>
          <cell r="AG28">
            <v>-1.9964193309880877E-14</v>
          </cell>
          <cell r="AH28">
            <v>-1.9964193309880877E-14</v>
          </cell>
          <cell r="AI28">
            <v>-1.9964193309880877E-14</v>
          </cell>
          <cell r="AJ28">
            <v>-1.9964193309880877E-14</v>
          </cell>
        </row>
        <row r="31">
          <cell r="I31">
            <v>70.868099759916092</v>
          </cell>
          <cell r="J31">
            <v>66.670625769861942</v>
          </cell>
          <cell r="K31">
            <v>55.372364469599503</v>
          </cell>
          <cell r="L31">
            <v>51.490866298981551</v>
          </cell>
          <cell r="M31">
            <v>51.917448484516228</v>
          </cell>
          <cell r="N31">
            <v>50.469295372709908</v>
          </cell>
          <cell r="O31">
            <v>41.35963645684047</v>
          </cell>
          <cell r="P31">
            <v>42.061791811050362</v>
          </cell>
          <cell r="Q31">
            <v>36.470320085829222</v>
          </cell>
          <cell r="R31">
            <v>36.672426144976399</v>
          </cell>
          <cell r="S31">
            <v>39.440448843451954</v>
          </cell>
          <cell r="T31">
            <v>41.678323248033315</v>
          </cell>
          <cell r="U31">
            <v>41.303591515104578</v>
          </cell>
          <cell r="V31">
            <v>41.381888765100655</v>
          </cell>
          <cell r="W31">
            <v>37.812427707193542</v>
          </cell>
          <cell r="X31">
            <v>37.295515689405384</v>
          </cell>
          <cell r="Y31">
            <v>36.212742435475455</v>
          </cell>
          <cell r="Z31">
            <v>34.813081145254429</v>
          </cell>
          <cell r="AA31">
            <v>33.273512256311975</v>
          </cell>
          <cell r="AB31">
            <v>31.713585942509436</v>
          </cell>
          <cell r="AC31">
            <v>30.134144309646139</v>
          </cell>
          <cell r="AD31">
            <v>28.563497016715299</v>
          </cell>
          <cell r="AE31">
            <v>27.009005309163882</v>
          </cell>
          <cell r="AF31">
            <v>25.492005315112486</v>
          </cell>
          <cell r="AG31">
            <v>24.076785412619486</v>
          </cell>
          <cell r="AH31">
            <v>22.727167828080994</v>
          </cell>
          <cell r="AI31">
            <v>21.461327699219488</v>
          </cell>
          <cell r="AJ31" t="e">
            <v>#DIV/0!</v>
          </cell>
        </row>
        <row r="33">
          <cell r="I33" t="str">
            <v/>
          </cell>
          <cell r="J33" t="str">
            <v/>
          </cell>
          <cell r="K33" t="str">
            <v/>
          </cell>
          <cell r="L33" t="str">
            <v/>
          </cell>
          <cell r="N33" t="str">
            <v/>
          </cell>
          <cell r="O33" t="str">
            <v/>
          </cell>
          <cell r="P33" t="str">
            <v/>
          </cell>
          <cell r="Q33">
            <v>100</v>
          </cell>
          <cell r="R33">
            <v>241.8667160420006</v>
          </cell>
          <cell r="S33" t="str">
            <v/>
          </cell>
          <cell r="T33" t="str">
            <v/>
          </cell>
          <cell r="U33" t="str">
            <v/>
          </cell>
          <cell r="V33" t="str">
            <v/>
          </cell>
          <cell r="W33" t="str">
            <v/>
          </cell>
          <cell r="X33" t="str">
            <v/>
          </cell>
          <cell r="Y33" t="str">
            <v/>
          </cell>
          <cell r="Z33" t="str">
            <v/>
          </cell>
          <cell r="AA33" t="str">
            <v/>
          </cell>
          <cell r="AB33" t="str">
            <v/>
          </cell>
          <cell r="AC33" t="str">
            <v/>
          </cell>
        </row>
        <row r="34">
          <cell r="H34">
            <v>15.431793451379958</v>
          </cell>
          <cell r="I34">
            <v>111.16200803212851</v>
          </cell>
          <cell r="J34">
            <v>116.67753527337678</v>
          </cell>
          <cell r="K34">
            <v>8.7333333333333325</v>
          </cell>
          <cell r="L34">
            <v>9.1</v>
          </cell>
          <cell r="M34">
            <v>0.2</v>
          </cell>
          <cell r="N34">
            <v>49.1</v>
          </cell>
          <cell r="O34">
            <v>3.1139240506329116</v>
          </cell>
          <cell r="P34">
            <v>0</v>
          </cell>
          <cell r="Q34">
            <v>100</v>
          </cell>
          <cell r="R34">
            <v>241.8667160420006</v>
          </cell>
          <cell r="S34">
            <v>337.8192111447276</v>
          </cell>
          <cell r="T34">
            <v>379.04718587306343</v>
          </cell>
          <cell r="U34">
            <v>407.85742219182242</v>
          </cell>
          <cell r="V34">
            <v>442.53835589429184</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row>
        <row r="35">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row>
        <row r="36">
          <cell r="H36">
            <v>0</v>
          </cell>
          <cell r="I36">
            <v>23.3</v>
          </cell>
          <cell r="J36">
            <v>26.78935145707247</v>
          </cell>
          <cell r="K36">
            <v>0</v>
          </cell>
          <cell r="L36">
            <v>0</v>
          </cell>
          <cell r="M36">
            <v>0</v>
          </cell>
          <cell r="N36">
            <v>0</v>
          </cell>
          <cell r="O36">
            <v>0</v>
          </cell>
          <cell r="P36">
            <v>0</v>
          </cell>
          <cell r="Q36">
            <v>20</v>
          </cell>
          <cell r="R36">
            <v>43.584626778923216</v>
          </cell>
          <cell r="S36">
            <v>46.136535190787939</v>
          </cell>
          <cell r="T36">
            <v>49.440937287790881</v>
          </cell>
          <cell r="U36">
            <v>53.198794198933363</v>
          </cell>
          <cell r="V36">
            <v>57.722394247081546</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row>
        <row r="38">
          <cell r="H38">
            <v>15.431793451379958</v>
          </cell>
          <cell r="I38">
            <v>80.7</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v>
          </cell>
          <cell r="J39">
            <v>81.8</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I40">
            <v>0</v>
          </cell>
          <cell r="J40">
            <v>0</v>
          </cell>
          <cell r="K40">
            <v>0</v>
          </cell>
          <cell r="L40">
            <v>0</v>
          </cell>
          <cell r="M40">
            <v>0</v>
          </cell>
          <cell r="N40">
            <v>49.1</v>
          </cell>
          <cell r="O40">
            <v>3.1139240506329116</v>
          </cell>
          <cell r="P40">
            <v>0</v>
          </cell>
          <cell r="Q40">
            <v>50</v>
          </cell>
          <cell r="R40">
            <v>145.28208926307738</v>
          </cell>
          <cell r="S40">
            <v>230.68267595393968</v>
          </cell>
          <cell r="T40">
            <v>329.60624858527257</v>
          </cell>
          <cell r="U40">
            <v>354.65862799288908</v>
          </cell>
          <cell r="V40">
            <v>384.81596164721032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6.6770080321285139</v>
          </cell>
          <cell r="J41">
            <v>6.3881838163043003</v>
          </cell>
          <cell r="K41">
            <v>7.0333333333333332</v>
          </cell>
          <cell r="L41">
            <v>7.4</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H42">
            <v>0</v>
          </cell>
          <cell r="I42">
            <v>0.48499999999999999</v>
          </cell>
          <cell r="J42">
            <v>1.7</v>
          </cell>
          <cell r="K42">
            <v>1.7</v>
          </cell>
          <cell r="L42">
            <v>1.7</v>
          </cell>
          <cell r="M42">
            <v>0.2</v>
          </cell>
          <cell r="N42">
            <v>0</v>
          </cell>
          <cell r="O42">
            <v>0</v>
          </cell>
          <cell r="P42">
            <v>0</v>
          </cell>
          <cell r="Q42">
            <v>30</v>
          </cell>
          <cell r="R42">
            <v>53</v>
          </cell>
          <cell r="S42">
            <v>61</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row>
        <row r="43">
          <cell r="H43">
            <v>119.49513485165348</v>
          </cell>
          <cell r="I43">
            <v>191.84499546185677</v>
          </cell>
          <cell r="J43">
            <v>240.68129287334236</v>
          </cell>
          <cell r="K43">
            <v>194.21186919016927</v>
          </cell>
          <cell r="L43">
            <v>230.13082347120817</v>
          </cell>
          <cell r="M43">
            <v>148.63557492140365</v>
          </cell>
          <cell r="N43">
            <v>174.14632431789661</v>
          </cell>
          <cell r="O43">
            <v>100.79581828641673</v>
          </cell>
          <cell r="P43">
            <v>140.58745409967855</v>
          </cell>
          <cell r="Q43">
            <v>108.55694421935056</v>
          </cell>
          <cell r="R43">
            <v>237.30317561490688</v>
          </cell>
          <cell r="S43">
            <v>362.02265608668233</v>
          </cell>
          <cell r="T43">
            <v>339.81665368528115</v>
          </cell>
          <cell r="U43">
            <v>337.98734245279763</v>
          </cell>
          <cell r="V43">
            <v>328.871075755135</v>
          </cell>
          <cell r="W43">
            <v>366.65688739138147</v>
          </cell>
          <cell r="X43">
            <v>384.25641798616783</v>
          </cell>
          <cell r="Y43">
            <v>402.70072604950394</v>
          </cell>
          <cell r="Z43">
            <v>422.03036089988007</v>
          </cell>
          <cell r="AA43">
            <v>442.28781822307434</v>
          </cell>
          <cell r="AB43">
            <v>463.51763349778196</v>
          </cell>
          <cell r="AC43">
            <v>485.76647990567551</v>
          </cell>
          <cell r="AD43">
            <v>509.08327094114793</v>
          </cell>
          <cell r="AE43">
            <v>533.519267946323</v>
          </cell>
          <cell r="AF43">
            <v>559.12819280774659</v>
          </cell>
          <cell r="AG43">
            <v>585.96634606251848</v>
          </cell>
          <cell r="AH43">
            <v>614.09273067351933</v>
          </cell>
          <cell r="AI43">
            <v>643.56918174584837</v>
          </cell>
          <cell r="AJ43">
            <v>674.4605024696491</v>
          </cell>
        </row>
        <row r="44">
          <cell r="I44">
            <v>77</v>
          </cell>
          <cell r="J44">
            <v>76.06</v>
          </cell>
          <cell r="K44">
            <v>83.7</v>
          </cell>
          <cell r="L44">
            <v>123.7</v>
          </cell>
          <cell r="M44">
            <v>70</v>
          </cell>
          <cell r="N44">
            <v>100</v>
          </cell>
          <cell r="O44">
            <v>7.696935514194398</v>
          </cell>
          <cell r="P44">
            <v>7.8508742244782859</v>
          </cell>
          <cell r="Q44">
            <v>8.0078917089678523</v>
          </cell>
          <cell r="R44">
            <v>8.1680495431472089</v>
          </cell>
          <cell r="S44">
            <v>8.3314105340101534</v>
          </cell>
          <cell r="T44">
            <v>19.38135285003046</v>
          </cell>
          <cell r="U44">
            <v>19.768979907031071</v>
          </cell>
          <cell r="V44">
            <v>20.164359505171692</v>
          </cell>
          <cell r="W44">
            <v>20.567646695275126</v>
          </cell>
          <cell r="X44">
            <v>20.978999629180628</v>
          </cell>
          <cell r="Y44">
            <v>21.398579621764242</v>
          </cell>
          <cell r="Z44">
            <v>21.826551214199526</v>
          </cell>
          <cell r="AA44">
            <v>22.263082238483516</v>
          </cell>
          <cell r="AB44">
            <v>22.708343883253185</v>
          </cell>
          <cell r="AC44">
            <v>23.162510760918249</v>
          </cell>
          <cell r="AD44">
            <v>23.625760976136615</v>
          </cell>
          <cell r="AE44">
            <v>24.098276195659349</v>
          </cell>
          <cell r="AF44">
            <v>24.580241719572538</v>
          </cell>
          <cell r="AG44">
            <v>25.07184655396399</v>
          </cell>
          <cell r="AH44">
            <v>25.57328348504327</v>
          </cell>
          <cell r="AI44">
            <v>26.084749154744134</v>
          </cell>
          <cell r="AJ44">
            <v>26.606444137839016</v>
          </cell>
        </row>
        <row r="45">
          <cell r="I45">
            <v>16.400000000000002</v>
          </cell>
          <cell r="J45">
            <v>7.1106485429275281</v>
          </cell>
          <cell r="K45">
            <v>43.5</v>
          </cell>
          <cell r="L45">
            <v>28.968000000000004</v>
          </cell>
          <cell r="M45">
            <v>28.968000000000004</v>
          </cell>
          <cell r="N45">
            <v>28.968000000000004</v>
          </cell>
          <cell r="O45">
            <v>0.4771197593532619</v>
          </cell>
          <cell r="P45">
            <v>0.4771197593532619</v>
          </cell>
          <cell r="Q45">
            <v>0.4771197593532619</v>
          </cell>
          <cell r="R45">
            <v>0.4771197593532619</v>
          </cell>
          <cell r="S45">
            <v>0.4771197593532619</v>
          </cell>
          <cell r="T45">
            <v>0.4771197593532619</v>
          </cell>
          <cell r="U45">
            <v>0.4771197593532619</v>
          </cell>
          <cell r="V45">
            <v>0.4771197593532619</v>
          </cell>
          <cell r="W45">
            <v>0.4771197593532619</v>
          </cell>
          <cell r="X45">
            <v>0.4771197593532619</v>
          </cell>
          <cell r="Y45">
            <v>0.4771197593532619</v>
          </cell>
          <cell r="Z45">
            <v>0.4771197593532619</v>
          </cell>
          <cell r="AA45">
            <v>0.4771197593532619</v>
          </cell>
          <cell r="AB45">
            <v>0.4771197593532619</v>
          </cell>
          <cell r="AC45">
            <v>0.4771197593532619</v>
          </cell>
          <cell r="AD45">
            <v>0.4771197593532619</v>
          </cell>
          <cell r="AE45">
            <v>0.4771197593532619</v>
          </cell>
          <cell r="AF45">
            <v>0.4771197593532619</v>
          </cell>
          <cell r="AG45">
            <v>0.4771197593532619</v>
          </cell>
          <cell r="AH45">
            <v>0.4771197593532619</v>
          </cell>
          <cell r="AI45">
            <v>0.4771197593532619</v>
          </cell>
          <cell r="AJ45">
            <v>0.4771197593532619</v>
          </cell>
        </row>
        <row r="46">
          <cell r="I46">
            <v>98.444995461856763</v>
          </cell>
          <cell r="J46">
            <v>157.51064433041483</v>
          </cell>
          <cell r="K46">
            <v>67.011869190169264</v>
          </cell>
          <cell r="L46">
            <v>77.462823471208168</v>
          </cell>
          <cell r="M46">
            <v>49.667574921403641</v>
          </cell>
          <cell r="N46">
            <v>45.17832431789661</v>
          </cell>
          <cell r="O46">
            <v>92.621763012869081</v>
          </cell>
          <cell r="P46">
            <v>132.25946011584702</v>
          </cell>
          <cell r="Q46">
            <v>100.07193275102945</v>
          </cell>
          <cell r="R46">
            <v>228.6580063124064</v>
          </cell>
          <cell r="S46">
            <v>353.21412579331889</v>
          </cell>
          <cell r="T46">
            <v>319.95818107589741</v>
          </cell>
          <cell r="U46">
            <v>317.7412427864133</v>
          </cell>
          <cell r="V46">
            <v>308.22959649060999</v>
          </cell>
          <cell r="W46">
            <v>345.61212093675306</v>
          </cell>
          <cell r="X46">
            <v>362.80029859763391</v>
          </cell>
          <cell r="Y46">
            <v>380.82502666838639</v>
          </cell>
          <cell r="Z46">
            <v>399.72668992632725</v>
          </cell>
          <cell r="AA46">
            <v>419.54761622523756</v>
          </cell>
          <cell r="AB46">
            <v>440.33216985517549</v>
          </cell>
          <cell r="AC46">
            <v>462.126849385404</v>
          </cell>
          <cell r="AD46">
            <v>484.98039020565801</v>
          </cell>
          <cell r="AE46">
            <v>508.94387199131035</v>
          </cell>
          <cell r="AF46">
            <v>534.07083132882076</v>
          </cell>
          <cell r="AG46">
            <v>560.41737974920125</v>
          </cell>
          <cell r="AH46">
            <v>588.04232742912279</v>
          </cell>
          <cell r="AI46">
            <v>617.00731283175094</v>
          </cell>
          <cell r="AJ46">
            <v>647.37693857245677</v>
          </cell>
        </row>
        <row r="47">
          <cell r="H47">
            <v>11.172339150320331</v>
          </cell>
          <cell r="I47">
            <v>16</v>
          </cell>
          <cell r="J47">
            <v>8.0181818181818176</v>
          </cell>
          <cell r="K47">
            <v>8.0181818181818176</v>
          </cell>
          <cell r="L47">
            <v>8</v>
          </cell>
          <cell r="M47">
            <v>0</v>
          </cell>
          <cell r="N47">
            <v>0</v>
          </cell>
          <cell r="O47">
            <v>0</v>
          </cell>
          <cell r="P47">
            <v>30</v>
          </cell>
          <cell r="Q47">
            <v>33.211328357562834</v>
          </cell>
          <cell r="R47">
            <v>32.400793578029337</v>
          </cell>
          <cell r="S47">
            <v>20.850672969676921</v>
          </cell>
          <cell r="T47">
            <v>20.850672969676921</v>
          </cell>
          <cell r="U47">
            <v>20.850672969676921</v>
          </cell>
          <cell r="V47">
            <v>20.850672969676921</v>
          </cell>
          <cell r="W47">
            <v>20.850672969676921</v>
          </cell>
          <cell r="X47">
            <v>20.850672969676921</v>
          </cell>
          <cell r="Y47">
            <v>20.850672969676921</v>
          </cell>
          <cell r="Z47">
            <v>20.850672969676921</v>
          </cell>
          <cell r="AA47">
            <v>20.850672969676921</v>
          </cell>
          <cell r="AB47">
            <v>20.850672969676921</v>
          </cell>
          <cell r="AC47">
            <v>20.850672969676921</v>
          </cell>
          <cell r="AD47">
            <v>20.850672969676921</v>
          </cell>
          <cell r="AE47">
            <v>20.850672969676921</v>
          </cell>
          <cell r="AF47">
            <v>20.850672969676921</v>
          </cell>
          <cell r="AG47">
            <v>20.850672969676921</v>
          </cell>
          <cell r="AH47">
            <v>20.850672969676921</v>
          </cell>
          <cell r="AI47">
            <v>20.850672969676921</v>
          </cell>
          <cell r="AJ47">
            <v>20.850672969676921</v>
          </cell>
        </row>
        <row r="48">
          <cell r="H48">
            <v>30</v>
          </cell>
          <cell r="I48">
            <v>59.175642500000002</v>
          </cell>
          <cell r="J48">
            <v>35</v>
          </cell>
          <cell r="K48">
            <v>30</v>
          </cell>
          <cell r="L48">
            <v>40</v>
          </cell>
          <cell r="M48">
            <v>57</v>
          </cell>
          <cell r="N48">
            <v>31.168421052631579</v>
          </cell>
          <cell r="O48">
            <v>32.448717948717949</v>
          </cell>
          <cell r="P48">
            <v>40.158227848101262</v>
          </cell>
          <cell r="Q48">
            <v>55.87341772151899</v>
          </cell>
          <cell r="R48">
            <v>35.87341772151899</v>
          </cell>
          <cell r="S48">
            <v>25.87341772151899</v>
          </cell>
          <cell r="T48">
            <v>25.87341772151899</v>
          </cell>
          <cell r="U48">
            <v>25.87341772151899</v>
          </cell>
          <cell r="V48">
            <v>25.87341772151899</v>
          </cell>
          <cell r="W48">
            <v>25.87341772151899</v>
          </cell>
          <cell r="X48">
            <v>25.87341772151899</v>
          </cell>
          <cell r="Y48">
            <v>25.87341772151899</v>
          </cell>
          <cell r="Z48">
            <v>25.87341772151899</v>
          </cell>
          <cell r="AA48">
            <v>25.87341772151899</v>
          </cell>
          <cell r="AB48">
            <v>25.87341772151899</v>
          </cell>
          <cell r="AC48">
            <v>25.87341772151899</v>
          </cell>
          <cell r="AD48">
            <v>25.87341772151899</v>
          </cell>
          <cell r="AE48">
            <v>25.87341772151899</v>
          </cell>
          <cell r="AF48">
            <v>25.87341772151899</v>
          </cell>
          <cell r="AG48">
            <v>25.87341772151899</v>
          </cell>
          <cell r="AH48">
            <v>25.87341772151899</v>
          </cell>
          <cell r="AI48">
            <v>25.87341772151899</v>
          </cell>
          <cell r="AJ48">
            <v>25.87341772151899</v>
          </cell>
        </row>
        <row r="49">
          <cell r="I49">
            <v>0</v>
          </cell>
          <cell r="J49">
            <v>0</v>
          </cell>
          <cell r="K49">
            <v>0</v>
          </cell>
          <cell r="L49">
            <v>0</v>
          </cell>
          <cell r="M49">
            <v>0</v>
          </cell>
          <cell r="N49">
            <v>44.311393039418675</v>
          </cell>
          <cell r="O49">
            <v>0</v>
          </cell>
          <cell r="P49">
            <v>0</v>
          </cell>
          <cell r="Q49">
            <v>35.718776074706533</v>
          </cell>
          <cell r="R49">
            <v>71.437552149413065</v>
          </cell>
          <cell r="S49">
            <v>71.437552149413065</v>
          </cell>
          <cell r="T49">
            <v>71.437552149413065</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row>
        <row r="50">
          <cell r="H50">
            <v>3.5465540340478383</v>
          </cell>
          <cell r="I50">
            <v>0.60370699999956745</v>
          </cell>
          <cell r="J50">
            <v>14.65174497138289</v>
          </cell>
          <cell r="K50">
            <v>20.744645161290325</v>
          </cell>
          <cell r="L50">
            <v>1.1193548387096779</v>
          </cell>
          <cell r="M50">
            <v>0</v>
          </cell>
          <cell r="N50">
            <v>22.425804163167182</v>
          </cell>
          <cell r="O50">
            <v>24.178000000000001</v>
          </cell>
          <cell r="P50">
            <v>0</v>
          </cell>
          <cell r="Q50">
            <v>69.461451752992204</v>
          </cell>
          <cell r="R50">
            <v>170.19598857381374</v>
          </cell>
          <cell r="S50">
            <v>195.30877209312871</v>
          </cell>
          <cell r="T50">
            <v>280.16531129748165</v>
          </cell>
          <cell r="U50">
            <v>301.45983379395574</v>
          </cell>
          <cell r="V50">
            <v>327.09356740012873</v>
          </cell>
          <cell r="W50">
            <v>57.722394247081546</v>
          </cell>
          <cell r="X50">
            <v>0</v>
          </cell>
          <cell r="Y50">
            <v>0</v>
          </cell>
          <cell r="Z50">
            <v>0</v>
          </cell>
          <cell r="AA50">
            <v>0</v>
          </cell>
          <cell r="AB50">
            <v>0</v>
          </cell>
          <cell r="AC50">
            <v>0</v>
          </cell>
          <cell r="AD50">
            <v>0</v>
          </cell>
          <cell r="AE50">
            <v>0</v>
          </cell>
          <cell r="AF50">
            <v>0</v>
          </cell>
          <cell r="AG50">
            <v>0</v>
          </cell>
          <cell r="AH50">
            <v>0</v>
          </cell>
          <cell r="AI50">
            <v>0</v>
          </cell>
          <cell r="AJ50">
            <v>0</v>
          </cell>
        </row>
        <row r="51">
          <cell r="H51">
            <v>6.962514041767294E-2</v>
          </cell>
          <cell r="I51">
            <v>3.6363636363636364E-3</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row>
        <row r="52">
          <cell r="H52">
            <v>0</v>
          </cell>
          <cell r="I52">
            <v>0.28674646982802798</v>
          </cell>
          <cell r="J52">
            <v>5.9247859016628643</v>
          </cell>
          <cell r="K52">
            <v>12.380645161290325</v>
          </cell>
          <cell r="L52">
            <v>1.1193548387096779</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row>
        <row r="53">
          <cell r="H53">
            <v>3.4769288936301654</v>
          </cell>
          <cell r="I53">
            <v>0.31332416653517586</v>
          </cell>
          <cell r="J53">
            <v>7.7905163264639867</v>
          </cell>
          <cell r="K53">
            <v>8.3640000000000008</v>
          </cell>
          <cell r="L53">
            <v>0</v>
          </cell>
          <cell r="M53">
            <v>0</v>
          </cell>
          <cell r="N53">
            <v>22.425804163167182</v>
          </cell>
          <cell r="O53">
            <v>0</v>
          </cell>
          <cell r="P53">
            <v>0</v>
          </cell>
          <cell r="Q53">
            <v>0</v>
          </cell>
          <cell r="R53">
            <v>66.697462484154173</v>
          </cell>
          <cell r="S53">
            <v>107.65191544517187</v>
          </cell>
          <cell r="T53">
            <v>115.3621870048454</v>
          </cell>
          <cell r="U53">
            <v>124.13051979751118</v>
          </cell>
          <cell r="V53">
            <v>134.6855865765236</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H54">
            <v>0</v>
          </cell>
          <cell r="I54">
            <v>0</v>
          </cell>
          <cell r="J54">
            <v>0</v>
          </cell>
          <cell r="K54">
            <v>0</v>
          </cell>
          <cell r="L54">
            <v>0</v>
          </cell>
          <cell r="M54">
            <v>0</v>
          </cell>
          <cell r="N54">
            <v>0</v>
          </cell>
          <cell r="O54">
            <v>24.178000000000001</v>
          </cell>
          <cell r="P54">
            <v>0</v>
          </cell>
          <cell r="Q54">
            <v>69.461451752992204</v>
          </cell>
          <cell r="R54">
            <v>89.91389931073634</v>
          </cell>
          <cell r="S54">
            <v>41.520321457168919</v>
          </cell>
          <cell r="T54">
            <v>115.3621870048454</v>
          </cell>
          <cell r="U54">
            <v>124.13051979751118</v>
          </cell>
          <cell r="V54">
            <v>134.6855865765236</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row>
        <row r="55">
          <cell r="I55">
            <v>0</v>
          </cell>
          <cell r="J55">
            <v>0.93644274325603727</v>
          </cell>
          <cell r="K55">
            <v>0</v>
          </cell>
          <cell r="L55">
            <v>0</v>
          </cell>
          <cell r="M55">
            <v>0</v>
          </cell>
          <cell r="N55">
            <v>0</v>
          </cell>
          <cell r="O55">
            <v>0</v>
          </cell>
          <cell r="P55">
            <v>0</v>
          </cell>
          <cell r="Q55">
            <v>0</v>
          </cell>
          <cell r="R55">
            <v>13.584626778923216</v>
          </cell>
          <cell r="S55">
            <v>46.136535190787939</v>
          </cell>
          <cell r="T55">
            <v>49.440937287790881</v>
          </cell>
          <cell r="U55">
            <v>53.198794198933363</v>
          </cell>
          <cell r="V55">
            <v>57.722394247081546</v>
          </cell>
          <cell r="W55">
            <v>57.722394247081546</v>
          </cell>
          <cell r="X55">
            <v>0</v>
          </cell>
          <cell r="Y55">
            <v>0</v>
          </cell>
          <cell r="Z55">
            <v>0</v>
          </cell>
          <cell r="AA55">
            <v>0</v>
          </cell>
          <cell r="AB55">
            <v>0</v>
          </cell>
          <cell r="AC55">
            <v>0</v>
          </cell>
          <cell r="AD55">
            <v>0</v>
          </cell>
          <cell r="AE55">
            <v>0</v>
          </cell>
          <cell r="AF55">
            <v>0</v>
          </cell>
          <cell r="AG55">
            <v>0</v>
          </cell>
          <cell r="AH55">
            <v>0</v>
          </cell>
          <cell r="AI55">
            <v>0</v>
          </cell>
          <cell r="AJ55">
            <v>0</v>
          </cell>
        </row>
        <row r="56">
          <cell r="H56">
            <v>57.05899313730685</v>
          </cell>
          <cell r="I56">
            <v>94.329716243324853</v>
          </cell>
          <cell r="J56">
            <v>112.08874595397376</v>
          </cell>
          <cell r="K56">
            <v>63.327623467741162</v>
          </cell>
          <cell r="L56">
            <v>79.046006373465119</v>
          </cell>
          <cell r="M56">
            <v>63.501192459082169</v>
          </cell>
          <cell r="N56">
            <v>56.262277130093821</v>
          </cell>
          <cell r="O56">
            <v>71.350613832573714</v>
          </cell>
          <cell r="P56">
            <v>88.789783224482875</v>
          </cell>
          <cell r="Q56">
            <v>232.02773609736295</v>
          </cell>
          <cell r="R56">
            <v>328.19182903581316</v>
          </cell>
          <cell r="S56">
            <v>330.80772530109266</v>
          </cell>
          <cell r="T56">
            <v>447.58285233237837</v>
          </cell>
          <cell r="U56">
            <v>549.98370002613592</v>
          </cell>
          <cell r="V56">
            <v>558.89831441910246</v>
          </cell>
          <cell r="W56">
            <v>580.72543351121931</v>
          </cell>
          <cell r="X56">
            <v>608.60025431975794</v>
          </cell>
          <cell r="Y56">
            <v>637.81306652710634</v>
          </cell>
          <cell r="Z56">
            <v>668.42809372040745</v>
          </cell>
          <cell r="AA56">
            <v>700.51264221898714</v>
          </cell>
          <cell r="AB56">
            <v>734.13724904549849</v>
          </cell>
          <cell r="AC56">
            <v>769.37583699968241</v>
          </cell>
          <cell r="AD56">
            <v>806.30587717566721</v>
          </cell>
          <cell r="AE56">
            <v>845.00855928009923</v>
          </cell>
          <cell r="AF56">
            <v>885.56897012554407</v>
          </cell>
          <cell r="AG56">
            <v>928.07628069157022</v>
          </cell>
          <cell r="AH56">
            <v>972.62394216476559</v>
          </cell>
          <cell r="AI56">
            <v>1019.3098913886744</v>
          </cell>
          <cell r="AJ56">
            <v>1068.2367661753308</v>
          </cell>
        </row>
        <row r="58">
          <cell r="I58">
            <v>264.15300440161394</v>
          </cell>
          <cell r="J58">
            <v>331.59069885938487</v>
          </cell>
          <cell r="K58">
            <v>175.99765952878059</v>
          </cell>
          <cell r="L58">
            <v>203.01119995052696</v>
          </cell>
          <cell r="M58">
            <v>123.36752718476502</v>
          </cell>
          <cell r="N58">
            <v>238.82357384486232</v>
          </cell>
          <cell r="O58">
            <v>87.883207229509381</v>
          </cell>
          <cell r="P58">
            <v>116.68758690273319</v>
          </cell>
          <cell r="Q58">
            <v>229.56371545505317</v>
          </cell>
          <cell r="R58">
            <v>533.50433943195492</v>
          </cell>
          <cell r="S58">
            <v>577.29801569667393</v>
          </cell>
          <cell r="T58">
            <v>661.09500843184674</v>
          </cell>
          <cell r="U58">
            <v>688.38691642764445</v>
          </cell>
          <cell r="V58">
            <v>715.50134877105393</v>
          </cell>
          <cell r="W58">
            <v>304.32521653484662</v>
          </cell>
          <cell r="X58">
            <v>20.978999629180628</v>
          </cell>
          <cell r="Y58">
            <v>21.398579621764242</v>
          </cell>
          <cell r="Z58">
            <v>21.826551214199526</v>
          </cell>
          <cell r="AA58">
            <v>22.263082238483516</v>
          </cell>
          <cell r="AB58">
            <v>22.708343883253185</v>
          </cell>
          <cell r="AC58">
            <v>23.162510760918249</v>
          </cell>
          <cell r="AD58">
            <v>23.625760976136615</v>
          </cell>
          <cell r="AE58">
            <v>24.098276195659349</v>
          </cell>
          <cell r="AF58">
            <v>24.580241719572538</v>
          </cell>
          <cell r="AG58">
            <v>25.07184655396399</v>
          </cell>
          <cell r="AH58">
            <v>25.57328348504327</v>
          </cell>
          <cell r="AI58">
            <v>26.084749154744134</v>
          </cell>
          <cell r="AJ58">
            <v>26.606444137839016</v>
          </cell>
        </row>
        <row r="59">
          <cell r="I59">
            <v>104.02964159237132</v>
          </cell>
          <cell r="J59">
            <v>58.786311105516063</v>
          </cell>
          <cell r="K59">
            <v>54.965724812903829</v>
          </cell>
          <cell r="L59">
            <v>74.21962352068121</v>
          </cell>
          <cell r="M59">
            <v>82.46804773663861</v>
          </cell>
          <cell r="N59">
            <v>59.902564565084532</v>
          </cell>
          <cell r="O59">
            <v>48.475253056258211</v>
          </cell>
          <cell r="P59">
            <v>94.058095045046628</v>
          </cell>
          <cell r="Q59">
            <v>137.53942659637141</v>
          </cell>
          <cell r="R59">
            <v>161.61575115408243</v>
          </cell>
          <cell r="S59">
            <v>169.26794222593185</v>
          </cell>
          <cell r="T59">
            <v>104.49292181769374</v>
          </cell>
          <cell r="U59">
            <v>104.18193890817145</v>
          </cell>
          <cell r="V59">
            <v>102.63217356956875</v>
          </cell>
          <cell r="W59">
            <v>109.05576154773075</v>
          </cell>
          <cell r="X59">
            <v>410.0015090481831</v>
          </cell>
          <cell r="Y59">
            <v>428.02623711893557</v>
          </cell>
          <cell r="Z59">
            <v>446.92790037687644</v>
          </cell>
          <cell r="AA59">
            <v>466.74882667578674</v>
          </cell>
          <cell r="AB59">
            <v>487.53338030572468</v>
          </cell>
          <cell r="AC59">
            <v>509.32805983595318</v>
          </cell>
          <cell r="AD59">
            <v>532.18160065620725</v>
          </cell>
          <cell r="AE59">
            <v>556.14508244185959</v>
          </cell>
          <cell r="AF59">
            <v>581.27204177936994</v>
          </cell>
          <cell r="AG59">
            <v>607.61859019975043</v>
          </cell>
          <cell r="AH59">
            <v>635.24353787967198</v>
          </cell>
          <cell r="AI59">
            <v>664.20852328230012</v>
          </cell>
          <cell r="AJ59">
            <v>694.57814902300595</v>
          </cell>
        </row>
        <row r="60">
          <cell r="I60">
            <v>10</v>
          </cell>
          <cell r="J60">
            <v>10</v>
          </cell>
          <cell r="K60">
            <v>10</v>
          </cell>
          <cell r="L60">
            <v>10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row>
        <row r="61">
          <cell r="L61">
            <v>0</v>
          </cell>
          <cell r="M61">
            <v>25.244174757281556</v>
          </cell>
          <cell r="N61">
            <v>60.600161812297742</v>
          </cell>
          <cell r="O61">
            <v>67.5</v>
          </cell>
          <cell r="P61">
            <v>56.6</v>
          </cell>
          <cell r="Q61">
            <v>47.1</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row>
        <row r="62">
          <cell r="L62">
            <v>2.7600000000000002</v>
          </cell>
          <cell r="M62">
            <v>33.492855595298934</v>
          </cell>
          <cell r="N62">
            <v>109.20686629194347</v>
          </cell>
          <cell r="O62">
            <v>89.933230769230775</v>
          </cell>
          <cell r="P62">
            <v>62.134936708860756</v>
          </cell>
          <cell r="Q62">
            <v>64.964050632911395</v>
          </cell>
          <cell r="R62">
            <v>11.946835443037973</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row>
        <row r="63">
          <cell r="L63">
            <v>0</v>
          </cell>
          <cell r="M63">
            <v>0</v>
          </cell>
          <cell r="N63">
            <v>70.236364983851232</v>
          </cell>
          <cell r="O63">
            <v>64.282603579951342</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row>
        <row r="65">
          <cell r="L65" t="str">
            <v>…</v>
          </cell>
          <cell r="M65">
            <v>569.99681688908333</v>
          </cell>
          <cell r="N65">
            <v>516.36028971210783</v>
          </cell>
          <cell r="O65">
            <v>475.25536670944092</v>
          </cell>
          <cell r="P65">
            <v>205.77141812141394</v>
          </cell>
          <cell r="Q65">
            <v>332.06131961941293</v>
          </cell>
          <cell r="R65">
            <v>240.28554483382308</v>
          </cell>
          <cell r="S65">
            <v>228.79792462229619</v>
          </cell>
          <cell r="T65">
            <v>232.13557509923615</v>
          </cell>
          <cell r="U65">
            <v>226.67014945752169</v>
          </cell>
          <cell r="V65">
            <v>223.78389098689993</v>
          </cell>
          <cell r="W65">
            <v>208.15248002148525</v>
          </cell>
          <cell r="X65">
            <v>206.69673645511131</v>
          </cell>
          <cell r="Y65">
            <v>243.56715087114262</v>
          </cell>
          <cell r="Z65">
            <v>261.5648700929753</v>
          </cell>
          <cell r="AA65">
            <v>261.20685481404615</v>
          </cell>
          <cell r="AB65">
            <v>245.56226624730269</v>
          </cell>
          <cell r="AC65">
            <v>242.98046589768586</v>
          </cell>
          <cell r="AD65">
            <v>244.18254311017927</v>
          </cell>
          <cell r="AE65">
            <v>261.54163749970951</v>
          </cell>
          <cell r="AF65">
            <v>279.66778712518771</v>
          </cell>
          <cell r="AG65">
            <v>271.07816797576834</v>
          </cell>
          <cell r="AH65">
            <v>282.64953493323651</v>
          </cell>
          <cell r="AI65">
            <v>284.96142287353365</v>
          </cell>
          <cell r="AJ65">
            <v>303.07648239511298</v>
          </cell>
        </row>
        <row r="66">
          <cell r="L66" t="str">
            <v>…</v>
          </cell>
          <cell r="M66">
            <v>173.89681688908334</v>
          </cell>
          <cell r="N66">
            <v>156.21628971210782</v>
          </cell>
          <cell r="O66">
            <v>128.03478670944088</v>
          </cell>
          <cell r="P66">
            <v>91.234839629548546</v>
          </cell>
          <cell r="Q66">
            <v>122.09047724373035</v>
          </cell>
          <cell r="R66">
            <v>107.43741457162226</v>
          </cell>
          <cell r="S66">
            <v>99.468965649162342</v>
          </cell>
          <cell r="T66">
            <v>110.77727118038175</v>
          </cell>
          <cell r="U66">
            <v>102.90096165875556</v>
          </cell>
          <cell r="V66">
            <v>102.83837121447615</v>
          </cell>
          <cell r="W66">
            <v>106.63566090147607</v>
          </cell>
          <cell r="X66">
            <v>105.19708659036476</v>
          </cell>
          <cell r="Y66">
            <v>128.53671132094536</v>
          </cell>
          <cell r="Z66">
            <v>152.36142111835747</v>
          </cell>
          <cell r="AA66">
            <v>155.10731178466088</v>
          </cell>
          <cell r="AB66">
            <v>139.61955187179612</v>
          </cell>
          <cell r="AC66">
            <v>136.41687680790639</v>
          </cell>
          <cell r="AD66">
            <v>136.5039130588836</v>
          </cell>
          <cell r="AE66">
            <v>144.84916775244616</v>
          </cell>
          <cell r="AF66">
            <v>153.4156219299511</v>
          </cell>
          <cell r="AG66">
            <v>165.49574108151791</v>
          </cell>
          <cell r="AH66">
            <v>178.91892860657524</v>
          </cell>
          <cell r="AI66">
            <v>189.38255503441488</v>
          </cell>
          <cell r="AJ66">
            <v>198.28932366765474</v>
          </cell>
        </row>
        <row r="67">
          <cell r="L67" t="str">
            <v>…</v>
          </cell>
          <cell r="M67">
            <v>59.796816889083345</v>
          </cell>
          <cell r="N67">
            <v>42.416289712107819</v>
          </cell>
          <cell r="O67">
            <v>23.659486709440884</v>
          </cell>
          <cell r="P67">
            <v>19.075425120000002</v>
          </cell>
          <cell r="Q67">
            <v>19.075425120000002</v>
          </cell>
          <cell r="R67">
            <v>12.926316159999999</v>
          </cell>
          <cell r="S67">
            <v>6.7772072000000003</v>
          </cell>
          <cell r="T67">
            <v>12.524578000000002</v>
          </cell>
          <cell r="U67">
            <v>9.1359744000000003</v>
          </cell>
          <cell r="V67">
            <v>9.1359744000000003</v>
          </cell>
          <cell r="W67">
            <v>17.167619969620254</v>
          </cell>
          <cell r="X67">
            <v>17.167619969620254</v>
          </cell>
          <cell r="Y67">
            <v>24.043645569620253</v>
          </cell>
          <cell r="Z67">
            <v>32.051645569620248</v>
          </cell>
          <cell r="AA67">
            <v>32.051645569620248</v>
          </cell>
          <cell r="AB67">
            <v>24.02</v>
          </cell>
          <cell r="AC67">
            <v>24.02</v>
          </cell>
          <cell r="AD67">
            <v>8.0079999999999991</v>
          </cell>
          <cell r="AE67">
            <v>0</v>
          </cell>
          <cell r="AF67">
            <v>0</v>
          </cell>
          <cell r="AG67">
            <v>0</v>
          </cell>
          <cell r="AH67">
            <v>0</v>
          </cell>
          <cell r="AI67">
            <v>0</v>
          </cell>
          <cell r="AJ67">
            <v>0</v>
          </cell>
        </row>
        <row r="68">
          <cell r="L68" t="str">
            <v>…</v>
          </cell>
          <cell r="M68">
            <v>74</v>
          </cell>
          <cell r="N68">
            <v>70</v>
          </cell>
          <cell r="O68">
            <v>63</v>
          </cell>
          <cell r="P68">
            <v>51.964934736397126</v>
          </cell>
          <cell r="Q68">
            <v>65.644421509501584</v>
          </cell>
          <cell r="R68">
            <v>64.122530428627954</v>
          </cell>
          <cell r="S68">
            <v>61.867556884081736</v>
          </cell>
          <cell r="T68">
            <v>66.599367616172117</v>
          </cell>
          <cell r="U68">
            <v>70.595347553116426</v>
          </cell>
          <cell r="V68">
            <v>73.082931559784626</v>
          </cell>
          <cell r="W68">
            <v>73.180816999784639</v>
          </cell>
          <cell r="X68">
            <v>74.592571931556236</v>
          </cell>
          <cell r="Y68">
            <v>91.42294932984133</v>
          </cell>
          <cell r="Z68">
            <v>106.89648269976891</v>
          </cell>
          <cell r="AA68">
            <v>108.55368700123068</v>
          </cell>
          <cell r="AB68">
            <v>99.120495235179163</v>
          </cell>
          <cell r="AC68">
            <v>93.128131237887203</v>
          </cell>
          <cell r="AD68">
            <v>104.1412044942887</v>
          </cell>
          <cell r="AE68">
            <v>115.4557563625701</v>
          </cell>
          <cell r="AF68">
            <v>118.72388954865009</v>
          </cell>
          <cell r="AG68">
            <v>123.61902788135703</v>
          </cell>
          <cell r="AH68">
            <v>130.43116970761545</v>
          </cell>
          <cell r="AI68">
            <v>134.75162174791294</v>
          </cell>
          <cell r="AJ68">
            <v>138.02209507876927</v>
          </cell>
        </row>
        <row r="69">
          <cell r="L69" t="str">
            <v>…</v>
          </cell>
          <cell r="M69">
            <v>18</v>
          </cell>
          <cell r="N69">
            <v>18.8</v>
          </cell>
          <cell r="O69">
            <v>18.6753</v>
          </cell>
          <cell r="P69">
            <v>11.27259942456681</v>
          </cell>
          <cell r="Q69">
            <v>11.978020156912946</v>
          </cell>
          <cell r="R69">
            <v>10.612939032248271</v>
          </cell>
          <cell r="S69">
            <v>10.614424340598269</v>
          </cell>
          <cell r="T69">
            <v>11.286036154629631</v>
          </cell>
          <cell r="U69">
            <v>11.534812241519639</v>
          </cell>
          <cell r="V69">
            <v>11.426825564651629</v>
          </cell>
          <cell r="W69">
            <v>10.415400172228894</v>
          </cell>
          <cell r="X69">
            <v>8.2642042626793248</v>
          </cell>
          <cell r="Y69">
            <v>8.410758261641492</v>
          </cell>
          <cell r="Z69">
            <v>8.753934689126023</v>
          </cell>
          <cell r="AA69">
            <v>8.7404588863356079</v>
          </cell>
          <cell r="AB69">
            <v>9.8538945008718866</v>
          </cell>
          <cell r="AC69">
            <v>10.738100048337417</v>
          </cell>
          <cell r="AD69">
            <v>12.558854546065202</v>
          </cell>
          <cell r="AE69">
            <v>15.133816030794181</v>
          </cell>
          <cell r="AF69">
            <v>17.990730975326915</v>
          </cell>
          <cell r="AG69">
            <v>22.221925866627679</v>
          </cell>
          <cell r="AH69">
            <v>25.512371921320238</v>
          </cell>
          <cell r="AI69">
            <v>28.455247649840636</v>
          </cell>
          <cell r="AJ69">
            <v>30.429112174432042</v>
          </cell>
        </row>
        <row r="70">
          <cell r="L70" t="str">
            <v>…</v>
          </cell>
          <cell r="M70">
            <v>22.099999999999994</v>
          </cell>
          <cell r="N70">
            <v>25.000000000000011</v>
          </cell>
          <cell r="O70">
            <v>22.699999999999996</v>
          </cell>
          <cell r="P70">
            <v>8.4881471336377778</v>
          </cell>
          <cell r="Q70">
            <v>25.392610457315811</v>
          </cell>
          <cell r="R70">
            <v>19.775628950746032</v>
          </cell>
          <cell r="S70">
            <v>20.20977722448233</v>
          </cell>
          <cell r="T70">
            <v>20.367289409579993</v>
          </cell>
          <cell r="U70">
            <v>11.634827464119503</v>
          </cell>
          <cell r="V70">
            <v>9.1926396900399041</v>
          </cell>
          <cell r="W70">
            <v>5.8718237598422913</v>
          </cell>
          <cell r="X70">
            <v>5.1726904265089395</v>
          </cell>
          <cell r="Y70">
            <v>4.6593581598422826</v>
          </cell>
          <cell r="Z70">
            <v>4.659358159842288</v>
          </cell>
          <cell r="AA70">
            <v>5.7615203274743383</v>
          </cell>
          <cell r="AB70">
            <v>6.6251621357450734</v>
          </cell>
          <cell r="AC70">
            <v>8.5306455216817749</v>
          </cell>
          <cell r="AD70">
            <v>11.795854018529685</v>
          </cell>
          <cell r="AE70">
            <v>14.259595359081883</v>
          </cell>
          <cell r="AF70">
            <v>16.701001405974093</v>
          </cell>
          <cell r="AG70">
            <v>19.6547873335332</v>
          </cell>
          <cell r="AH70">
            <v>22.975386977639545</v>
          </cell>
          <cell r="AI70">
            <v>26.175685636661306</v>
          </cell>
          <cell r="AJ70">
            <v>29.838116414453431</v>
          </cell>
        </row>
        <row r="71">
          <cell r="L71" t="str">
            <v>…</v>
          </cell>
          <cell r="M71">
            <v>226.1</v>
          </cell>
          <cell r="N71">
            <v>213.64400000000001</v>
          </cell>
          <cell r="O71">
            <v>252.55240000000003</v>
          </cell>
          <cell r="P71">
            <v>91.311867998869488</v>
          </cell>
          <cell r="Q71">
            <v>104.1140129438086</v>
          </cell>
          <cell r="R71">
            <v>87.011982893387341</v>
          </cell>
          <cell r="S71">
            <v>87.471609255067193</v>
          </cell>
          <cell r="T71">
            <v>87.811189178478571</v>
          </cell>
          <cell r="U71">
            <v>90.922626485065422</v>
          </cell>
          <cell r="V71">
            <v>92.637709928315175</v>
          </cell>
          <cell r="W71">
            <v>82.548326976333925</v>
          </cell>
          <cell r="X71">
            <v>82.399562837305027</v>
          </cell>
          <cell r="Y71">
            <v>95.786692437998781</v>
          </cell>
          <cell r="Z71">
            <v>91.845660120608457</v>
          </cell>
          <cell r="AA71">
            <v>92.317493452953556</v>
          </cell>
          <cell r="AB71">
            <v>93.694418417339463</v>
          </cell>
          <cell r="AC71">
            <v>98.942142182265002</v>
          </cell>
          <cell r="AD71">
            <v>107.14529671796234</v>
          </cell>
          <cell r="AE71">
            <v>116.15913641392999</v>
          </cell>
          <cell r="AF71">
            <v>125.71883186190324</v>
          </cell>
          <cell r="AG71">
            <v>105.31576022758379</v>
          </cell>
          <cell r="AH71">
            <v>103.73060632666127</v>
          </cell>
          <cell r="AI71">
            <v>95.578867839118757</v>
          </cell>
          <cell r="AJ71">
            <v>104.78715872745821</v>
          </cell>
        </row>
        <row r="72">
          <cell r="L72" t="str">
            <v>…</v>
          </cell>
          <cell r="M72">
            <v>205.4</v>
          </cell>
          <cell r="N72">
            <v>207.839</v>
          </cell>
          <cell r="O72">
            <v>247.52190000000002</v>
          </cell>
          <cell r="P72">
            <v>84.74791632863429</v>
          </cell>
          <cell r="Q72">
            <v>97.436255272980702</v>
          </cell>
          <cell r="R72">
            <v>84.378907017178932</v>
          </cell>
          <cell r="S72">
            <v>84.838533378858784</v>
          </cell>
          <cell r="T72">
            <v>85.178113302270162</v>
          </cell>
          <cell r="U72">
            <v>88.289550608857013</v>
          </cell>
          <cell r="V72">
            <v>89.80328014845864</v>
          </cell>
          <cell r="W72">
            <v>79.33708273681836</v>
          </cell>
          <cell r="X72">
            <v>77.969843666376775</v>
          </cell>
          <cell r="Y72">
            <v>91.069324833287482</v>
          </cell>
          <cell r="Z72">
            <v>87.521119689021276</v>
          </cell>
          <cell r="AA72">
            <v>88.012131327694306</v>
          </cell>
          <cell r="AB72">
            <v>88.889322681267231</v>
          </cell>
          <cell r="AC72">
            <v>93.543529477522355</v>
          </cell>
          <cell r="AD72">
            <v>100.34504250170038</v>
          </cell>
          <cell r="AE72">
            <v>107.55026572199489</v>
          </cell>
          <cell r="AF72">
            <v>115.88559926403937</v>
          </cell>
          <cell r="AG72">
            <v>94.555136048593482</v>
          </cell>
          <cell r="AH72">
            <v>90.783588209653857</v>
          </cell>
          <cell r="AI72">
            <v>80.451181562456512</v>
          </cell>
          <cell r="AJ72">
            <v>88.037310851686783</v>
          </cell>
        </row>
        <row r="73">
          <cell r="L73" t="str">
            <v>…</v>
          </cell>
          <cell r="M73">
            <v>20.7</v>
          </cell>
          <cell r="N73">
            <v>5.8049999999999997</v>
          </cell>
          <cell r="O73">
            <v>5.0305</v>
          </cell>
          <cell r="P73">
            <v>6.5639516702352028</v>
          </cell>
          <cell r="Q73">
            <v>6.6777576708279032</v>
          </cell>
          <cell r="R73">
            <v>2.6330758762084101</v>
          </cell>
          <cell r="S73">
            <v>2.6330758762084101</v>
          </cell>
          <cell r="T73">
            <v>2.6330758762084101</v>
          </cell>
          <cell r="U73">
            <v>2.6330758762084101</v>
          </cell>
          <cell r="V73">
            <v>2.8344297798565403</v>
          </cell>
          <cell r="W73">
            <v>3.2112442395155694</v>
          </cell>
          <cell r="X73">
            <v>4.4297191709282533</v>
          </cell>
          <cell r="Y73">
            <v>4.7173676047112965</v>
          </cell>
          <cell r="Z73">
            <v>4.3245404315871792</v>
          </cell>
          <cell r="AA73">
            <v>4.3053621252592551</v>
          </cell>
          <cell r="AB73">
            <v>4.8050957360722339</v>
          </cell>
          <cell r="AC73">
            <v>5.3986127047426518</v>
          </cell>
          <cell r="AD73">
            <v>6.8002542162619672</v>
          </cell>
          <cell r="AE73">
            <v>8.6088706919350955</v>
          </cell>
          <cell r="AF73">
            <v>9.8332325978638746</v>
          </cell>
          <cell r="AG73">
            <v>10.760624178990311</v>
          </cell>
          <cell r="AH73">
            <v>12.94701811700741</v>
          </cell>
          <cell r="AI73">
            <v>15.127686276662244</v>
          </cell>
          <cell r="AJ73">
            <v>16.749847875771422</v>
          </cell>
        </row>
        <row r="74">
          <cell r="L74" t="str">
            <v>…</v>
          </cell>
          <cell r="M74">
            <v>170</v>
          </cell>
          <cell r="N74">
            <v>146.5</v>
          </cell>
          <cell r="O74">
            <v>94.668180000000007</v>
          </cell>
          <cell r="P74">
            <v>23.224710492995904</v>
          </cell>
          <cell r="Q74">
            <v>105.85682943187395</v>
          </cell>
          <cell r="R74">
            <v>45.836147368813471</v>
          </cell>
          <cell r="S74">
            <v>41.857349718066637</v>
          </cell>
          <cell r="T74">
            <v>33.547114740375825</v>
          </cell>
          <cell r="U74">
            <v>32.846561313700718</v>
          </cell>
          <cell r="V74">
            <v>28.307809844108618</v>
          </cell>
          <cell r="W74">
            <v>18.968492143675245</v>
          </cell>
          <cell r="X74">
            <v>19.100087027441521</v>
          </cell>
          <cell r="Y74">
            <v>19.243747112198463</v>
          </cell>
          <cell r="Z74">
            <v>17.357788854009385</v>
          </cell>
          <cell r="AA74">
            <v>13.782049576431698</v>
          </cell>
          <cell r="AB74">
            <v>12.248295958167123</v>
          </cell>
          <cell r="AC74">
            <v>7.6214469075144704</v>
          </cell>
          <cell r="AD74">
            <v>0.53333333333333333</v>
          </cell>
          <cell r="AE74">
            <v>0.53333333333333333</v>
          </cell>
          <cell r="AF74">
            <v>0.53333333333333333</v>
          </cell>
          <cell r="AG74">
            <v>0.26666666666666666</v>
          </cell>
          <cell r="AH74">
            <v>0</v>
          </cell>
          <cell r="AI74">
            <v>0</v>
          </cell>
          <cell r="AJ74">
            <v>0</v>
          </cell>
        </row>
        <row r="76">
          <cell r="L76">
            <v>0</v>
          </cell>
          <cell r="M76">
            <v>163.91316451542332</v>
          </cell>
          <cell r="N76">
            <v>119.57931407137301</v>
          </cell>
          <cell r="O76">
            <v>111.55900892758936</v>
          </cell>
          <cell r="P76">
            <v>89.073244050112834</v>
          </cell>
          <cell r="Q76">
            <v>93.003622162133667</v>
          </cell>
          <cell r="R76">
            <v>98.016521369913335</v>
          </cell>
          <cell r="S76">
            <v>113.83111336500414</v>
          </cell>
          <cell r="T76">
            <v>113.99218980053995</v>
          </cell>
          <cell r="U76">
            <v>141.19221878627607</v>
          </cell>
          <cell r="V76">
            <v>155.74425846782299</v>
          </cell>
          <cell r="W76">
            <v>173.26470719640909</v>
          </cell>
          <cell r="X76">
            <v>190.5889142111439</v>
          </cell>
          <cell r="Y76">
            <v>207.41471395032005</v>
          </cell>
          <cell r="Z76">
            <v>222.91696238490104</v>
          </cell>
          <cell r="AA76">
            <v>239.47938065854345</v>
          </cell>
          <cell r="AB76">
            <v>256.36244477875192</v>
          </cell>
          <cell r="AC76">
            <v>273.58720561383859</v>
          </cell>
          <cell r="AD76">
            <v>291.27145243051308</v>
          </cell>
          <cell r="AE76">
            <v>309.35710709124703</v>
          </cell>
          <cell r="AF76">
            <v>327.65723648114141</v>
          </cell>
          <cell r="AG76">
            <v>346.74832765255587</v>
          </cell>
          <cell r="AH76">
            <v>367.36965024863957</v>
          </cell>
          <cell r="AI76">
            <v>388.73990339437762</v>
          </cell>
          <cell r="AJ76">
            <v>382.86985634956693</v>
          </cell>
        </row>
        <row r="77">
          <cell r="L77" t="str">
            <v>…</v>
          </cell>
          <cell r="M77">
            <v>55.338164515423323</v>
          </cell>
          <cell r="N77">
            <v>38.306644071372993</v>
          </cell>
          <cell r="O77">
            <v>48.63749892758937</v>
          </cell>
          <cell r="P77">
            <v>29.483553768424308</v>
          </cell>
          <cell r="Q77">
            <v>31.597588440311529</v>
          </cell>
          <cell r="R77">
            <v>33.478564859226594</v>
          </cell>
          <cell r="S77">
            <v>39.81730254380436</v>
          </cell>
          <cell r="T77">
            <v>46.708234919645399</v>
          </cell>
          <cell r="U77">
            <v>51.179434449512868</v>
          </cell>
          <cell r="V77">
            <v>57.27670920464638</v>
          </cell>
          <cell r="W77">
            <v>64.311401189376454</v>
          </cell>
          <cell r="X77">
            <v>70.856024592104703</v>
          </cell>
          <cell r="Y77">
            <v>76.873258800281661</v>
          </cell>
          <cell r="Z77">
            <v>81.462960425619883</v>
          </cell>
          <cell r="AA77">
            <v>86.679951679697837</v>
          </cell>
          <cell r="AB77">
            <v>91.778287719264</v>
          </cell>
          <cell r="AC77">
            <v>96.833641226796161</v>
          </cell>
          <cell r="AD77">
            <v>101.82490815710219</v>
          </cell>
          <cell r="AE77">
            <v>106.73791429585719</v>
          </cell>
          <cell r="AF77">
            <v>111.59583251011031</v>
          </cell>
          <cell r="AG77">
            <v>116.43371450116362</v>
          </cell>
          <cell r="AH77">
            <v>121.26019906106865</v>
          </cell>
          <cell r="AI77">
            <v>126.10524538050032</v>
          </cell>
          <cell r="AJ77">
            <v>123.76836673299329</v>
          </cell>
        </row>
        <row r="78">
          <cell r="L78" t="str">
            <v>…</v>
          </cell>
          <cell r="M78">
            <v>0.83816451542332093</v>
          </cell>
          <cell r="N78">
            <v>0.60664407137299381</v>
          </cell>
          <cell r="O78">
            <v>0.57286892758936758</v>
          </cell>
          <cell r="P78">
            <v>0</v>
          </cell>
          <cell r="Q78">
            <v>1.5554807646805064</v>
          </cell>
          <cell r="R78">
            <v>1.4720388651605065</v>
          </cell>
          <cell r="S78">
            <v>1.8173014170005066</v>
          </cell>
          <cell r="T78">
            <v>1.9624666878805064</v>
          </cell>
          <cell r="U78">
            <v>1.9106159546005066</v>
          </cell>
          <cell r="V78">
            <v>1.8654105550805065</v>
          </cell>
          <cell r="W78">
            <v>1.7987461288364557</v>
          </cell>
          <cell r="X78">
            <v>1.7133389968283546</v>
          </cell>
          <cell r="Y78">
            <v>1.6112815302602532</v>
          </cell>
          <cell r="Z78">
            <v>0.52062734177215186</v>
          </cell>
          <cell r="AA78">
            <v>0.36036911392405063</v>
          </cell>
          <cell r="AB78">
            <v>0.22019</v>
          </cell>
          <cell r="AC78">
            <v>0.10009</v>
          </cell>
          <cell r="AD78">
            <v>2.002E-2</v>
          </cell>
          <cell r="AE78">
            <v>0</v>
          </cell>
          <cell r="AF78">
            <v>0</v>
          </cell>
          <cell r="AG78">
            <v>0</v>
          </cell>
          <cell r="AH78">
            <v>0</v>
          </cell>
          <cell r="AI78">
            <v>0</v>
          </cell>
          <cell r="AJ78">
            <v>0</v>
          </cell>
        </row>
        <row r="79">
          <cell r="L79" t="str">
            <v>…</v>
          </cell>
          <cell r="M79">
            <v>35</v>
          </cell>
          <cell r="N79">
            <v>25.7</v>
          </cell>
          <cell r="O79">
            <v>33.700000000000003</v>
          </cell>
          <cell r="P79">
            <v>19.280203591029242</v>
          </cell>
          <cell r="Q79">
            <v>18.630138544888176</v>
          </cell>
          <cell r="R79">
            <v>19.129078137923813</v>
          </cell>
          <cell r="S79">
            <v>21.22305223028329</v>
          </cell>
          <cell r="T79">
            <v>24.28507685714769</v>
          </cell>
          <cell r="U79">
            <v>24.911839477227954</v>
          </cell>
          <cell r="V79">
            <v>26.206462062566374</v>
          </cell>
          <cell r="W79">
            <v>27.874638588082554</v>
          </cell>
          <cell r="X79">
            <v>29.128734136377012</v>
          </cell>
          <cell r="Y79">
            <v>29.970577684152467</v>
          </cell>
          <cell r="Z79">
            <v>30.430397496186849</v>
          </cell>
          <cell r="AA79">
            <v>30.632814276360296</v>
          </cell>
          <cell r="AB79">
            <v>30.715069819429687</v>
          </cell>
          <cell r="AC79">
            <v>30.723008668784871</v>
          </cell>
          <cell r="AD79">
            <v>30.591676626114186</v>
          </cell>
          <cell r="AE79">
            <v>30.296269987603775</v>
          </cell>
          <cell r="AF79">
            <v>29.879661096805059</v>
          </cell>
          <cell r="AG79">
            <v>29.380373256797256</v>
          </cell>
          <cell r="AH79">
            <v>28.797736864007582</v>
          </cell>
          <cell r="AI79">
            <v>28.141183182080553</v>
          </cell>
          <cell r="AJ79">
            <v>27.119340335014215</v>
          </cell>
        </row>
        <row r="80">
          <cell r="L80" t="str">
            <v>…</v>
          </cell>
          <cell r="M80">
            <v>12.5</v>
          </cell>
          <cell r="N80">
            <v>8</v>
          </cell>
          <cell r="O80">
            <v>12</v>
          </cell>
          <cell r="P80">
            <v>5.903164425852033</v>
          </cell>
          <cell r="Q80">
            <v>5.2294465674210233</v>
          </cell>
          <cell r="R80">
            <v>5.0283297981410628</v>
          </cell>
          <cell r="S80">
            <v>5.4567347248633924</v>
          </cell>
          <cell r="T80">
            <v>5.9786745138136137</v>
          </cell>
          <cell r="U80">
            <v>6.5626045320083168</v>
          </cell>
          <cell r="V80">
            <v>7.6403781740137244</v>
          </cell>
          <cell r="W80">
            <v>8.6407298596209507</v>
          </cell>
          <cell r="X80">
            <v>9.5178126302776089</v>
          </cell>
          <cell r="Y80">
            <v>10.24142781830033</v>
          </cell>
          <cell r="Z80">
            <v>10.818413908188454</v>
          </cell>
          <cell r="AA80">
            <v>11.263127562109757</v>
          </cell>
          <cell r="AB80">
            <v>11.590560833847935</v>
          </cell>
          <cell r="AC80">
            <v>11.820869589865627</v>
          </cell>
          <cell r="AD80">
            <v>12.005028227434318</v>
          </cell>
          <cell r="AE80">
            <v>12.133591206070845</v>
          </cell>
          <cell r="AF80">
            <v>12.197478186885622</v>
          </cell>
          <cell r="AG80">
            <v>12.197826524442027</v>
          </cell>
          <cell r="AH80">
            <v>12.141115661271058</v>
          </cell>
          <cell r="AI80">
            <v>12.036804766586355</v>
          </cell>
          <cell r="AJ80">
            <v>11.816585830584806</v>
          </cell>
        </row>
        <row r="81">
          <cell r="L81" t="str">
            <v>…</v>
          </cell>
          <cell r="M81">
            <v>7</v>
          </cell>
          <cell r="N81">
            <v>4.0000000000000036</v>
          </cell>
          <cell r="O81">
            <v>2.3646299999999982</v>
          </cell>
          <cell r="P81">
            <v>4.3001857515430331</v>
          </cell>
          <cell r="Q81">
            <v>6.1825225633218235</v>
          </cell>
          <cell r="R81">
            <v>7.8491180580012125</v>
          </cell>
          <cell r="S81">
            <v>11.32021417165717</v>
          </cell>
          <cell r="T81">
            <v>14.482016860803588</v>
          </cell>
          <cell r="U81">
            <v>17.794374485676087</v>
          </cell>
          <cell r="V81">
            <v>21.564458412985772</v>
          </cell>
          <cell r="W81">
            <v>25.997286612836493</v>
          </cell>
          <cell r="X81">
            <v>30.496138828621724</v>
          </cell>
          <cell r="Y81">
            <v>35.049971767568607</v>
          </cell>
          <cell r="Z81">
            <v>39.693521679472425</v>
          </cell>
          <cell r="AA81">
            <v>44.423640727303734</v>
          </cell>
          <cell r="AB81">
            <v>49.25246706598638</v>
          </cell>
          <cell r="AC81">
            <v>54.189672968145672</v>
          </cell>
          <cell r="AD81">
            <v>59.208183303553675</v>
          </cell>
          <cell r="AE81">
            <v>64.308053102182569</v>
          </cell>
          <cell r="AF81">
            <v>69.518693226419643</v>
          </cell>
          <cell r="AG81">
            <v>74.855514719924344</v>
          </cell>
          <cell r="AH81">
            <v>80.321346535789999</v>
          </cell>
          <cell r="AI81">
            <v>85.927257431833411</v>
          </cell>
          <cell r="AJ81">
            <v>84.832440567394258</v>
          </cell>
        </row>
        <row r="82">
          <cell r="L82" t="str">
            <v>…</v>
          </cell>
          <cell r="M82">
            <v>77</v>
          </cell>
          <cell r="N82">
            <v>57.397670000000005</v>
          </cell>
          <cell r="O82">
            <v>47.930449999999993</v>
          </cell>
          <cell r="P82">
            <v>43.433716944223711</v>
          </cell>
          <cell r="Q82">
            <v>48.354640341112891</v>
          </cell>
          <cell r="R82">
            <v>53.18860736687656</v>
          </cell>
          <cell r="S82">
            <v>63.440248778443575</v>
          </cell>
          <cell r="T82">
            <v>67.24223234085477</v>
          </cell>
          <cell r="U82">
            <v>82.207292492325735</v>
          </cell>
          <cell r="V82">
            <v>92.139361236285794</v>
          </cell>
          <cell r="W82">
            <v>103.81176036896838</v>
          </cell>
          <cell r="X82">
            <v>115.53169152076254</v>
          </cell>
          <cell r="Y82">
            <v>127.28726658253994</v>
          </cell>
          <cell r="Z82">
            <v>139.08195578709027</v>
          </cell>
          <cell r="AA82">
            <v>151.15881694742018</v>
          </cell>
          <cell r="AB82">
            <v>163.56964516932172</v>
          </cell>
          <cell r="AC82">
            <v>176.28538496539019</v>
          </cell>
          <cell r="AD82">
            <v>189.27987760674421</v>
          </cell>
          <cell r="AE82">
            <v>202.50585946205646</v>
          </cell>
          <cell r="AF82">
            <v>216.00140397103107</v>
          </cell>
          <cell r="AG82">
            <v>230.29794648472557</v>
          </cell>
          <cell r="AH82">
            <v>246.10945118757095</v>
          </cell>
          <cell r="AI82">
            <v>262.6346580138773</v>
          </cell>
          <cell r="AJ82">
            <v>259.10148961657364</v>
          </cell>
        </row>
        <row r="83">
          <cell r="L83" t="str">
            <v>…</v>
          </cell>
          <cell r="M83">
            <v>75</v>
          </cell>
          <cell r="N83">
            <v>56.697670000000009</v>
          </cell>
          <cell r="O83">
            <v>47.704799999999999</v>
          </cell>
          <cell r="P83">
            <v>43.141321410771681</v>
          </cell>
          <cell r="Q83">
            <v>40.859193532678113</v>
          </cell>
          <cell r="R83">
            <v>38.54252220275589</v>
          </cell>
          <cell r="S83">
            <v>36.483223034243466</v>
          </cell>
          <cell r="T83">
            <v>31.47155456479161</v>
          </cell>
          <cell r="U83">
            <v>32.4159258973419</v>
          </cell>
          <cell r="V83">
            <v>30.259966250610582</v>
          </cell>
          <cell r="W83">
            <v>28.134835280540877</v>
          </cell>
          <cell r="X83">
            <v>26.094568388616132</v>
          </cell>
          <cell r="Y83">
            <v>23.984615425615434</v>
          </cell>
          <cell r="Z83">
            <v>21.687569677183465</v>
          </cell>
          <cell r="AA83">
            <v>19.412988476748701</v>
          </cell>
          <cell r="AB83">
            <v>17.175636362819183</v>
          </cell>
          <cell r="AC83">
            <v>14.917878183668954</v>
          </cell>
          <cell r="AD83">
            <v>12.694806222214421</v>
          </cell>
          <cell r="AE83">
            <v>10.463793668549574</v>
          </cell>
          <cell r="AF83">
            <v>8.1870957301284228</v>
          </cell>
          <cell r="AG83">
            <v>6.3494890814097298</v>
          </cell>
          <cell r="AH83">
            <v>5.6486866833011149</v>
          </cell>
          <cell r="AI83">
            <v>5.256613530578977</v>
          </cell>
          <cell r="AJ83">
            <v>4.936025388145195</v>
          </cell>
        </row>
        <row r="84">
          <cell r="L84" t="str">
            <v>…</v>
          </cell>
          <cell r="M84">
            <v>2</v>
          </cell>
          <cell r="N84">
            <v>0.7</v>
          </cell>
          <cell r="O84">
            <v>0.22565000000000002</v>
          </cell>
          <cell r="P84">
            <v>0.29239553345202851</v>
          </cell>
          <cell r="Q84">
            <v>7.4954468084347807</v>
          </cell>
          <cell r="R84">
            <v>14.646085164120672</v>
          </cell>
          <cell r="S84">
            <v>26.957025744200113</v>
          </cell>
          <cell r="T84">
            <v>35.770677776063167</v>
          </cell>
          <cell r="U84">
            <v>49.791366594983828</v>
          </cell>
          <cell r="V84">
            <v>61.879394985675205</v>
          </cell>
          <cell r="W84">
            <v>75.67692508842751</v>
          </cell>
          <cell r="X84">
            <v>89.437123132146411</v>
          </cell>
          <cell r="Y84">
            <v>103.30265115692451</v>
          </cell>
          <cell r="Z84">
            <v>117.39438610990679</v>
          </cell>
          <cell r="AA84">
            <v>131.74582847067148</v>
          </cell>
          <cell r="AB84">
            <v>146.39400880650254</v>
          </cell>
          <cell r="AC84">
            <v>161.36750678172123</v>
          </cell>
          <cell r="AD84">
            <v>176.58507138452978</v>
          </cell>
          <cell r="AE84">
            <v>192.04206579350688</v>
          </cell>
          <cell r="AF84">
            <v>207.81430824090265</v>
          </cell>
          <cell r="AG84">
            <v>223.94845740331584</v>
          </cell>
          <cell r="AH84">
            <v>240.46076450426983</v>
          </cell>
          <cell r="AI84">
            <v>257.37804448329831</v>
          </cell>
          <cell r="AJ84">
            <v>254.16546422842848</v>
          </cell>
        </row>
        <row r="85">
          <cell r="L85" t="str">
            <v>…</v>
          </cell>
          <cell r="M85">
            <v>31.574999999999999</v>
          </cell>
          <cell r="N85">
            <v>23.875</v>
          </cell>
          <cell r="O85">
            <v>14.991060000000001</v>
          </cell>
          <cell r="P85">
            <v>16.155973337464815</v>
          </cell>
          <cell r="Q85">
            <v>13.051393380709245</v>
          </cell>
          <cell r="R85">
            <v>11.349349143810171</v>
          </cell>
          <cell r="S85">
            <v>10.573562042756205</v>
          </cell>
          <cell r="T85">
            <v>4.172254003977649E-2</v>
          </cell>
          <cell r="U85">
            <v>7.8054918444374577</v>
          </cell>
          <cell r="V85">
            <v>6.3281880268908228</v>
          </cell>
          <cell r="W85">
            <v>5.1415456380642599</v>
          </cell>
          <cell r="X85">
            <v>4.2011980982766808</v>
          </cell>
          <cell r="Y85">
            <v>3.2541885674984341</v>
          </cell>
          <cell r="Z85">
            <v>2.3720461721908803</v>
          </cell>
          <cell r="AA85">
            <v>1.6406120314254447</v>
          </cell>
          <cell r="AB85">
            <v>1.0145118901662089</v>
          </cell>
          <cell r="AC85">
            <v>0.46817942165219517</v>
          </cell>
          <cell r="AD85">
            <v>0.16666666666666582</v>
          </cell>
          <cell r="AE85">
            <v>0.11333333333333248</v>
          </cell>
          <cell r="AF85">
            <v>5.999999999999913E-2</v>
          </cell>
          <cell r="AG85">
            <v>1.6666666666665792E-2</v>
          </cell>
          <cell r="AH85">
            <v>-8.7484516211655127E-16</v>
          </cell>
          <cell r="AI85">
            <v>-8.7484516211655127E-16</v>
          </cell>
          <cell r="AJ85">
            <v>-8.7484516211655127E-16</v>
          </cell>
        </row>
        <row r="88">
          <cell r="C88">
            <v>913.28000000000009</v>
          </cell>
          <cell r="D88">
            <v>2207.1423944199378</v>
          </cell>
          <cell r="E88">
            <v>2196.9373499806829</v>
          </cell>
          <cell r="F88">
            <v>2158.7913295423959</v>
          </cell>
          <cell r="G88">
            <v>2237.653790083612</v>
          </cell>
          <cell r="H88">
            <v>2647.6922949497589</v>
          </cell>
          <cell r="I88">
            <v>2948.3534720937819</v>
          </cell>
          <cell r="J88">
            <v>3035.6234321400398</v>
          </cell>
          <cell r="K88">
            <v>2975.4851809060306</v>
          </cell>
          <cell r="L88">
            <v>2842.4999999999995</v>
          </cell>
          <cell r="M88">
            <v>2686.6</v>
          </cell>
          <cell r="N88">
            <v>2742.76</v>
          </cell>
          <cell r="O88">
            <v>2968.3</v>
          </cell>
          <cell r="P88">
            <v>3280.75</v>
          </cell>
          <cell r="Q88">
            <v>3673.5989527497873</v>
          </cell>
          <cell r="R88">
            <v>3864.286311095861</v>
          </cell>
          <cell r="S88">
            <v>4090.9896494222494</v>
          </cell>
          <cell r="T88">
            <v>4461.5911149512785</v>
          </cell>
          <cell r="U88">
            <v>4973.0050961421011</v>
          </cell>
          <cell r="V88">
            <v>5513.3104750433959</v>
          </cell>
          <cell r="W88">
            <v>5944.6322363472627</v>
          </cell>
          <cell r="X88">
            <v>6324.6738131545872</v>
          </cell>
          <cell r="Y88">
            <v>6729.4182123762821</v>
          </cell>
          <cell r="Z88">
            <v>7162.7812869844447</v>
          </cell>
          <cell r="AA88">
            <v>7626.8946904393761</v>
          </cell>
          <cell r="AB88">
            <v>8129.4940468559143</v>
          </cell>
          <cell r="AC88">
            <v>8668.5346977630543</v>
          </cell>
          <cell r="AD88">
            <v>9271.6921286361794</v>
          </cell>
          <cell r="AE88">
            <v>9920.3250789412541</v>
          </cell>
          <cell r="AF88">
            <v>10617.994026873414</v>
          </cell>
          <cell r="AG88">
            <v>11368.543783176328</v>
          </cell>
          <cell r="AH88">
            <v>12176.126476237485</v>
          </cell>
          <cell r="AI88">
            <v>13045.226411570675</v>
          </cell>
          <cell r="AJ88">
            <v>0</v>
          </cell>
        </row>
        <row r="89">
          <cell r="C89">
            <v>-8.0590328594759697</v>
          </cell>
          <cell r="D89">
            <v>-7.999486713194508</v>
          </cell>
          <cell r="E89">
            <v>-4.3107123270295018</v>
          </cell>
          <cell r="F89">
            <v>-3.8992249284908356</v>
          </cell>
          <cell r="G89">
            <v>1.24071096876159</v>
          </cell>
          <cell r="H89">
            <v>-0.19333802988284404</v>
          </cell>
          <cell r="I89">
            <v>-5.7008965887577849</v>
          </cell>
          <cell r="J89">
            <v>-2.262789025169555</v>
          </cell>
          <cell r="K89">
            <v>-4.3665903895284961</v>
          </cell>
          <cell r="L89">
            <v>-4.9088658304071213</v>
          </cell>
          <cell r="M89">
            <v>-2.2073311797355775</v>
          </cell>
          <cell r="N89">
            <v>-3.5940751646213043</v>
          </cell>
          <cell r="O89">
            <v>-4.2669887343995176</v>
          </cell>
          <cell r="P89">
            <v>-0.45898655494479762</v>
          </cell>
          <cell r="Q89">
            <v>-2.6391235281573286</v>
          </cell>
          <cell r="R89">
            <v>-7.2366468251728309</v>
          </cell>
          <cell r="S89">
            <v>-11.190162433017306</v>
          </cell>
          <cell r="T89">
            <v>-11.148207977738995</v>
          </cell>
          <cell r="U89">
            <v>-10.22892638558927</v>
          </cell>
          <cell r="V89">
            <v>-11.521488135844727</v>
          </cell>
          <cell r="W89">
            <v>-10.481772172158568</v>
          </cell>
          <cell r="X89">
            <v>-10.425573753645573</v>
          </cell>
          <cell r="Y89">
            <v>-10.383926583090492</v>
          </cell>
          <cell r="Z89">
            <v>-10.322044618551054</v>
          </cell>
          <cell r="AA89">
            <v>-10.24793944985614</v>
          </cell>
          <cell r="AB89">
            <v>-10.160631811860204</v>
          </cell>
          <cell r="AC89">
            <v>-10.045797585284008</v>
          </cell>
          <cell r="AD89">
            <v>-9.7769521356111397</v>
          </cell>
          <cell r="AE89">
            <v>-9.513168778057624</v>
          </cell>
          <cell r="AF89">
            <v>-9.2532242592115992</v>
          </cell>
          <cell r="AG89">
            <v>-8.9933970034336514</v>
          </cell>
          <cell r="AH89">
            <v>-8.7344524960277976</v>
          </cell>
          <cell r="AI89">
            <v>-8.4758822861490035</v>
          </cell>
          <cell r="AJ89">
            <v>0</v>
          </cell>
        </row>
        <row r="90">
          <cell r="C90">
            <v>-5.7350746418444096</v>
          </cell>
          <cell r="D90">
            <v>-5.5989845533520519</v>
          </cell>
          <cell r="E90">
            <v>-1.8083850719286323</v>
          </cell>
          <cell r="F90">
            <v>-1.2934330931628188</v>
          </cell>
          <cell r="G90">
            <v>2.8745151958443795</v>
          </cell>
          <cell r="H90">
            <v>-0.2124325685274949</v>
          </cell>
          <cell r="I90">
            <v>-5.7494286526163032</v>
          </cell>
          <cell r="J90">
            <v>-2.1218026342702117</v>
          </cell>
          <cell r="K90">
            <v>-4.1884249660810804</v>
          </cell>
          <cell r="L90">
            <v>-4.9131650698546592</v>
          </cell>
          <cell r="M90">
            <v>-2.2225089964143558</v>
          </cell>
          <cell r="N90">
            <v>-2.7216327422100162</v>
          </cell>
          <cell r="O90">
            <v>-3.4907537552819932</v>
          </cell>
          <cell r="P90">
            <v>-0.45898655494479762</v>
          </cell>
          <cell r="Q90">
            <v>-2.2605701983456679</v>
          </cell>
          <cell r="R90">
            <v>-7.2366468251728309</v>
          </cell>
          <cell r="S90">
            <v>-11.190162433017306</v>
          </cell>
          <cell r="T90">
            <v>-11.148207977738995</v>
          </cell>
          <cell r="U90">
            <v>-10.22892638558927</v>
          </cell>
          <cell r="V90">
            <v>-11.521488135844727</v>
          </cell>
          <cell r="W90">
            <v>-10.481772172158568</v>
          </cell>
          <cell r="X90">
            <v>-10.425573753645573</v>
          </cell>
          <cell r="Y90">
            <v>-10.383926583090492</v>
          </cell>
          <cell r="Z90">
            <v>-10.322044618551054</v>
          </cell>
          <cell r="AA90">
            <v>-10.24793944985614</v>
          </cell>
          <cell r="AB90">
            <v>-10.160631811860204</v>
          </cell>
          <cell r="AC90">
            <v>-10.045797585284008</v>
          </cell>
          <cell r="AD90">
            <v>-9.7769521356111397</v>
          </cell>
          <cell r="AE90">
            <v>-9.513168778057624</v>
          </cell>
          <cell r="AF90">
            <v>-9.2532242592115992</v>
          </cell>
          <cell r="AG90">
            <v>-8.9933970034336514</v>
          </cell>
          <cell r="AH90">
            <v>-8.7344524960277976</v>
          </cell>
          <cell r="AI90">
            <v>-8.4758822861490035</v>
          </cell>
          <cell r="AJ90">
            <v>0</v>
          </cell>
        </row>
        <row r="91">
          <cell r="C91">
            <v>8390.8565360840403</v>
          </cell>
          <cell r="D91">
            <v>8551.3368269695256</v>
          </cell>
          <cell r="E91">
            <v>8152.1025347847262</v>
          </cell>
          <cell r="F91">
            <v>8220.6598721534629</v>
          </cell>
          <cell r="G91">
            <v>5751.8160502057417</v>
          </cell>
          <cell r="H91">
            <v>7148.8953712240564</v>
          </cell>
          <cell r="I91">
            <v>8860.1218619826504</v>
          </cell>
          <cell r="J91">
            <v>9257.4502319880976</v>
          </cell>
          <cell r="K91">
            <v>10745.432413793103</v>
          </cell>
          <cell r="L91">
            <v>11179.771844660194</v>
          </cell>
          <cell r="M91">
            <v>10541.700653409089</v>
          </cell>
          <cell r="N91">
            <v>10437.613624442696</v>
          </cell>
          <cell r="O91">
            <v>11396.111481670061</v>
          </cell>
          <cell r="P91">
            <v>12332.74693384224</v>
          </cell>
          <cell r="Q91">
            <v>14000.66934462545</v>
          </cell>
          <cell r="R91">
            <v>14528.208926307738</v>
          </cell>
          <cell r="S91">
            <v>15378.84506359598</v>
          </cell>
          <cell r="T91">
            <v>16480.312429263628</v>
          </cell>
          <cell r="U91">
            <v>17732.931399644454</v>
          </cell>
          <cell r="V91">
            <v>19240.798082360514</v>
          </cell>
          <cell r="W91">
            <v>22999.273023130969</v>
          </cell>
          <cell r="X91">
            <v>25043.269711262572</v>
          </cell>
          <cell r="Y91">
            <v>27274.994692277138</v>
          </cell>
          <cell r="Z91">
            <v>29715.73369955083</v>
          </cell>
          <cell r="AA91">
            <v>32389.718235466589</v>
          </cell>
          <cell r="AB91">
            <v>35320.034991125183</v>
          </cell>
          <cell r="AC91">
            <v>38541.291115562395</v>
          </cell>
          <cell r="AD91">
            <v>42082.4025226417</v>
          </cell>
          <cell r="AE91">
            <v>45948.865510698095</v>
          </cell>
          <cell r="AF91">
            <v>50170.572856059604</v>
          </cell>
          <cell r="AG91">
            <v>54780.163834929517</v>
          </cell>
          <cell r="AH91">
            <v>59813.276567346882</v>
          </cell>
          <cell r="AI91">
            <v>65308.823546101237</v>
          </cell>
          <cell r="AJ91">
            <v>71309.292480797783</v>
          </cell>
        </row>
        <row r="92">
          <cell r="C92">
            <v>1.2817555294238447</v>
          </cell>
          <cell r="D92">
            <v>1.3567417397673942</v>
          </cell>
          <cell r="E92">
            <v>1.3681575022916639</v>
          </cell>
          <cell r="F92">
            <v>1.408371359360036</v>
          </cell>
          <cell r="G92">
            <v>1.3963360142984806</v>
          </cell>
          <cell r="H92">
            <v>1.4316999998639885</v>
          </cell>
          <cell r="I92">
            <v>1.5169463614896226</v>
          </cell>
          <cell r="J92">
            <v>1.4517603341708392</v>
          </cell>
          <cell r="K92">
            <v>1.3760205170163171</v>
          </cell>
          <cell r="L92">
            <v>1.3564400913448462</v>
          </cell>
          <cell r="M92">
            <v>1.367315685845548</v>
          </cell>
          <cell r="N92">
            <v>1.3187914595065082</v>
          </cell>
          <cell r="O92">
            <v>1.2730420613097058</v>
          </cell>
          <cell r="P92">
            <v>1.2948336138806165</v>
          </cell>
          <cell r="Q92">
            <v>1.3892290350598442</v>
          </cell>
          <cell r="R92">
            <v>1.3879322145637372</v>
          </cell>
          <cell r="S92">
            <v>1.384010715238964</v>
          </cell>
          <cell r="T92">
            <v>1.3822796680142591</v>
          </cell>
          <cell r="U92">
            <v>1.3800519823172548</v>
          </cell>
          <cell r="V92">
            <v>1.3768104397815484</v>
          </cell>
          <cell r="W92">
            <v>1.3768104397815484</v>
          </cell>
          <cell r="X92">
            <v>1.3768104397815484</v>
          </cell>
          <cell r="Y92">
            <v>1.3768104397815484</v>
          </cell>
          <cell r="Z92">
            <v>1.3768104397815484</v>
          </cell>
          <cell r="AA92">
            <v>1.3768104397815484</v>
          </cell>
          <cell r="AB92">
            <v>1.3768104397815484</v>
          </cell>
          <cell r="AC92">
            <v>1.3768104397815484</v>
          </cell>
          <cell r="AD92">
            <v>1.3768104397815484</v>
          </cell>
          <cell r="AE92">
            <v>1.3768104397815484</v>
          </cell>
          <cell r="AF92">
            <v>1.3768104397815484</v>
          </cell>
          <cell r="AG92">
            <v>1.3768104397815484</v>
          </cell>
          <cell r="AH92">
            <v>1.3768104397815484</v>
          </cell>
          <cell r="AI92">
            <v>1.3768104397815484</v>
          </cell>
          <cell r="AJ92">
            <v>1.3768104397815484</v>
          </cell>
        </row>
        <row r="93">
          <cell r="C93">
            <v>0</v>
          </cell>
          <cell r="D93">
            <v>2095.0775226075339</v>
          </cell>
          <cell r="E93">
            <v>1985.0369672200811</v>
          </cell>
          <cell r="F93">
            <v>2125.0405769516701</v>
          </cell>
          <cell r="G93">
            <v>1607.6325860325046</v>
          </cell>
          <cell r="H93">
            <v>2058.881866912528</v>
          </cell>
          <cell r="I93">
            <v>2623.2951947879574</v>
          </cell>
          <cell r="J93">
            <v>2565.1806821232158</v>
          </cell>
          <cell r="K93">
            <v>2746.8790348026741</v>
          </cell>
          <cell r="L93">
            <v>3213.8732025940108</v>
          </cell>
          <cell r="M93">
            <v>2623.2918784033122</v>
          </cell>
          <cell r="N93">
            <v>2397.3497462079349</v>
          </cell>
          <cell r="O93">
            <v>2463.3948034137657</v>
          </cell>
          <cell r="P93">
            <v>2665.8588552340034</v>
          </cell>
          <cell r="Q93">
            <v>3026.3986240691356</v>
          </cell>
          <cell r="R93">
            <v>3140.4321052439595</v>
          </cell>
          <cell r="S93">
            <v>3324.306459541232</v>
          </cell>
          <cell r="T93">
            <v>3562.4007418830456</v>
          </cell>
          <cell r="U93">
            <v>3833.1681055804593</v>
          </cell>
          <cell r="V93">
            <v>4159.1100688911893</v>
          </cell>
          <cell r="W93">
            <v>4971.5457538831006</v>
          </cell>
          <cell r="X93">
            <v>5413.3781129151357</v>
          </cell>
          <cell r="Y93">
            <v>5895.7900066319135</v>
          </cell>
          <cell r="Z93">
            <v>6423.3825803512937</v>
          </cell>
          <cell r="AA93">
            <v>7001.3937397523368</v>
          </cell>
          <cell r="AB93">
            <v>7634.8139269676176</v>
          </cell>
          <cell r="AC93">
            <v>8331.123857786275</v>
          </cell>
          <cell r="AD93">
            <v>9096.5740249366263</v>
          </cell>
          <cell r="AE93">
            <v>9932.3525137386659</v>
          </cell>
          <cell r="AF93">
            <v>10844.920976483576</v>
          </cell>
          <cell r="AG93">
            <v>11841.334751609884</v>
          </cell>
          <cell r="AH93">
            <v>12929.297410625188</v>
          </cell>
          <cell r="AI93">
            <v>14117.220316710676</v>
          </cell>
          <cell r="AJ93">
            <v>15414.28765547376</v>
          </cell>
        </row>
        <row r="94">
          <cell r="C94">
            <v>0</v>
          </cell>
          <cell r="D94">
            <v>24.5</v>
          </cell>
          <cell r="E94">
            <v>24.35</v>
          </cell>
          <cell r="F94">
            <v>25.85</v>
          </cell>
          <cell r="G94">
            <v>27.95</v>
          </cell>
          <cell r="H94">
            <v>28.799999999999997</v>
          </cell>
          <cell r="I94">
            <v>29.607890677487099</v>
          </cell>
          <cell r="J94">
            <v>27.709365082617644</v>
          </cell>
          <cell r="K94">
            <v>25.56322471747821</v>
          </cell>
          <cell r="L94">
            <v>28.747216376594093</v>
          </cell>
          <cell r="M94">
            <v>24.884902015833315</v>
          </cell>
          <cell r="N94">
            <v>22.968370285271394</v>
          </cell>
          <cell r="O94">
            <v>21.616099556203743</v>
          </cell>
          <cell r="P94">
            <v>21.616099556203743</v>
          </cell>
          <cell r="Q94">
            <v>21.616099556203743</v>
          </cell>
          <cell r="R94">
            <v>21.616099556203743</v>
          </cell>
          <cell r="S94">
            <v>21.616099556203743</v>
          </cell>
          <cell r="T94">
            <v>21.616099556203743</v>
          </cell>
          <cell r="U94">
            <v>21.616099556203743</v>
          </cell>
          <cell r="V94">
            <v>21.616099556203743</v>
          </cell>
          <cell r="W94">
            <v>21.616099556203743</v>
          </cell>
          <cell r="X94">
            <v>21.616099556203743</v>
          </cell>
          <cell r="Y94">
            <v>21.616099556203743</v>
          </cell>
          <cell r="Z94">
            <v>21.616099556203743</v>
          </cell>
          <cell r="AA94">
            <v>21.616099556203743</v>
          </cell>
          <cell r="AB94">
            <v>21.616099556203743</v>
          </cell>
          <cell r="AC94">
            <v>21.616099556203743</v>
          </cell>
          <cell r="AD94">
            <v>21.616099556203743</v>
          </cell>
          <cell r="AE94">
            <v>21.616099556203743</v>
          </cell>
          <cell r="AF94">
            <v>21.616099556203743</v>
          </cell>
          <cell r="AG94">
            <v>21.616099556203743</v>
          </cell>
          <cell r="AH94">
            <v>21.616099556203743</v>
          </cell>
          <cell r="AI94">
            <v>21.616099556203743</v>
          </cell>
          <cell r="AJ94">
            <v>21.616099556203743</v>
          </cell>
        </row>
        <row r="97">
          <cell r="C97">
            <v>4.4000000000000004</v>
          </cell>
          <cell r="D97">
            <v>4.5</v>
          </cell>
          <cell r="E97">
            <v>2.1</v>
          </cell>
          <cell r="F97">
            <v>0.5</v>
          </cell>
          <cell r="G97">
            <v>0.2</v>
          </cell>
          <cell r="H97">
            <v>3</v>
          </cell>
          <cell r="I97">
            <v>4.8</v>
          </cell>
          <cell r="J97">
            <v>4.5999999999999996</v>
          </cell>
          <cell r="K97">
            <v>2.2999999999999998</v>
          </cell>
          <cell r="L97">
            <v>1.8</v>
          </cell>
          <cell r="M97">
            <v>1.4168819014069856</v>
          </cell>
          <cell r="N97">
            <v>-0.23683360414266108</v>
          </cell>
          <cell r="O97">
            <v>1.1997382459579597</v>
          </cell>
          <cell r="P97">
            <v>1.028239208549131E-2</v>
          </cell>
          <cell r="Q97">
            <v>1.2647893586629433E-2</v>
          </cell>
          <cell r="R97">
            <v>2.7</v>
          </cell>
          <cell r="S97">
            <v>3.5</v>
          </cell>
          <cell r="T97">
            <v>4</v>
          </cell>
          <cell r="U97">
            <v>4</v>
          </cell>
          <cell r="V97">
            <v>4</v>
          </cell>
          <cell r="W97">
            <v>6.0370069569610996</v>
          </cell>
          <cell r="X97">
            <v>6.0592976880875726</v>
          </cell>
          <cell r="Y97">
            <v>6.0750564946457919</v>
          </cell>
          <cell r="Z97">
            <v>6.0975518054972921</v>
          </cell>
          <cell r="AA97">
            <v>6.1199045148971454</v>
          </cell>
          <cell r="AB97">
            <v>6.1199045148971454</v>
          </cell>
          <cell r="AC97">
            <v>6.1199045148971454</v>
          </cell>
          <cell r="AD97">
            <v>6.1199045148971454</v>
          </cell>
          <cell r="AE97">
            <v>6.1199045148971454</v>
          </cell>
          <cell r="AF97">
            <v>6.1199045148971454</v>
          </cell>
          <cell r="AG97">
            <v>6.1199045148971454</v>
          </cell>
          <cell r="AH97">
            <v>6.1199045148971454</v>
          </cell>
          <cell r="AI97">
            <v>6.1199045148971454</v>
          </cell>
          <cell r="AJ97">
            <v>6.1199045148971454</v>
          </cell>
        </row>
        <row r="98">
          <cell r="C98">
            <v>0</v>
          </cell>
          <cell r="D98">
            <v>13.119539599509867</v>
          </cell>
          <cell r="E98">
            <v>13.150288130496435</v>
          </cell>
          <cell r="F98">
            <v>19.534463276836167</v>
          </cell>
          <cell r="G98">
            <v>26.143986085378291</v>
          </cell>
          <cell r="H98">
            <v>20.102933638677143</v>
          </cell>
          <cell r="I98">
            <v>16.120635221711165</v>
          </cell>
          <cell r="J98">
            <v>13.641140324671031</v>
          </cell>
          <cell r="K98">
            <v>17.871910667804158</v>
          </cell>
          <cell r="L98">
            <v>10.858634594188743</v>
          </cell>
          <cell r="M98">
            <v>7.4142556069901389</v>
          </cell>
          <cell r="N98">
            <v>7.2542915148650522</v>
          </cell>
          <cell r="O98">
            <v>12.476073432770907</v>
          </cell>
          <cell r="P98">
            <v>8.2740051850545893</v>
          </cell>
          <cell r="Q98">
            <v>8.434028246078217</v>
          </cell>
          <cell r="R98">
            <v>4.3423941932615451</v>
          </cell>
          <cell r="S98">
            <v>7.4239650597039297</v>
          </cell>
          <cell r="T98">
            <v>8.0220973365165538</v>
          </cell>
          <cell r="U98">
            <v>10.658653588716716</v>
          </cell>
          <cell r="V98">
            <v>10.73572963073255</v>
          </cell>
          <cell r="W98">
            <v>10.65968842028855</v>
          </cell>
          <cell r="X98">
            <v>10.673909086624045</v>
          </cell>
          <cell r="Y98">
            <v>10.701879402305892</v>
          </cell>
          <cell r="Z98">
            <v>10.738637362140269</v>
          </cell>
          <cell r="AA98">
            <v>10.729239119755519</v>
          </cell>
          <cell r="AB98">
            <v>10.755457517750845</v>
          </cell>
          <cell r="AC98">
            <v>10.792084446898432</v>
          </cell>
          <cell r="AD98">
            <v>10.792084446898432</v>
          </cell>
          <cell r="AE98">
            <v>10.7920844468984</v>
          </cell>
          <cell r="AF98">
            <v>10.7920844468984</v>
          </cell>
          <cell r="AG98">
            <v>10.7920844468984</v>
          </cell>
          <cell r="AH98">
            <v>10.7920844468984</v>
          </cell>
          <cell r="AI98">
            <v>10.7920844468984</v>
          </cell>
          <cell r="AJ98">
            <v>10.7920844468984</v>
          </cell>
        </row>
        <row r="99">
          <cell r="C99">
            <v>13.46</v>
          </cell>
          <cell r="D99">
            <v>20</v>
          </cell>
          <cell r="E99">
            <v>19.600000000000001</v>
          </cell>
          <cell r="F99">
            <v>27.3</v>
          </cell>
          <cell r="G99">
            <v>46</v>
          </cell>
          <cell r="H99">
            <v>28.8</v>
          </cell>
          <cell r="I99">
            <v>1.5543281604567083</v>
          </cell>
          <cell r="J99">
            <v>8.8640874133584457</v>
          </cell>
          <cell r="K99">
            <v>11.922445604379028</v>
          </cell>
          <cell r="L99">
            <v>6.7156312147644615</v>
          </cell>
          <cell r="M99">
            <v>5.7525258552448388</v>
          </cell>
          <cell r="N99">
            <v>9.9551211797630934</v>
          </cell>
          <cell r="O99">
            <v>5.7572027569828599</v>
          </cell>
          <cell r="P99">
            <v>1.9623021227529236</v>
          </cell>
          <cell r="Q99">
            <v>9.3912309778110945</v>
          </cell>
          <cell r="R99">
            <v>0.95453917588939063</v>
          </cell>
          <cell r="S99">
            <v>3.4768776549731317</v>
          </cell>
          <cell r="T99">
            <v>3.499999999999992</v>
          </cell>
          <cell r="U99">
            <v>3.499999999999992</v>
          </cell>
          <cell r="V99">
            <v>3.499999999999992</v>
          </cell>
          <cell r="W99">
            <v>3.499999999999992</v>
          </cell>
          <cell r="X99">
            <v>3.499999999999992</v>
          </cell>
          <cell r="Y99">
            <v>3.499999999999992</v>
          </cell>
          <cell r="Z99">
            <v>3.499999999999992</v>
          </cell>
          <cell r="AA99">
            <v>3.499999999999992</v>
          </cell>
          <cell r="AB99">
            <v>3.499999999999992</v>
          </cell>
          <cell r="AC99">
            <v>3.499999999999992</v>
          </cell>
          <cell r="AD99">
            <v>3.499999999999992</v>
          </cell>
          <cell r="AE99">
            <v>3.499999999999992</v>
          </cell>
          <cell r="AF99">
            <v>3.499999999999992</v>
          </cell>
          <cell r="AG99">
            <v>3.499999999999992</v>
          </cell>
          <cell r="AH99">
            <v>3.499999999999992</v>
          </cell>
          <cell r="AI99">
            <v>3.499999999999992</v>
          </cell>
          <cell r="AJ99">
            <v>3.499999999999992</v>
          </cell>
        </row>
        <row r="100">
          <cell r="C100">
            <v>0</v>
          </cell>
          <cell r="D100">
            <v>-9.6163661282811432</v>
          </cell>
          <cell r="E100">
            <v>7.9877630966546036</v>
          </cell>
          <cell r="F100">
            <v>5.1088187873699695</v>
          </cell>
          <cell r="G100">
            <v>-0.57468437644773473</v>
          </cell>
          <cell r="H100">
            <v>11.659007462018181</v>
          </cell>
          <cell r="I100">
            <v>-3.1990492332164706</v>
          </cell>
          <cell r="J100">
            <v>2.5526002919110482</v>
          </cell>
          <cell r="K100">
            <v>1.9959283876567184</v>
          </cell>
          <cell r="L100">
            <v>-5.0164081398214506</v>
          </cell>
          <cell r="M100">
            <v>-1.2756022630734662</v>
          </cell>
          <cell r="N100">
            <v>-0.63360627126952807</v>
          </cell>
          <cell r="O100">
            <v>-2.6029107514025185</v>
          </cell>
          <cell r="P100">
            <v>-4.5392147333984383</v>
          </cell>
          <cell r="Q100">
            <v>-1.4553207095035816</v>
          </cell>
          <cell r="R100">
            <v>1.6395582552446228</v>
          </cell>
          <cell r="S100">
            <v>2.2786223746213921</v>
          </cell>
          <cell r="T100">
            <v>1.6752631005532805</v>
          </cell>
          <cell r="U100">
            <v>0.56887231340776623</v>
          </cell>
          <cell r="V100">
            <v>0</v>
          </cell>
          <cell r="W100">
            <v>0</v>
          </cell>
          <cell r="X100">
            <v>0</v>
          </cell>
          <cell r="Y100">
            <v>0</v>
          </cell>
          <cell r="Z100">
            <v>0</v>
          </cell>
          <cell r="AA100">
            <v>0</v>
          </cell>
          <cell r="AB100">
            <v>0</v>
          </cell>
          <cell r="AC100">
            <v>0</v>
          </cell>
          <cell r="AD100">
            <v>0.28661778822768724</v>
          </cell>
          <cell r="AE100">
            <v>0.28619089834572264</v>
          </cell>
          <cell r="AF100">
            <v>0.28571554570670799</v>
          </cell>
          <cell r="AG100">
            <v>0.28519362862064668</v>
          </cell>
          <cell r="AH100">
            <v>0.28462702760371883</v>
          </cell>
          <cell r="AI100">
            <v>0.28401760177321478</v>
          </cell>
          <cell r="AJ100">
            <v>0</v>
          </cell>
        </row>
        <row r="101">
          <cell r="C101">
            <v>0</v>
          </cell>
          <cell r="D101">
            <v>7.9166227481434674</v>
          </cell>
          <cell r="E101">
            <v>6.5054056677006855</v>
          </cell>
          <cell r="F101">
            <v>-4.9880874998115274</v>
          </cell>
          <cell r="G101">
            <v>11.675418942849646</v>
          </cell>
          <cell r="H101">
            <v>19.112028314399026</v>
          </cell>
          <cell r="I101">
            <v>16.601125186066227</v>
          </cell>
          <cell r="J101">
            <v>10.853883310696986</v>
          </cell>
          <cell r="K101">
            <v>-10.008515917858801</v>
          </cell>
          <cell r="L101">
            <v>-2.0458540975644866</v>
          </cell>
          <cell r="M101">
            <v>-5.2154864968859727</v>
          </cell>
          <cell r="N101">
            <v>-4.925490958453608</v>
          </cell>
          <cell r="O101">
            <v>11.64589967981297</v>
          </cell>
          <cell r="P101">
            <v>16.725654503826277</v>
          </cell>
          <cell r="Q101">
            <v>5.8458752493471877</v>
          </cell>
          <cell r="R101">
            <v>4.4981657047917736</v>
          </cell>
          <cell r="S101">
            <v>4.7831870707211834</v>
          </cell>
          <cell r="T101">
            <v>8.615219377054629</v>
          </cell>
          <cell r="U101">
            <v>11.69047116056781</v>
          </cell>
          <cell r="V101">
            <v>12.110661036125876</v>
          </cell>
          <cell r="W101">
            <v>8.3533128582426173</v>
          </cell>
          <cell r="X101">
            <v>6.6463956217275069</v>
          </cell>
          <cell r="Y101">
            <v>6.6366918417821097</v>
          </cell>
          <cell r="Z101">
            <v>6.6672116222261053</v>
          </cell>
          <cell r="AA101">
            <v>6.6972615233830624</v>
          </cell>
          <cell r="AB101">
            <v>6.726838041882317</v>
          </cell>
          <cell r="AC101">
            <v>6.7559383692643422</v>
          </cell>
          <cell r="AD101">
            <v>6.782117627561135</v>
          </cell>
          <cell r="AE101">
            <v>6.807727175450168</v>
          </cell>
          <cell r="AF101">
            <v>6.832773357094851</v>
          </cell>
          <cell r="AG101">
            <v>6.8572629993011844</v>
          </cell>
          <cell r="AH101">
            <v>6.8812033680610796</v>
          </cell>
          <cell r="AI101">
            <v>6.9046021264119304</v>
          </cell>
          <cell r="AJ101">
            <v>0</v>
          </cell>
        </row>
        <row r="102">
          <cell r="C102">
            <v>0</v>
          </cell>
          <cell r="D102">
            <v>4.7496493322946698</v>
          </cell>
          <cell r="E102">
            <v>-8.0387890634463268</v>
          </cell>
          <cell r="F102">
            <v>-0.71878245812400099</v>
          </cell>
          <cell r="G102">
            <v>-12.254794664121761</v>
          </cell>
          <cell r="H102">
            <v>25.67390179381912</v>
          </cell>
          <cell r="I102">
            <v>32.068983995641908</v>
          </cell>
          <cell r="J102">
            <v>2.1631182556494322</v>
          </cell>
          <cell r="K102">
            <v>1.3126025966192945</v>
          </cell>
          <cell r="L102">
            <v>-3.2813266921797646</v>
          </cell>
          <cell r="M102">
            <v>-7.0147068229978409</v>
          </cell>
          <cell r="N102">
            <v>6.7594945215878166</v>
          </cell>
          <cell r="O102">
            <v>7.3361019792383297</v>
          </cell>
          <cell r="P102">
            <v>-6.9347017524373777</v>
          </cell>
          <cell r="Q102">
            <v>9.2499746753413206</v>
          </cell>
          <cell r="R102">
            <v>23.336847594954936</v>
          </cell>
          <cell r="S102">
            <v>18.952461325863347</v>
          </cell>
          <cell r="T102">
            <v>8.1725145190496775</v>
          </cell>
          <cell r="U102">
            <v>6.9271907619789408</v>
          </cell>
          <cell r="V102">
            <v>14.568862342442813</v>
          </cell>
          <cell r="W102">
            <v>6.5158968723633359</v>
          </cell>
          <cell r="X102">
            <v>6.5348354689847232</v>
          </cell>
          <cell r="Y102">
            <v>6.5500610422295713</v>
          </cell>
          <cell r="Z102">
            <v>6.5693951869640888</v>
          </cell>
          <cell r="AA102">
            <v>6.588436919868923</v>
          </cell>
          <cell r="AB102">
            <v>6.5943707549427355</v>
          </cell>
          <cell r="AC102">
            <v>6.6003039094745253</v>
          </cell>
          <cell r="AD102">
            <v>6.6054283628104171</v>
          </cell>
          <cell r="AE102">
            <v>6.6107780411528871</v>
          </cell>
          <cell r="AF102">
            <v>6.6160533019943513</v>
          </cell>
          <cell r="AG102">
            <v>6.621259183443251</v>
          </cell>
          <cell r="AH102">
            <v>6.626400442357383</v>
          </cell>
          <cell r="AI102">
            <v>6.6314815700396768</v>
          </cell>
          <cell r="AJ102">
            <v>0</v>
          </cell>
        </row>
        <row r="103">
          <cell r="C103">
            <v>1.456257901459354</v>
          </cell>
          <cell r="D103">
            <v>1.3655324120687014</v>
          </cell>
          <cell r="E103">
            <v>1.0070666706151339</v>
          </cell>
          <cell r="F103">
            <v>1.1201168177427798</v>
          </cell>
          <cell r="G103">
            <v>2.3278852444106661</v>
          </cell>
          <cell r="H103">
            <v>1.8886438979575679</v>
          </cell>
          <cell r="I103">
            <v>1.59076557657214</v>
          </cell>
          <cell r="J103">
            <v>2.721209709510545</v>
          </cell>
          <cell r="K103">
            <v>2.5304396692445614</v>
          </cell>
          <cell r="L103">
            <v>2.8368476723721763</v>
          </cell>
          <cell r="M103">
            <v>2.5262956181067149</v>
          </cell>
          <cell r="N103">
            <v>2.689982935747615</v>
          </cell>
          <cell r="O103">
            <v>3.4787863209050984</v>
          </cell>
          <cell r="P103">
            <v>2.9000372027370012</v>
          </cell>
          <cell r="Q103">
            <v>2.8579634411536068</v>
          </cell>
          <cell r="R103">
            <v>3.0262928831591136</v>
          </cell>
          <cell r="S103">
            <v>3.6365646638677331</v>
          </cell>
          <cell r="T103">
            <v>4.3807361261330593</v>
          </cell>
          <cell r="U103">
            <v>4.345692798802097</v>
          </cell>
          <cell r="V103">
            <v>4.5837665364386622</v>
          </cell>
          <cell r="W103">
            <v>5</v>
          </cell>
          <cell r="X103">
            <v>5</v>
          </cell>
          <cell r="Y103">
            <v>5</v>
          </cell>
          <cell r="Z103">
            <v>5</v>
          </cell>
          <cell r="AA103">
            <v>5</v>
          </cell>
          <cell r="AB103">
            <v>4.68</v>
          </cell>
          <cell r="AC103">
            <v>4.83</v>
          </cell>
          <cell r="AD103">
            <v>4.92</v>
          </cell>
          <cell r="AE103">
            <v>4.97</v>
          </cell>
          <cell r="AF103">
            <v>5</v>
          </cell>
          <cell r="AG103">
            <v>5.04</v>
          </cell>
          <cell r="AH103">
            <v>5.08</v>
          </cell>
          <cell r="AI103">
            <v>5.12</v>
          </cell>
          <cell r="AJ103">
            <v>0</v>
          </cell>
        </row>
        <row r="104">
          <cell r="C104">
            <v>0</v>
          </cell>
          <cell r="D104">
            <v>9.1697099651736096</v>
          </cell>
          <cell r="E104">
            <v>5.8643665340756286</v>
          </cell>
          <cell r="F104">
            <v>-4.0606380834519342</v>
          </cell>
          <cell r="G104">
            <v>8.9090266477168285</v>
          </cell>
          <cell r="H104">
            <v>34.556876388622072</v>
          </cell>
          <cell r="I104">
            <v>29.64405547389822</v>
          </cell>
          <cell r="J104">
            <v>8.2831143139220416</v>
          </cell>
          <cell r="K104">
            <v>-1.1346959173614124</v>
          </cell>
          <cell r="L104">
            <v>-2.3152808316990132</v>
          </cell>
          <cell r="M104">
            <v>-12.778965157313976</v>
          </cell>
          <cell r="N104">
            <v>1.0633690449054001</v>
          </cell>
          <cell r="O104">
            <v>6.0864073618801768</v>
          </cell>
          <cell r="P104">
            <v>15.278515998724345</v>
          </cell>
          <cell r="Q104">
            <v>15.906011256430247</v>
          </cell>
          <cell r="R104">
            <v>5.0043384133947768</v>
          </cell>
          <cell r="S104">
            <v>6.3305359826794785</v>
          </cell>
          <cell r="T104">
            <v>10.205940697175748</v>
          </cell>
          <cell r="U104">
            <v>12.946486603687376</v>
          </cell>
          <cell r="V104">
            <v>12.110661036125876</v>
          </cell>
          <cell r="W104">
            <v>8.3533128582426173</v>
          </cell>
          <cell r="X104">
            <v>6.6463956217275069</v>
          </cell>
          <cell r="Y104">
            <v>6.6366918417821097</v>
          </cell>
          <cell r="Z104">
            <v>6.6672116222261053</v>
          </cell>
          <cell r="AA104">
            <v>6.6972615233830624</v>
          </cell>
          <cell r="AB104">
            <v>6.726838041882317</v>
          </cell>
          <cell r="AC104">
            <v>6.7559383692643422</v>
          </cell>
          <cell r="AD104">
            <v>7.117441057705804</v>
          </cell>
          <cell r="AE104">
            <v>7.1429645693817037</v>
          </cell>
          <cell r="AF104">
            <v>7.1678729293601009</v>
          </cell>
          <cell r="AG104">
            <v>7.1921749820618857</v>
          </cell>
          <cell r="AH104">
            <v>7.215879996556481</v>
          </cell>
          <cell r="AI104">
            <v>7.2389976202697994</v>
          </cell>
          <cell r="AJ104">
            <v>0</v>
          </cell>
        </row>
        <row r="105">
          <cell r="C105">
            <v>17.608875067541049</v>
          </cell>
          <cell r="D105">
            <v>-15.35363972587885</v>
          </cell>
          <cell r="E105">
            <v>-4.6223309185141659</v>
          </cell>
          <cell r="F105">
            <v>-13.933785300493682</v>
          </cell>
          <cell r="G105">
            <v>27.145681049161794</v>
          </cell>
          <cell r="H105">
            <v>27.145681049161794</v>
          </cell>
          <cell r="I105">
            <v>51.694935134223357</v>
          </cell>
          <cell r="J105">
            <v>-2.6900409118356379</v>
          </cell>
          <cell r="K105">
            <v>9.1247166725049453</v>
          </cell>
          <cell r="L105">
            <v>1.5466386359381801</v>
          </cell>
          <cell r="M105">
            <v>-13.329037116469294</v>
          </cell>
          <cell r="N105">
            <v>14.208035374995703</v>
          </cell>
          <cell r="O105">
            <v>4.716906938335967</v>
          </cell>
          <cell r="P105">
            <v>-3.718060478861446</v>
          </cell>
          <cell r="Q105">
            <v>21.400419230644488</v>
          </cell>
          <cell r="R105">
            <v>21.935075327416811</v>
          </cell>
          <cell r="S105">
            <v>18.019823904713832</v>
          </cell>
          <cell r="T105">
            <v>7.948333616158564</v>
          </cell>
          <cell r="U105">
            <v>7.5180005874562852</v>
          </cell>
          <cell r="V105">
            <v>14.568862342442813</v>
          </cell>
          <cell r="W105">
            <v>6.5158968723633421</v>
          </cell>
          <cell r="X105">
            <v>6.5348354689847241</v>
          </cell>
          <cell r="Y105">
            <v>6.5500610422295722</v>
          </cell>
          <cell r="Z105">
            <v>6.569395186964087</v>
          </cell>
          <cell r="AA105">
            <v>6.5884369198689257</v>
          </cell>
          <cell r="AB105">
            <v>6.5943707549427302</v>
          </cell>
          <cell r="AC105">
            <v>6.6003039094745191</v>
          </cell>
          <cell r="AD105">
            <v>6.6345633161636357</v>
          </cell>
          <cell r="AE105">
            <v>6.6402027167196138</v>
          </cell>
          <cell r="AF105">
            <v>6.6457695516706394</v>
          </cell>
          <cell r="AG105">
            <v>6.6512688595263114</v>
          </cell>
          <cell r="AH105">
            <v>6.6567053972920576</v>
          </cell>
          <cell r="AI105">
            <v>6.6620836561648105</v>
          </cell>
          <cell r="AJ105">
            <v>0</v>
          </cell>
        </row>
        <row r="114">
          <cell r="C114">
            <v>-5.9224083178809668</v>
          </cell>
          <cell r="D114">
            <v>-4.5541690379804889</v>
          </cell>
          <cell r="E114">
            <v>-1.2530122614159076</v>
          </cell>
          <cell r="F114">
            <v>-1.1851101071759791</v>
          </cell>
          <cell r="G114">
            <v>4.2851702051402683</v>
          </cell>
          <cell r="H114">
            <v>2.8826616677088697</v>
          </cell>
          <cell r="I114">
            <v>-2.8024884925772118</v>
          </cell>
          <cell r="J114">
            <v>0.16552540662969362</v>
          </cell>
          <cell r="K114">
            <v>-2.882238770553518</v>
          </cell>
          <cell r="L114">
            <v>-3.5859408006745905</v>
          </cell>
          <cell r="M114">
            <v>-0.65242870332713054</v>
          </cell>
          <cell r="N114">
            <v>-2.4484175615141783</v>
          </cell>
          <cell r="O114">
            <v>-3.291143945772522</v>
          </cell>
          <cell r="P114">
            <v>0.26326327737509958</v>
          </cell>
          <cell r="Q114">
            <v>-1.7034539771134134</v>
          </cell>
          <cell r="R114">
            <v>-6.5619833352196775</v>
          </cell>
          <cell r="S114">
            <v>-10.449982576244711</v>
          </cell>
          <cell r="T114">
            <v>-10.366034675254946</v>
          </cell>
          <cell r="U114">
            <v>-9.4327116165573042</v>
          </cell>
          <cell r="V114">
            <v>-10.990536361982388</v>
          </cell>
          <cell r="W114">
            <v>-9.7284235466513511</v>
          </cell>
          <cell r="X114">
            <v>-9.6645352933784157</v>
          </cell>
          <cell r="Y114">
            <v>-9.6234691887246218</v>
          </cell>
          <cell r="Z114">
            <v>-9.5718798585664437</v>
          </cell>
          <cell r="AA114">
            <v>-9.5085709289027385</v>
          </cell>
          <cell r="AB114">
            <v>-9.4348045445792756</v>
          </cell>
          <cell r="AC114">
            <v>-9.3359427836025759</v>
          </cell>
          <cell r="AD114">
            <v>-9.0848066425542751</v>
          </cell>
          <cell r="AE114">
            <v>-8.8399049147328146</v>
          </cell>
          <cell r="AF114">
            <v>-8.6001377628281599</v>
          </cell>
          <cell r="AG114">
            <v>-8.3604154579650753</v>
          </cell>
          <cell r="AH114">
            <v>-8.1202583382558196</v>
          </cell>
          <cell r="AI114">
            <v>-7.8806489282552299</v>
          </cell>
          <cell r="AJ114">
            <v>0</v>
          </cell>
        </row>
        <row r="115">
          <cell r="C115">
            <v>-100</v>
          </cell>
          <cell r="D115" t="e">
            <v>#DIV/0!</v>
          </cell>
          <cell r="E115">
            <v>-12.08697577845258</v>
          </cell>
          <cell r="F115">
            <v>34.987795866088575</v>
          </cell>
          <cell r="G115">
            <v>-19.349413135555949</v>
          </cell>
          <cell r="H115">
            <v>0.3261416017669605</v>
          </cell>
          <cell r="I115">
            <v>116.93384959793813</v>
          </cell>
          <cell r="J115">
            <v>-3.3193184332817038</v>
          </cell>
          <cell r="K115">
            <v>21.88143739986268</v>
          </cell>
          <cell r="L115">
            <v>-2.6103286384976498</v>
          </cell>
          <cell r="M115">
            <v>22.464327034323173</v>
          </cell>
          <cell r="N115">
            <v>24.856500553637041</v>
          </cell>
          <cell r="O115">
            <v>-9.3631097348701449</v>
          </cell>
          <cell r="P115">
            <v>-16.33709582546</v>
          </cell>
          <cell r="Q115">
            <v>-4.0000000000000036</v>
          </cell>
          <cell r="R115">
            <v>-2.0000000000000129</v>
          </cell>
          <cell r="S115">
            <v>0</v>
          </cell>
          <cell r="T115">
            <v>1.0000000000000009</v>
          </cell>
          <cell r="U115">
            <v>1.0000000000000009</v>
          </cell>
          <cell r="V115">
            <v>1.0000000000000009</v>
          </cell>
          <cell r="W115">
            <v>1.0000000000000009</v>
          </cell>
          <cell r="X115">
            <v>1.0000000000000009</v>
          </cell>
          <cell r="Y115">
            <v>1.0000000000000009</v>
          </cell>
          <cell r="Z115">
            <v>1.0000000000000009</v>
          </cell>
          <cell r="AA115">
            <v>1.0000000000000009</v>
          </cell>
          <cell r="AB115">
            <v>1.0000000000000009</v>
          </cell>
          <cell r="AC115">
            <v>1.0000000000000009</v>
          </cell>
          <cell r="AD115">
            <v>1.0000000000000009</v>
          </cell>
          <cell r="AE115">
            <v>1.0000000000000009</v>
          </cell>
          <cell r="AF115">
            <v>1.0000000000000009</v>
          </cell>
          <cell r="AG115">
            <v>1.0000000000000009</v>
          </cell>
          <cell r="AH115">
            <v>1.0000000000000009</v>
          </cell>
          <cell r="AI115">
            <v>1.0000000000000009</v>
          </cell>
          <cell r="AJ115">
            <v>1.0000000000000009</v>
          </cell>
        </row>
        <row r="116">
          <cell r="C116">
            <v>326.60000000000002</v>
          </cell>
          <cell r="D116">
            <v>264</v>
          </cell>
          <cell r="E116">
            <v>184</v>
          </cell>
          <cell r="F116">
            <v>182.3</v>
          </cell>
          <cell r="G116">
            <v>474.6</v>
          </cell>
          <cell r="H116">
            <v>625.29999999999995</v>
          </cell>
          <cell r="I116">
            <v>457.65</v>
          </cell>
          <cell r="J116">
            <v>854.8</v>
          </cell>
          <cell r="K116">
            <v>788</v>
          </cell>
          <cell r="L116">
            <v>783</v>
          </cell>
          <cell r="M116">
            <v>791</v>
          </cell>
          <cell r="N116">
            <v>897</v>
          </cell>
          <cell r="O116">
            <v>1063.8</v>
          </cell>
          <cell r="P116">
            <v>1067.28</v>
          </cell>
          <cell r="Q116">
            <v>1264</v>
          </cell>
          <cell r="R116">
            <v>1563</v>
          </cell>
          <cell r="S116">
            <v>2025</v>
          </cell>
          <cell r="T116">
            <v>2621</v>
          </cell>
          <cell r="U116">
            <v>2962</v>
          </cell>
          <cell r="V116">
            <v>3344</v>
          </cell>
          <cell r="W116">
            <v>3889.7828724356209</v>
          </cell>
          <cell r="X116">
            <v>4148.7634925231005</v>
          </cell>
          <cell r="Y116">
            <v>4426.0129196463777</v>
          </cell>
          <cell r="Z116">
            <v>4722.9113657296193</v>
          </cell>
          <cell r="AA116">
            <v>5040.3489881664564</v>
          </cell>
          <cell r="AB116">
            <v>5035.5652808417881</v>
          </cell>
          <cell r="AC116">
            <v>5537.8248929807742</v>
          </cell>
          <cell r="AD116">
            <v>6011.8317129930028</v>
          </cell>
          <cell r="AE116">
            <v>6473.011663422084</v>
          </cell>
          <cell r="AF116">
            <v>6942.0185138055313</v>
          </cell>
          <cell r="AG116">
            <v>7460.5080062095585</v>
          </cell>
          <cell r="AH116">
            <v>8018.2378551964875</v>
          </cell>
          <cell r="AI116">
            <v>8618.2040157207775</v>
          </cell>
          <cell r="AJ116">
            <v>0</v>
          </cell>
        </row>
        <row r="117">
          <cell r="C117">
            <v>0</v>
          </cell>
          <cell r="D117">
            <v>24.084099999999999</v>
          </cell>
          <cell r="E117">
            <v>29</v>
          </cell>
          <cell r="F117">
            <v>36</v>
          </cell>
          <cell r="G117">
            <v>68.1631</v>
          </cell>
          <cell r="H117">
            <v>44.838999999999999</v>
          </cell>
          <cell r="I117">
            <v>55.938899999999997</v>
          </cell>
          <cell r="J117">
            <v>55.02</v>
          </cell>
          <cell r="K117">
            <v>62.677799999999998</v>
          </cell>
          <cell r="L117">
            <v>61.79</v>
          </cell>
          <cell r="M117">
            <v>72.67</v>
          </cell>
          <cell r="N117">
            <v>78.959999999999994</v>
          </cell>
          <cell r="O117">
            <v>78.599999999999994</v>
          </cell>
          <cell r="P117">
            <v>77.069999999999993</v>
          </cell>
          <cell r="Q117">
            <v>74</v>
          </cell>
          <cell r="R117">
            <v>76.304304000000002</v>
          </cell>
          <cell r="S117">
            <v>76.916572178254597</v>
          </cell>
          <cell r="T117">
            <v>77.533753215973888</v>
          </cell>
          <cell r="U117">
            <v>78.155886534099508</v>
          </cell>
          <cell r="V117">
            <v>78.783011869887986</v>
          </cell>
          <cell r="W117">
            <v>80.206971628377374</v>
          </cell>
          <cell r="X117">
            <v>81.38541556656601</v>
          </cell>
          <cell r="Y117">
            <v>82.58117383650486</v>
          </cell>
          <cell r="Z117">
            <v>83.794500829662397</v>
          </cell>
          <cell r="AA117">
            <v>85.025654675163295</v>
          </cell>
          <cell r="AB117">
            <v>86.274897294704061</v>
          </cell>
          <cell r="AC117">
            <v>87.54249445827557</v>
          </cell>
          <cell r="AD117">
            <v>88.828715840704234</v>
          </cell>
          <cell r="AE117">
            <v>90.133835079023953</v>
          </cell>
          <cell r="AF117">
            <v>91.458129830691036</v>
          </cell>
          <cell r="AG117">
            <v>92.801881832654374</v>
          </cell>
          <cell r="AH117">
            <v>94.165376961293504</v>
          </cell>
          <cell r="AI117">
            <v>95.548905293237468</v>
          </cell>
          <cell r="AJ117">
            <v>96.245714284044311</v>
          </cell>
        </row>
        <row r="118">
          <cell r="C118">
            <v>0</v>
          </cell>
          <cell r="D118">
            <v>0</v>
          </cell>
          <cell r="E118">
            <v>0</v>
          </cell>
          <cell r="F118">
            <v>0</v>
          </cell>
          <cell r="G118">
            <v>0</v>
          </cell>
          <cell r="H118">
            <v>0</v>
          </cell>
          <cell r="I118" t="e">
            <v>#REF!</v>
          </cell>
          <cell r="J118">
            <v>0</v>
          </cell>
          <cell r="K118">
            <v>0</v>
          </cell>
          <cell r="L118" t="str">
            <v>...</v>
          </cell>
          <cell r="M118" t="str">
            <v>...</v>
          </cell>
          <cell r="N118">
            <v>0</v>
          </cell>
          <cell r="O118">
            <v>0</v>
          </cell>
          <cell r="P118">
            <v>0</v>
          </cell>
          <cell r="Q118">
            <v>0</v>
          </cell>
          <cell r="R118">
            <v>0</v>
          </cell>
          <cell r="S118">
            <v>221.6614710026</v>
          </cell>
          <cell r="T118">
            <v>250.590684352371</v>
          </cell>
          <cell r="U118">
            <v>265.23025749282903</v>
          </cell>
          <cell r="V118">
            <v>449.18511426035093</v>
          </cell>
          <cell r="W118">
            <v>550</v>
          </cell>
          <cell r="X118">
            <v>440</v>
          </cell>
          <cell r="Y118">
            <v>352</v>
          </cell>
          <cell r="Z118">
            <v>281.60000000000002</v>
          </cell>
          <cell r="AA118">
            <v>225.28000000000003</v>
          </cell>
          <cell r="AB118">
            <v>180.22400000000005</v>
          </cell>
          <cell r="AC118">
            <v>144.17920000000004</v>
          </cell>
          <cell r="AD118">
            <v>115.34336000000003</v>
          </cell>
          <cell r="AE118">
            <v>92.274688000000026</v>
          </cell>
          <cell r="AF118">
            <v>73.819750400000018</v>
          </cell>
          <cell r="AG118">
            <v>59.055800320000017</v>
          </cell>
          <cell r="AH118">
            <v>47.244640256000018</v>
          </cell>
          <cell r="AI118">
            <v>37.795712204800019</v>
          </cell>
          <cell r="AJ118">
            <v>30.236569763840016</v>
          </cell>
        </row>
        <row r="119">
          <cell r="C119">
            <v>0</v>
          </cell>
          <cell r="D119">
            <v>0</v>
          </cell>
          <cell r="E119">
            <v>223</v>
          </cell>
          <cell r="F119">
            <v>536</v>
          </cell>
          <cell r="G119">
            <v>585</v>
          </cell>
          <cell r="H119">
            <v>85.991040611967207</v>
          </cell>
          <cell r="I119">
            <v>92.241148413715621</v>
          </cell>
          <cell r="J119">
            <v>67.341148413715615</v>
          </cell>
          <cell r="K119">
            <v>104.34114841371562</v>
          </cell>
          <cell r="L119">
            <v>140</v>
          </cell>
          <cell r="M119">
            <v>227.4</v>
          </cell>
          <cell r="N119">
            <v>227.8</v>
          </cell>
          <cell r="O119">
            <v>276.39999999999998</v>
          </cell>
          <cell r="P119">
            <v>280.39999999999998</v>
          </cell>
          <cell r="Q119">
            <v>80.764352636127057</v>
          </cell>
          <cell r="R119">
            <v>-2.0788338972181464E-2</v>
          </cell>
          <cell r="S119">
            <v>-2.0788338972181464E-2</v>
          </cell>
          <cell r="T119">
            <v>-2.0788338972181464E-2</v>
          </cell>
          <cell r="U119">
            <v>-2.0788338972181464E-2</v>
          </cell>
          <cell r="V119">
            <v>-2.0788338972181464E-2</v>
          </cell>
          <cell r="W119">
            <v>-2.0788338972181464E-2</v>
          </cell>
          <cell r="X119">
            <v>-2.0788338972181464E-2</v>
          </cell>
          <cell r="Y119">
            <v>-2.0788338972181464E-2</v>
          </cell>
          <cell r="Z119">
            <v>-2.0788338972181464E-2</v>
          </cell>
          <cell r="AA119">
            <v>-2.0788338972181464E-2</v>
          </cell>
          <cell r="AB119">
            <v>-2.0788338972181464E-2</v>
          </cell>
          <cell r="AC119">
            <v>-2.0788338972181464E-2</v>
          </cell>
          <cell r="AD119">
            <v>-2.0788338972181464E-2</v>
          </cell>
          <cell r="AE119">
            <v>-2.0788338972181464E-2</v>
          </cell>
          <cell r="AF119">
            <v>-2.0788338972181464E-2</v>
          </cell>
          <cell r="AG119">
            <v>-2.0788338972181464E-2</v>
          </cell>
          <cell r="AH119">
            <v>-2.0788338972181464E-2</v>
          </cell>
          <cell r="AI119">
            <v>-2.0788338972181464E-2</v>
          </cell>
          <cell r="AJ119">
            <v>-2.0788338972181464E-2</v>
          </cell>
        </row>
        <row r="122">
          <cell r="M122">
            <v>0</v>
          </cell>
          <cell r="N122">
            <v>0</v>
          </cell>
          <cell r="O122">
            <v>0</v>
          </cell>
          <cell r="P122">
            <v>44.676363777529225</v>
          </cell>
          <cell r="Q122">
            <v>19.180638216859297</v>
          </cell>
          <cell r="R122">
            <v>35.007020618830509</v>
          </cell>
          <cell r="S122">
            <v>14.644078338458488</v>
          </cell>
          <cell r="T122">
            <v>-0.3842521606403313</v>
          </cell>
          <cell r="U122">
            <v>-5.8133744532037408</v>
          </cell>
          <cell r="V122">
            <v>-5.8133744532037408</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row>
      </sheetData>
      <sheetData sheetId="16"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cell r="J23">
            <v>12.428571428571429</v>
          </cell>
        </row>
        <row r="24">
          <cell r="B24">
            <v>174</v>
          </cell>
          <cell r="C24">
            <v>161.57142857142858</v>
          </cell>
          <cell r="D24">
            <v>136.71428571428572</v>
          </cell>
          <cell r="E24">
            <v>111.85714285714286</v>
          </cell>
          <cell r="F24">
            <v>87</v>
          </cell>
          <cell r="G24">
            <v>62.142857142857139</v>
          </cell>
          <cell r="H24">
            <v>37.285714285714278</v>
          </cell>
          <cell r="I24">
            <v>12.42857142857142</v>
          </cell>
          <cell r="J24">
            <v>0</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cell r="J34">
            <v>0.10714285714285705</v>
          </cell>
        </row>
        <row r="35">
          <cell r="C35">
            <v>3.5714285714285716</v>
          </cell>
          <cell r="D35">
            <v>7.1428571428571432</v>
          </cell>
          <cell r="E35">
            <v>7.1428571428571432</v>
          </cell>
          <cell r="F35">
            <v>7.1428571428571432</v>
          </cell>
          <cell r="G35">
            <v>7.1428571428571432</v>
          </cell>
          <cell r="H35">
            <v>7.1428571428571432</v>
          </cell>
          <cell r="I35">
            <v>7.1428571428571432</v>
          </cell>
          <cell r="J35">
            <v>3.5714285714285716</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cell r="J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cell r="J38">
            <v>0</v>
          </cell>
        </row>
        <row r="42">
          <cell r="E42">
            <v>80</v>
          </cell>
        </row>
        <row r="43">
          <cell r="E43">
            <v>80</v>
          </cell>
        </row>
        <row r="45">
          <cell r="E45">
            <v>3.7142857142857144</v>
          </cell>
          <cell r="F45">
            <v>3.1428571428571423</v>
          </cell>
          <cell r="G45">
            <v>2.5714285714285712</v>
          </cell>
          <cell r="H45">
            <v>1.9999999999999996</v>
          </cell>
          <cell r="I45">
            <v>1.4285714285714284</v>
          </cell>
          <cell r="J45">
            <v>0.85714285714285676</v>
          </cell>
          <cell r="K45">
            <v>0.28571428571428553</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cell r="J46">
            <v>7.1428571428571432</v>
          </cell>
          <cell r="K46">
            <v>7.1428571428571432</v>
          </cell>
        </row>
        <row r="47">
          <cell r="E47">
            <v>7.1428571428571432</v>
          </cell>
          <cell r="F47">
            <v>7.1428571428571432</v>
          </cell>
          <cell r="G47">
            <v>7.1428571428571432</v>
          </cell>
          <cell r="H47">
            <v>7.1428571428571432</v>
          </cell>
          <cell r="I47">
            <v>7.1428571428571432</v>
          </cell>
          <cell r="J47">
            <v>7.1428571428571432</v>
          </cell>
          <cell r="K47">
            <v>7.1428571428571432</v>
          </cell>
        </row>
        <row r="48">
          <cell r="B48">
            <v>50</v>
          </cell>
          <cell r="E48">
            <v>42.857142857142854</v>
          </cell>
          <cell r="F48">
            <v>35.714285714285708</v>
          </cell>
          <cell r="G48">
            <v>28.571428571428566</v>
          </cell>
          <cell r="H48">
            <v>21.428571428571423</v>
          </cell>
          <cell r="I48">
            <v>14.285714285714281</v>
          </cell>
          <cell r="J48">
            <v>7.1428571428571379</v>
          </cell>
          <cell r="K48">
            <v>0</v>
          </cell>
        </row>
        <row r="52">
          <cell r="F52">
            <v>125</v>
          </cell>
          <cell r="G52">
            <v>250</v>
          </cell>
        </row>
        <row r="53">
          <cell r="F53">
            <v>125</v>
          </cell>
          <cell r="G53">
            <v>250</v>
          </cell>
        </row>
        <row r="55">
          <cell r="F55">
            <v>5.64</v>
          </cell>
          <cell r="G55">
            <v>5.28</v>
          </cell>
          <cell r="H55">
            <v>4.8</v>
          </cell>
          <cell r="I55">
            <v>4.32</v>
          </cell>
          <cell r="J55">
            <v>3.84</v>
          </cell>
          <cell r="K55">
            <v>3.36</v>
          </cell>
          <cell r="L55">
            <v>2.88</v>
          </cell>
          <cell r="M55">
            <v>2.4</v>
          </cell>
          <cell r="N55">
            <v>1.92</v>
          </cell>
          <cell r="O55">
            <v>1.44</v>
          </cell>
          <cell r="P55">
            <v>0.96</v>
          </cell>
          <cell r="Q55">
            <v>0.48</v>
          </cell>
          <cell r="R55">
            <v>0.12</v>
          </cell>
        </row>
        <row r="56">
          <cell r="F56">
            <v>6</v>
          </cell>
          <cell r="G56">
            <v>12</v>
          </cell>
          <cell r="H56">
            <v>12</v>
          </cell>
          <cell r="I56">
            <v>12</v>
          </cell>
          <cell r="J56">
            <v>12</v>
          </cell>
          <cell r="K56">
            <v>12</v>
          </cell>
          <cell r="L56">
            <v>12</v>
          </cell>
          <cell r="M56">
            <v>12</v>
          </cell>
          <cell r="N56">
            <v>12</v>
          </cell>
          <cell r="O56">
            <v>12</v>
          </cell>
          <cell r="P56">
            <v>12</v>
          </cell>
          <cell r="Q56">
            <v>12</v>
          </cell>
          <cell r="R56">
            <v>6</v>
          </cell>
        </row>
        <row r="57">
          <cell r="F57">
            <v>6</v>
          </cell>
          <cell r="G57">
            <v>6</v>
          </cell>
          <cell r="H57">
            <v>6</v>
          </cell>
          <cell r="I57">
            <v>6</v>
          </cell>
          <cell r="J57">
            <v>6</v>
          </cell>
          <cell r="K57">
            <v>6</v>
          </cell>
          <cell r="L57">
            <v>6</v>
          </cell>
          <cell r="M57">
            <v>6</v>
          </cell>
          <cell r="N57">
            <v>6</v>
          </cell>
          <cell r="O57">
            <v>6</v>
          </cell>
          <cell r="P57">
            <v>6</v>
          </cell>
          <cell r="Q57">
            <v>6</v>
          </cell>
        </row>
        <row r="58">
          <cell r="G58">
            <v>6</v>
          </cell>
          <cell r="H58">
            <v>6</v>
          </cell>
          <cell r="I58">
            <v>6</v>
          </cell>
          <cell r="J58">
            <v>6</v>
          </cell>
          <cell r="K58">
            <v>6</v>
          </cell>
          <cell r="L58">
            <v>6</v>
          </cell>
          <cell r="M58">
            <v>6</v>
          </cell>
          <cell r="N58">
            <v>6</v>
          </cell>
          <cell r="O58">
            <v>6</v>
          </cell>
          <cell r="P58">
            <v>6</v>
          </cell>
          <cell r="Q58">
            <v>6</v>
          </cell>
          <cell r="R58">
            <v>6</v>
          </cell>
        </row>
        <row r="59">
          <cell r="B59">
            <v>144</v>
          </cell>
          <cell r="F59">
            <v>138</v>
          </cell>
          <cell r="G59">
            <v>126</v>
          </cell>
          <cell r="H59">
            <v>114</v>
          </cell>
          <cell r="I59">
            <v>102</v>
          </cell>
          <cell r="J59">
            <v>90</v>
          </cell>
          <cell r="K59">
            <v>78</v>
          </cell>
          <cell r="L59">
            <v>66</v>
          </cell>
          <cell r="M59">
            <v>54</v>
          </cell>
          <cell r="N59">
            <v>42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J67">
            <v>6.2780487804878042</v>
          </cell>
          <cell r="K67">
            <v>5.4530487804878041</v>
          </cell>
          <cell r="L67">
            <v>4.6280487804878039</v>
          </cell>
          <cell r="M67">
            <v>3.8030487804878041</v>
          </cell>
          <cell r="N67">
            <v>2.978048780487804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J68">
            <v>13.75</v>
          </cell>
          <cell r="K68">
            <v>13.75</v>
          </cell>
          <cell r="L68">
            <v>13.75</v>
          </cell>
          <cell r="M68">
            <v>13.75</v>
          </cell>
          <cell r="N68">
            <v>13.75</v>
          </cell>
          <cell r="O68">
            <v>13.75</v>
          </cell>
          <cell r="P68">
            <v>13.75</v>
          </cell>
          <cell r="Q68">
            <v>11.067073170731708</v>
          </cell>
          <cell r="R68">
            <v>4.1920731707317076</v>
          </cell>
        </row>
        <row r="69">
          <cell r="D69">
            <v>0</v>
          </cell>
          <cell r="E69">
            <v>0</v>
          </cell>
          <cell r="F69">
            <v>0</v>
          </cell>
          <cell r="G69">
            <v>0</v>
          </cell>
          <cell r="H69">
            <v>0</v>
          </cell>
          <cell r="I69">
            <v>0</v>
          </cell>
          <cell r="J69">
            <v>0</v>
          </cell>
          <cell r="K69">
            <v>0</v>
          </cell>
          <cell r="L69">
            <v>0</v>
          </cell>
          <cell r="M69">
            <v>0</v>
          </cell>
          <cell r="N69">
            <v>0</v>
          </cell>
          <cell r="O69">
            <v>0</v>
          </cell>
        </row>
        <row r="70">
          <cell r="E70">
            <v>0</v>
          </cell>
          <cell r="F70">
            <v>0</v>
          </cell>
          <cell r="G70">
            <v>0</v>
          </cell>
          <cell r="H70">
            <v>0</v>
          </cell>
          <cell r="I70">
            <v>0</v>
          </cell>
          <cell r="J70">
            <v>0</v>
          </cell>
          <cell r="K70">
            <v>0</v>
          </cell>
          <cell r="L70">
            <v>0</v>
          </cell>
          <cell r="M70">
            <v>0</v>
          </cell>
          <cell r="N70">
            <v>0</v>
          </cell>
          <cell r="O70">
            <v>0</v>
          </cell>
          <cell r="P70">
            <v>0</v>
          </cell>
        </row>
        <row r="71">
          <cell r="E71">
            <v>2.6829268292682928</v>
          </cell>
          <cell r="F71">
            <v>5.3658536585365857</v>
          </cell>
          <cell r="G71">
            <v>5.3658536585365857</v>
          </cell>
          <cell r="H71">
            <v>5.3658536585365857</v>
          </cell>
          <cell r="I71">
            <v>5.3658536585365857</v>
          </cell>
          <cell r="J71">
            <v>5.3658536585365857</v>
          </cell>
          <cell r="K71">
            <v>5.3658536585365857</v>
          </cell>
          <cell r="L71">
            <v>5.3658536585365857</v>
          </cell>
          <cell r="M71">
            <v>5.3658536585365857</v>
          </cell>
          <cell r="N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J72">
            <v>8.3841463414634152</v>
          </cell>
          <cell r="K72">
            <v>8.3841463414634152</v>
          </cell>
          <cell r="L72">
            <v>8.3841463414634152</v>
          </cell>
          <cell r="M72">
            <v>8.3841463414634152</v>
          </cell>
          <cell r="N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J73">
            <v>97.759146341463406</v>
          </cell>
          <cell r="K73">
            <v>84.009146341463406</v>
          </cell>
          <cell r="L73">
            <v>70.259146341463406</v>
          </cell>
          <cell r="M73">
            <v>56.509146341463399</v>
          </cell>
          <cell r="N73">
            <v>42.759146341463399</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row>
        <row r="75">
          <cell r="C75">
            <v>0</v>
          </cell>
          <cell r="E75">
            <v>0</v>
          </cell>
          <cell r="F75">
            <v>0</v>
          </cell>
          <cell r="G75">
            <v>0</v>
          </cell>
          <cell r="H75">
            <v>0</v>
          </cell>
          <cell r="I75">
            <v>0</v>
          </cell>
          <cell r="J75">
            <v>0</v>
          </cell>
          <cell r="K75">
            <v>0</v>
          </cell>
          <cell r="L75">
            <v>0</v>
          </cell>
          <cell r="M75">
            <v>0</v>
          </cell>
          <cell r="N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J76">
            <v>34.878048780487802</v>
          </cell>
          <cell r="K76">
            <v>29.512195121951216</v>
          </cell>
          <cell r="L76">
            <v>24.146341463414629</v>
          </cell>
          <cell r="M76">
            <v>18.780487804878042</v>
          </cell>
          <cell r="N76">
            <v>13.414634146341456</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J77">
            <v>62.881097560975597</v>
          </cell>
          <cell r="K77">
            <v>54.496951219512184</v>
          </cell>
          <cell r="L77">
            <v>46.11280487804877</v>
          </cell>
          <cell r="M77">
            <v>37.728658536585357</v>
          </cell>
          <cell r="N77">
            <v>29.344512195121943</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J9">
            <v>-2.262789025169555</v>
          </cell>
          <cell r="K9">
            <v>-4.3665903895284961</v>
          </cell>
          <cell r="L9">
            <v>-4.9088658304071213</v>
          </cell>
          <cell r="M9">
            <v>-2.2073311797355775</v>
          </cell>
          <cell r="N9">
            <v>-3.5940751646213043</v>
          </cell>
          <cell r="O9">
            <v>-4.2669887343995176</v>
          </cell>
          <cell r="P9">
            <v>-0.45898655494479762</v>
          </cell>
          <cell r="Q9">
            <v>-2.6391235281573286</v>
          </cell>
          <cell r="R9">
            <v>-7.2366468251728309</v>
          </cell>
          <cell r="S9">
            <v>-11.190162433017306</v>
          </cell>
          <cell r="T9">
            <v>-11.148207977738995</v>
          </cell>
          <cell r="U9">
            <v>-10.22892638558927</v>
          </cell>
          <cell r="V9">
            <v>-11.521488135844727</v>
          </cell>
          <cell r="W9">
            <v>-10.481772172158568</v>
          </cell>
          <cell r="X9">
            <v>-10.425573753645573</v>
          </cell>
          <cell r="Y9">
            <v>-10.383926583090492</v>
          </cell>
          <cell r="Z9">
            <v>-10.322044618551054</v>
          </cell>
          <cell r="AA9">
            <v>-10.24793944985614</v>
          </cell>
          <cell r="AB9">
            <v>-10.160631811860204</v>
          </cell>
          <cell r="AC9">
            <v>-10.045797585284008</v>
          </cell>
          <cell r="AD9">
            <v>-9.7769521356111397</v>
          </cell>
          <cell r="AE9">
            <v>-9.513168778057624</v>
          </cell>
          <cell r="AF9">
            <v>-9.2532242592115992</v>
          </cell>
          <cell r="AG9">
            <v>-8.9933970034336514</v>
          </cell>
          <cell r="AH9">
            <v>-8.7344524960277976</v>
          </cell>
          <cell r="AI9">
            <v>-8.4758822861490035</v>
          </cell>
        </row>
        <row r="10">
          <cell r="C10">
            <v>-5.7350746418444096</v>
          </cell>
          <cell r="D10">
            <v>-5.5989845533520519</v>
          </cell>
          <cell r="E10">
            <v>-1.8083850719286323</v>
          </cell>
          <cell r="F10">
            <v>-1.2934330931628188</v>
          </cell>
          <cell r="G10">
            <v>2.8745151958443795</v>
          </cell>
          <cell r="H10">
            <v>-0.2124325685274949</v>
          </cell>
          <cell r="I10">
            <v>-5.7494286526163032</v>
          </cell>
          <cell r="J10">
            <v>-2.1218026342702117</v>
          </cell>
          <cell r="K10">
            <v>-4.1884249660810804</v>
          </cell>
          <cell r="L10">
            <v>-4.9131650698546592</v>
          </cell>
          <cell r="M10">
            <v>-2.2225089964143558</v>
          </cell>
          <cell r="N10">
            <v>-2.7216327422100162</v>
          </cell>
          <cell r="O10">
            <v>-3.4907537552819932</v>
          </cell>
          <cell r="P10">
            <v>-0.45898655494479762</v>
          </cell>
          <cell r="Q10">
            <v>-2.2605701983456679</v>
          </cell>
          <cell r="R10">
            <v>-7.2366468251728309</v>
          </cell>
          <cell r="S10">
            <v>-11.190162433017306</v>
          </cell>
          <cell r="T10">
            <v>-11.148207977738995</v>
          </cell>
          <cell r="U10">
            <v>-10.22892638558927</v>
          </cell>
          <cell r="V10">
            <v>-11.521488135844727</v>
          </cell>
          <cell r="W10">
            <v>-10.481772172158568</v>
          </cell>
          <cell r="X10">
            <v>-10.425573753645573</v>
          </cell>
          <cell r="Y10">
            <v>-10.383926583090492</v>
          </cell>
          <cell r="Z10">
            <v>-10.322044618551054</v>
          </cell>
          <cell r="AA10">
            <v>-10.24793944985614</v>
          </cell>
          <cell r="AB10">
            <v>-10.160631811860204</v>
          </cell>
          <cell r="AC10">
            <v>-10.045797585284008</v>
          </cell>
          <cell r="AD10">
            <v>-9.7769521356111397</v>
          </cell>
          <cell r="AE10">
            <v>-9.513168778057624</v>
          </cell>
          <cell r="AF10">
            <v>-9.2532242592115992</v>
          </cell>
          <cell r="AG10">
            <v>-8.9933970034336514</v>
          </cell>
          <cell r="AH10">
            <v>-8.7344524960277976</v>
          </cell>
          <cell r="AI10">
            <v>-8.4758822861490035</v>
          </cell>
        </row>
        <row r="11">
          <cell r="C11">
            <v>-496.94078543449996</v>
          </cell>
          <cell r="D11">
            <v>-389.44233410726935</v>
          </cell>
          <cell r="E11">
            <v>-102.14684432404962</v>
          </cell>
          <cell r="F11">
            <v>-97.423871021450623</v>
          </cell>
          <cell r="G11">
            <v>246.47510763789228</v>
          </cell>
          <cell r="H11">
            <v>206.07846653088959</v>
          </cell>
          <cell r="I11">
            <v>-248.30389561038157</v>
          </cell>
          <cell r="J11">
            <v>15.323432140039813</v>
          </cell>
          <cell r="K11">
            <v>-309.70901909396957</v>
          </cell>
          <cell r="L11">
            <v>-400.9000000000002</v>
          </cell>
          <cell r="M11">
            <v>-68.777080881664574</v>
          </cell>
          <cell r="N11">
            <v>-255.55636498385149</v>
          </cell>
          <cell r="O11">
            <v>-375.06243308247144</v>
          </cell>
          <cell r="P11">
            <v>32.467593768410183</v>
          </cell>
          <cell r="Q11">
            <v>-238.49495877352069</v>
          </cell>
          <cell r="R11">
            <v>-953.33864865021133</v>
          </cell>
          <cell r="S11">
            <v>-1607.0866295734497</v>
          </cell>
          <cell r="T11">
            <v>-1708.3549010078184</v>
          </cell>
          <cell r="U11">
            <v>-1672.6962800904003</v>
          </cell>
          <cell r="V11">
            <v>-2114.6669095774423</v>
          </cell>
          <cell r="W11">
            <v>-2237.466692340905</v>
          </cell>
          <cell r="X11">
            <v>-2420.3156398609181</v>
          </cell>
          <cell r="Y11">
            <v>-2624.8007104375665</v>
          </cell>
          <cell r="Z11">
            <v>-2844.354328812547</v>
          </cell>
          <cell r="AA11">
            <v>-3079.799332091085</v>
          </cell>
          <cell r="AB11">
            <v>-3332.376266489669</v>
          </cell>
          <cell r="AC11">
            <v>-3598.1928866106082</v>
          </cell>
          <cell r="AD11">
            <v>-3823.1048997233811</v>
          </cell>
          <cell r="AE11">
            <v>-4061.8360205441718</v>
          </cell>
          <cell r="AF11">
            <v>-4314.7383820211962</v>
          </cell>
          <cell r="AG11">
            <v>-4579.8492851540414</v>
          </cell>
          <cell r="AH11">
            <v>-4856.9925778439992</v>
          </cell>
          <cell r="AI11">
            <v>-5146.7591028419265</v>
          </cell>
        </row>
        <row r="12">
          <cell r="C12">
            <v>-5.9224083178809668</v>
          </cell>
          <cell r="D12">
            <v>-4.5541690379804889</v>
          </cell>
          <cell r="E12">
            <v>-1.2530122614159076</v>
          </cell>
          <cell r="F12">
            <v>-1.1851101071759791</v>
          </cell>
          <cell r="G12">
            <v>4.2851702051402683</v>
          </cell>
          <cell r="H12">
            <v>2.8826616677088697</v>
          </cell>
          <cell r="I12">
            <v>-2.8024884925772118</v>
          </cell>
          <cell r="J12">
            <v>0.16552540662969362</v>
          </cell>
          <cell r="K12">
            <v>-2.882238770553518</v>
          </cell>
          <cell r="L12">
            <v>-3.5859408006745905</v>
          </cell>
          <cell r="M12">
            <v>-0.65242870332713054</v>
          </cell>
          <cell r="N12">
            <v>-2.4484175615141783</v>
          </cell>
          <cell r="O12">
            <v>-3.291143945772522</v>
          </cell>
          <cell r="P12">
            <v>0.26326327737509958</v>
          </cell>
          <cell r="Q12">
            <v>-1.7034539771134134</v>
          </cell>
          <cell r="R12">
            <v>-6.5619833352196775</v>
          </cell>
          <cell r="S12">
            <v>-10.449982576244711</v>
          </cell>
          <cell r="T12">
            <v>-10.366034675254946</v>
          </cell>
          <cell r="U12">
            <v>-9.4327116165573042</v>
          </cell>
          <cell r="V12">
            <v>-10.990536361982388</v>
          </cell>
          <cell r="W12">
            <v>-9.7284235466513511</v>
          </cell>
          <cell r="X12">
            <v>-9.6645352933784157</v>
          </cell>
          <cell r="Y12">
            <v>-9.6234691887246218</v>
          </cell>
          <cell r="Z12">
            <v>-9.5718798585664437</v>
          </cell>
          <cell r="AA12">
            <v>-9.5085709289027385</v>
          </cell>
          <cell r="AB12">
            <v>-9.4348045445792756</v>
          </cell>
          <cell r="AC12">
            <v>-9.3359427836025759</v>
          </cell>
          <cell r="AD12">
            <v>-9.0848066425542751</v>
          </cell>
          <cell r="AE12">
            <v>-8.8399049147328146</v>
          </cell>
          <cell r="AF12">
            <v>-8.6001377628281599</v>
          </cell>
          <cell r="AG12">
            <v>-8.3604154579650753</v>
          </cell>
          <cell r="AH12">
            <v>-8.1202583382558196</v>
          </cell>
          <cell r="AI12">
            <v>-7.8806489282552299</v>
          </cell>
        </row>
        <row r="13">
          <cell r="C13">
            <v>1780.42199447551</v>
          </cell>
          <cell r="D13">
            <v>2691.2815347284763</v>
          </cell>
          <cell r="E13">
            <v>2319.9742254383154</v>
          </cell>
          <cell r="F13">
            <v>2192.506280295539</v>
          </cell>
          <cell r="G13">
            <v>1953.0105836714201</v>
          </cell>
          <cell r="H13">
            <v>2446.5123500715404</v>
          </cell>
          <cell r="I13">
            <v>3542.004457916667</v>
          </cell>
          <cell r="J13">
            <v>3452.3</v>
          </cell>
          <cell r="K13">
            <v>3769.5</v>
          </cell>
          <cell r="L13">
            <v>3736.8999999999996</v>
          </cell>
          <cell r="M13">
            <v>3312.1270808816644</v>
          </cell>
          <cell r="N13">
            <v>3757.2800000000007</v>
          </cell>
          <cell r="O13">
            <v>4001.5123727944429</v>
          </cell>
          <cell r="P13">
            <v>3792.5556502817026</v>
          </cell>
          <cell r="Q13">
            <v>4416.2743801743827</v>
          </cell>
          <cell r="R13">
            <v>5307.2757270392131</v>
          </cell>
          <cell r="S13">
            <v>6197.6816931283984</v>
          </cell>
          <cell r="T13">
            <v>6682.1305946902376</v>
          </cell>
          <cell r="U13">
            <v>7179.6152734182469</v>
          </cell>
          <cell r="V13">
            <v>8179.1331430049095</v>
          </cell>
          <cell r="W13">
            <v>8754.3725626081468</v>
          </cell>
          <cell r="X13">
            <v>9335.4788938454913</v>
          </cell>
          <cell r="Y13">
            <v>9957.0323820554404</v>
          </cell>
          <cell r="Z13">
            <v>10622.431007151306</v>
          </cell>
          <cell r="AA13">
            <v>11334.987277751086</v>
          </cell>
          <cell r="AB13">
            <v>12096.837571599495</v>
          </cell>
          <cell r="AC13">
            <v>12911.705848312276</v>
          </cell>
          <cell r="AD13">
            <v>13758.571162685152</v>
          </cell>
          <cell r="AE13">
            <v>14663.004178031715</v>
          </cell>
          <cell r="AF13">
            <v>15629.002004238433</v>
          </cell>
          <cell r="AG13">
            <v>16660.844433133276</v>
          </cell>
          <cell r="AH13">
            <v>17763.11430049895</v>
          </cell>
          <cell r="AI13">
            <v>18940.71934298383</v>
          </cell>
        </row>
        <row r="14">
          <cell r="C14">
            <v>913.28000000000009</v>
          </cell>
          <cell r="D14">
            <v>2207.1423944199378</v>
          </cell>
          <cell r="E14">
            <v>2196.9373499806829</v>
          </cell>
          <cell r="F14">
            <v>2158.7913295423959</v>
          </cell>
          <cell r="G14">
            <v>2237.653790083612</v>
          </cell>
          <cell r="H14">
            <v>2647.6922949497589</v>
          </cell>
          <cell r="I14">
            <v>2948.3534720937819</v>
          </cell>
          <cell r="J14">
            <v>3035.6234321400398</v>
          </cell>
          <cell r="K14">
            <v>2975.4851809060306</v>
          </cell>
          <cell r="L14">
            <v>2842.4999999999995</v>
          </cell>
          <cell r="M14">
            <v>2686.6</v>
          </cell>
          <cell r="N14">
            <v>2742.76</v>
          </cell>
          <cell r="O14">
            <v>2968.3</v>
          </cell>
          <cell r="P14">
            <v>3280.75</v>
          </cell>
          <cell r="Q14">
            <v>3673.5989527497873</v>
          </cell>
          <cell r="R14">
            <v>3864.286311095861</v>
          </cell>
          <cell r="S14">
            <v>4090.9896494222494</v>
          </cell>
          <cell r="T14">
            <v>4461.5911149512785</v>
          </cell>
          <cell r="U14">
            <v>4973.0050961421011</v>
          </cell>
          <cell r="V14">
            <v>5513.3104750433959</v>
          </cell>
          <cell r="W14">
            <v>5944.6322363472627</v>
          </cell>
          <cell r="X14">
            <v>6324.6738131545872</v>
          </cell>
          <cell r="Y14">
            <v>6729.4182123762821</v>
          </cell>
          <cell r="Z14">
            <v>7162.7812869844447</v>
          </cell>
          <cell r="AA14">
            <v>7626.8946904393761</v>
          </cell>
          <cell r="AB14">
            <v>8129.4940468559143</v>
          </cell>
          <cell r="AC14">
            <v>8668.5346977630543</v>
          </cell>
          <cell r="AD14">
            <v>9271.6921286361794</v>
          </cell>
          <cell r="AE14">
            <v>9920.3250789412541</v>
          </cell>
          <cell r="AF14">
            <v>10617.994026873414</v>
          </cell>
          <cell r="AG14">
            <v>11368.543783176328</v>
          </cell>
          <cell r="AH14">
            <v>12176.126476237485</v>
          </cell>
          <cell r="AI14">
            <v>13045.226411570675</v>
          </cell>
        </row>
        <row r="16">
          <cell r="D16">
            <v>-9.6163661282811432</v>
          </cell>
          <cell r="E16">
            <v>7.9877630966546036</v>
          </cell>
          <cell r="F16">
            <v>5.1088187873699695</v>
          </cell>
          <cell r="G16">
            <v>-0.57468437644773473</v>
          </cell>
          <cell r="H16">
            <v>11.659007462018181</v>
          </cell>
          <cell r="I16">
            <v>-3.1990492332164706</v>
          </cell>
          <cell r="J16">
            <v>2.5526002919110482</v>
          </cell>
          <cell r="K16">
            <v>1.9959283876567184</v>
          </cell>
          <cell r="L16">
            <v>-5.0164081398214506</v>
          </cell>
          <cell r="M16">
            <v>-1.2756022630734662</v>
          </cell>
          <cell r="N16">
            <v>-0.63360627126952807</v>
          </cell>
          <cell r="O16">
            <v>-2.6029107514025185</v>
          </cell>
          <cell r="P16">
            <v>-4.5392147333984383</v>
          </cell>
          <cell r="Q16">
            <v>-1.4553207095035816</v>
          </cell>
          <cell r="R16">
            <v>1.6395582552446228</v>
          </cell>
          <cell r="S16">
            <v>2.2786223746213921</v>
          </cell>
          <cell r="T16">
            <v>1.6752631005532805</v>
          </cell>
          <cell r="U16">
            <v>0.56887231340776623</v>
          </cell>
          <cell r="V16">
            <v>0</v>
          </cell>
          <cell r="W16">
            <v>0</v>
          </cell>
          <cell r="X16">
            <v>0</v>
          </cell>
          <cell r="Y16">
            <v>0</v>
          </cell>
          <cell r="Z16">
            <v>0</v>
          </cell>
          <cell r="AA16">
            <v>0</v>
          </cell>
          <cell r="AB16">
            <v>0</v>
          </cell>
          <cell r="AC16">
            <v>0</v>
          </cell>
          <cell r="AD16">
            <v>0.28661778822768724</v>
          </cell>
          <cell r="AE16">
            <v>0.28619089834572264</v>
          </cell>
          <cell r="AF16">
            <v>0.28571554570670799</v>
          </cell>
          <cell r="AG16">
            <v>0.28519362862064668</v>
          </cell>
          <cell r="AH16">
            <v>0.28462702760371883</v>
          </cell>
          <cell r="AI16">
            <v>0.28401760177321478</v>
          </cell>
        </row>
        <row r="17">
          <cell r="C17">
            <v>110.63949933892856</v>
          </cell>
          <cell r="D17">
            <v>100</v>
          </cell>
          <cell r="E17">
            <v>107.9877630966546</v>
          </cell>
          <cell r="F17">
            <v>113.50466222579708</v>
          </cell>
          <cell r="G17">
            <v>112.85236866544565</v>
          </cell>
          <cell r="H17">
            <v>126.00983474921424</v>
          </cell>
          <cell r="I17">
            <v>121.97871809689215</v>
          </cell>
          <cell r="J17">
            <v>125.09234721110278</v>
          </cell>
          <cell r="K17">
            <v>127.58910087987529</v>
          </cell>
          <cell r="L17">
            <v>121.18871083781222</v>
          </cell>
          <cell r="M17">
            <v>119.64282489977553</v>
          </cell>
          <cell r="N17">
            <v>118.88476045808653</v>
          </cell>
          <cell r="O17">
            <v>115.79029624634387</v>
          </cell>
          <cell r="P17">
            <v>110.53432605928413</v>
          </cell>
          <cell r="Q17">
            <v>108.92569712103315</v>
          </cell>
          <cell r="R17">
            <v>110.71159738026381</v>
          </cell>
          <cell r="S17">
            <v>113.23429660947126</v>
          </cell>
          <cell r="T17">
            <v>115.13126899774078</v>
          </cell>
          <cell r="U17">
            <v>115.78621891114393</v>
          </cell>
          <cell r="V17">
            <v>115.78621891114393</v>
          </cell>
          <cell r="W17">
            <v>115.78621891114393</v>
          </cell>
          <cell r="X17">
            <v>115.78621891114393</v>
          </cell>
          <cell r="Y17">
            <v>115.78621891114393</v>
          </cell>
          <cell r="Z17">
            <v>115.78621891114393</v>
          </cell>
          <cell r="AA17">
            <v>115.78621891114393</v>
          </cell>
          <cell r="AB17">
            <v>115.78621891114393</v>
          </cell>
          <cell r="AC17">
            <v>115.78621891114393</v>
          </cell>
          <cell r="AD17">
            <v>116.11808281085952</v>
          </cell>
          <cell r="AE17">
            <v>116.45040219519775</v>
          </cell>
          <cell r="AF17">
            <v>116.78311909730743</v>
          </cell>
          <cell r="AG17">
            <v>117.11617711227743</v>
          </cell>
          <cell r="AH17">
            <v>117.44952140603522</v>
          </cell>
          <cell r="AI17">
            <v>117.78309872002674</v>
          </cell>
        </row>
        <row r="19">
          <cell r="C19">
            <v>0</v>
          </cell>
          <cell r="D19">
            <v>9.1697099651736096</v>
          </cell>
          <cell r="E19">
            <v>5.8643665340756286</v>
          </cell>
          <cell r="F19">
            <v>-4.0606380834519342</v>
          </cell>
          <cell r="G19">
            <v>8.9090266477168285</v>
          </cell>
          <cell r="H19">
            <v>34.556876388622072</v>
          </cell>
          <cell r="I19">
            <v>29.64405547389822</v>
          </cell>
          <cell r="J19">
            <v>8.2831143139220416</v>
          </cell>
          <cell r="K19">
            <v>-1.1346959173614124</v>
          </cell>
          <cell r="L19">
            <v>-2.3152808316990132</v>
          </cell>
          <cell r="M19">
            <v>-12.778965157313976</v>
          </cell>
          <cell r="N19">
            <v>1.0633690449054001</v>
          </cell>
          <cell r="O19">
            <v>6.0864073618801768</v>
          </cell>
          <cell r="P19">
            <v>15.278515998724345</v>
          </cell>
          <cell r="Q19">
            <v>15.906011256430247</v>
          </cell>
          <cell r="R19">
            <v>5.0043384133947768</v>
          </cell>
          <cell r="S19">
            <v>6.3305359826794785</v>
          </cell>
          <cell r="T19">
            <v>10.205940697175748</v>
          </cell>
          <cell r="U19">
            <v>12.946486603687376</v>
          </cell>
          <cell r="V19">
            <v>12.110661036125876</v>
          </cell>
          <cell r="W19">
            <v>8.3533128582426173</v>
          </cell>
          <cell r="X19">
            <v>6.6463956217275069</v>
          </cell>
          <cell r="Y19">
            <v>6.6366918417821097</v>
          </cell>
          <cell r="Z19">
            <v>6.6672116222261053</v>
          </cell>
          <cell r="AA19">
            <v>6.6972615233830624</v>
          </cell>
          <cell r="AB19">
            <v>6.726838041882317</v>
          </cell>
          <cell r="AC19">
            <v>6.7559383692643422</v>
          </cell>
          <cell r="AD19">
            <v>7.117441057705804</v>
          </cell>
          <cell r="AE19">
            <v>7.1429645693817037</v>
          </cell>
          <cell r="AF19">
            <v>7.1678729293601009</v>
          </cell>
          <cell r="AG19">
            <v>7.1921749820618857</v>
          </cell>
          <cell r="AH19">
            <v>7.215879996556481</v>
          </cell>
          <cell r="AI19">
            <v>7.2389976202697994</v>
          </cell>
        </row>
        <row r="20">
          <cell r="C20">
            <v>0</v>
          </cell>
          <cell r="D20">
            <v>7.9166227481434674</v>
          </cell>
          <cell r="E20">
            <v>6.5054056677006855</v>
          </cell>
          <cell r="F20">
            <v>-4.9880874998115274</v>
          </cell>
          <cell r="G20">
            <v>11.675418942849646</v>
          </cell>
          <cell r="H20">
            <v>19.112028314399026</v>
          </cell>
          <cell r="I20">
            <v>16.601125186066227</v>
          </cell>
          <cell r="J20">
            <v>10.853883310696986</v>
          </cell>
          <cell r="K20">
            <v>-10.008515917858801</v>
          </cell>
          <cell r="L20">
            <v>-2.0458540975644866</v>
          </cell>
          <cell r="M20">
            <v>-5.2154864968859727</v>
          </cell>
          <cell r="N20">
            <v>-4.925490958453608</v>
          </cell>
          <cell r="O20">
            <v>11.64589967981297</v>
          </cell>
          <cell r="P20">
            <v>16.725654503826277</v>
          </cell>
          <cell r="Q20">
            <v>5.8458752493471877</v>
          </cell>
          <cell r="R20">
            <v>4.4981657047917736</v>
          </cell>
          <cell r="S20">
            <v>4.7831870707211834</v>
          </cell>
          <cell r="T20">
            <v>8.615219377054629</v>
          </cell>
          <cell r="U20">
            <v>11.69047116056781</v>
          </cell>
          <cell r="V20">
            <v>12.110661036125876</v>
          </cell>
          <cell r="W20">
            <v>8.3533128582426173</v>
          </cell>
          <cell r="X20">
            <v>6.6463956217275069</v>
          </cell>
          <cell r="Y20">
            <v>6.6366918417821097</v>
          </cell>
          <cell r="Z20">
            <v>6.6672116222261053</v>
          </cell>
          <cell r="AA20">
            <v>6.6972615233830624</v>
          </cell>
          <cell r="AB20">
            <v>6.726838041882317</v>
          </cell>
          <cell r="AC20">
            <v>6.7559383692643422</v>
          </cell>
          <cell r="AD20">
            <v>6.782117627561135</v>
          </cell>
          <cell r="AE20">
            <v>6.807727175450168</v>
          </cell>
          <cell r="AF20">
            <v>6.832773357094851</v>
          </cell>
          <cell r="AG20">
            <v>6.8572629993011844</v>
          </cell>
          <cell r="AH20">
            <v>6.8812033680610796</v>
          </cell>
          <cell r="AI20">
            <v>6.9046021264119304</v>
          </cell>
        </row>
        <row r="21">
          <cell r="C21">
            <v>92.664130375336768</v>
          </cell>
          <cell r="D21">
            <v>100</v>
          </cell>
          <cell r="E21">
            <v>106.50540566770069</v>
          </cell>
          <cell r="F21">
            <v>101.19282284096656</v>
          </cell>
          <cell r="G21">
            <v>113.00750884774504</v>
          </cell>
          <cell r="H21">
            <v>134.60553593612306</v>
          </cell>
          <cell r="I21">
            <v>156.95156946425422</v>
          </cell>
          <cell r="J21">
            <v>173.98690966821189</v>
          </cell>
          <cell r="K21">
            <v>156.57340211907828</v>
          </cell>
          <cell r="L21">
            <v>153.37013875612899</v>
          </cell>
          <cell r="M21">
            <v>145.3711398790478</v>
          </cell>
          <cell r="N21">
            <v>138.21089752810437</v>
          </cell>
          <cell r="O21">
            <v>154.30680000079653</v>
          </cell>
          <cell r="P21">
            <v>180.11562224483995</v>
          </cell>
          <cell r="Q21">
            <v>190.64495682585874</v>
          </cell>
          <cell r="R21">
            <v>199.22048289171462</v>
          </cell>
          <cell r="S21">
            <v>208.74957127161943</v>
          </cell>
          <cell r="T21">
            <v>226.73380478533045</v>
          </cell>
          <cell r="U21">
            <v>253.24005484501762</v>
          </cell>
          <cell r="V21">
            <v>283.90909949499701</v>
          </cell>
          <cell r="W21">
            <v>307.62491480883341</v>
          </cell>
          <cell r="X21">
            <v>328.07088367803067</v>
          </cell>
          <cell r="Y21">
            <v>349.84393725035301</v>
          </cell>
          <cell r="Z21">
            <v>373.16877289436195</v>
          </cell>
          <cell r="AA21">
            <v>398.16086153869674</v>
          </cell>
          <cell r="AB21">
            <v>424.9444978405682</v>
          </cell>
          <cell r="AC21">
            <v>453.65348621825683</v>
          </cell>
          <cell r="AD21">
            <v>484.42079927511082</v>
          </cell>
          <cell r="AE21">
            <v>517.39884567089553</v>
          </cell>
          <cell r="AF21">
            <v>552.75153614781277</v>
          </cell>
          <cell r="AG21">
            <v>590.6551627141456</v>
          </cell>
          <cell r="AH21">
            <v>631.29934566445809</v>
          </cell>
          <cell r="AI21">
            <v>674.8880537092308</v>
          </cell>
        </row>
        <row r="22">
          <cell r="C22">
            <v>0</v>
          </cell>
          <cell r="D22">
            <v>17.500000000000004</v>
          </cell>
          <cell r="E22">
            <v>-26.400000000000002</v>
          </cell>
          <cell r="F22">
            <v>-7.1999999999999957</v>
          </cell>
          <cell r="G22">
            <v>13.100000000000001</v>
          </cell>
          <cell r="H22">
            <v>-9.8000000000000078</v>
          </cell>
          <cell r="I22">
            <v>12.5</v>
          </cell>
          <cell r="J22">
            <v>28.699999999999815</v>
          </cell>
          <cell r="K22">
            <v>-40</v>
          </cell>
          <cell r="L22">
            <v>-26.300427528836291</v>
          </cell>
          <cell r="M22">
            <v>42.41245136186771</v>
          </cell>
          <cell r="N22">
            <v>20.396174863387962</v>
          </cell>
          <cell r="O22">
            <v>-29.989787813457379</v>
          </cell>
          <cell r="P22">
            <v>-9.4</v>
          </cell>
          <cell r="Q22">
            <v>5</v>
          </cell>
          <cell r="R22">
            <v>0</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J23">
            <v>12.281091760717434</v>
          </cell>
          <cell r="K23">
            <v>-21.39755230951441</v>
          </cell>
          <cell r="L23">
            <v>32.39578101456555</v>
          </cell>
          <cell r="M23">
            <v>-1.3277693474962105</v>
          </cell>
          <cell r="N23">
            <v>-16.462898885044218</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J24">
            <v>3.8406228487012299</v>
          </cell>
          <cell r="K24">
            <v>-1.5802791260574338</v>
          </cell>
          <cell r="L24">
            <v>-10.253913284503653</v>
          </cell>
          <cell r="M24">
            <v>-13.86406509802103</v>
          </cell>
          <cell r="N24">
            <v>-6.294738876891941</v>
          </cell>
          <cell r="O24">
            <v>-0.8729694361518483</v>
          </cell>
          <cell r="P24">
            <v>25.977095190546734</v>
          </cell>
          <cell r="Q24">
            <v>9.0724931801522928</v>
          </cell>
          <cell r="R24">
            <v>7.5655493340135251</v>
          </cell>
          <cell r="S24">
            <v>7.6451147607889709</v>
          </cell>
          <cell r="T24">
            <v>12.085557814139619</v>
          </cell>
          <cell r="U24">
            <v>15.222204787989298</v>
          </cell>
          <cell r="V24">
            <v>14.904514089379845</v>
          </cell>
          <cell r="W24">
            <v>9.6371816083536288</v>
          </cell>
          <cell r="X24">
            <v>6.970632520689918</v>
          </cell>
          <cell r="Y24">
            <v>6.9233732243510531</v>
          </cell>
          <cell r="Z24">
            <v>6.93753105633985</v>
          </cell>
          <cell r="AA24">
            <v>6.9515202061616606</v>
          </cell>
          <cell r="AB24">
            <v>6.9653419270683656</v>
          </cell>
          <cell r="AC24">
            <v>6.978997489989041</v>
          </cell>
          <cell r="AD24">
            <v>6.9925051311259097</v>
          </cell>
          <cell r="AE24">
            <v>7.0057891412337057</v>
          </cell>
          <cell r="AF24">
            <v>7.018852453842328</v>
          </cell>
          <cell r="AG24">
            <v>7.0316979958202239</v>
          </cell>
          <cell r="AH24">
            <v>7.0443286857902763</v>
          </cell>
          <cell r="AI24">
            <v>7.056747432626409</v>
          </cell>
        </row>
        <row r="25">
          <cell r="C25">
            <v>0</v>
          </cell>
          <cell r="D25">
            <v>1.1611623725055082</v>
          </cell>
          <cell r="E25">
            <v>-0.60188412936064317</v>
          </cell>
          <cell r="F25">
            <v>0.97614014069839561</v>
          </cell>
          <cell r="G25">
            <v>-2.4771720771860544</v>
          </cell>
          <cell r="H25">
            <v>12.966656930277425</v>
          </cell>
          <cell r="I25">
            <v>11.185938615102332</v>
          </cell>
          <cell r="J25">
            <v>-2.3190608393660899</v>
          </cell>
          <cell r="K25">
            <v>9.8607330360255645</v>
          </cell>
          <cell r="L25">
            <v>-0.27505393636211761</v>
          </cell>
          <cell r="M25">
            <v>-7.9796565714076451</v>
          </cell>
          <cell r="N25">
            <v>6.299122723570366</v>
          </cell>
          <cell r="O25">
            <v>-4.9795759037069587</v>
          </cell>
          <cell r="P25">
            <v>-1.2397775889571068</v>
          </cell>
          <cell r="Q25">
            <v>9.5045139769347102</v>
          </cell>
          <cell r="R25">
            <v>0.48438430013493927</v>
          </cell>
          <cell r="S25">
            <v>1.4767148768952219</v>
          </cell>
          <cell r="T25">
            <v>1.4645473527968449</v>
          </cell>
          <cell r="U25">
            <v>1.1245502235494274</v>
          </cell>
          <cell r="V25">
            <v>0</v>
          </cell>
          <cell r="W25">
            <v>0</v>
          </cell>
          <cell r="X25">
            <v>0</v>
          </cell>
          <cell r="Y25">
            <v>0</v>
          </cell>
          <cell r="Z25">
            <v>0</v>
          </cell>
          <cell r="AA25">
            <v>0</v>
          </cell>
          <cell r="AB25">
            <v>0</v>
          </cell>
          <cell r="AC25">
            <v>0</v>
          </cell>
          <cell r="AD25">
            <v>0.31402582903837195</v>
          </cell>
          <cell r="AE25">
            <v>0.31386998187954851</v>
          </cell>
          <cell r="AF25">
            <v>0.31366739038511543</v>
          </cell>
          <cell r="AG25">
            <v>0.31341995233669206</v>
          </cell>
          <cell r="AH25">
            <v>0.31312954752474675</v>
          </cell>
          <cell r="AI25">
            <v>0.3127980341411844</v>
          </cell>
        </row>
        <row r="26">
          <cell r="C26">
            <v>98.85216584579193</v>
          </cell>
          <cell r="D26">
            <v>100</v>
          </cell>
          <cell r="E26">
            <v>99.398115870639359</v>
          </cell>
          <cell r="F26">
            <v>100.36838077875058</v>
          </cell>
          <cell r="G26">
            <v>97.882083275775599</v>
          </cell>
          <cell r="H26">
            <v>110.57411721035388</v>
          </cell>
          <cell r="I26">
            <v>122.94287008569536</v>
          </cell>
          <cell r="J26">
            <v>120.09175013074527</v>
          </cell>
          <cell r="K26">
            <v>131.93367700942895</v>
          </cell>
          <cell r="L26">
            <v>131.57078823742725</v>
          </cell>
          <cell r="M26">
            <v>121.07189118778655</v>
          </cell>
          <cell r="N26">
            <v>128.69835819745279</v>
          </cell>
          <cell r="O26">
            <v>122.28972576418596</v>
          </cell>
          <cell r="P26">
            <v>120.77360515056448</v>
          </cell>
          <cell r="Q26">
            <v>132.2525493325478</v>
          </cell>
          <cell r="R26">
            <v>132.89315991804287</v>
          </cell>
          <cell r="S26">
            <v>134.85561298092878</v>
          </cell>
          <cell r="T26">
            <v>136.83063729093894</v>
          </cell>
          <cell r="U26">
            <v>138.36936652847831</v>
          </cell>
          <cell r="V26">
            <v>138.36936652847831</v>
          </cell>
          <cell r="W26">
            <v>138.36936652847831</v>
          </cell>
          <cell r="X26">
            <v>138.36936652847831</v>
          </cell>
          <cell r="Y26">
            <v>138.36936652847831</v>
          </cell>
          <cell r="Z26">
            <v>138.36936652847831</v>
          </cell>
          <cell r="AA26">
            <v>138.36936652847831</v>
          </cell>
          <cell r="AB26">
            <v>138.36936652847831</v>
          </cell>
          <cell r="AC26">
            <v>138.36936652847831</v>
          </cell>
          <cell r="AD26">
            <v>138.80388207885451</v>
          </cell>
          <cell r="AE26">
            <v>139.23954579838352</v>
          </cell>
          <cell r="AF26">
            <v>139.67629484807341</v>
          </cell>
          <cell r="AG26">
            <v>140.11406822481189</v>
          </cell>
          <cell r="AH26">
            <v>140.55280677266273</v>
          </cell>
          <cell r="AI26">
            <v>140.99245318917789</v>
          </cell>
        </row>
        <row r="27">
          <cell r="C27">
            <v>89.762788748959011</v>
          </cell>
          <cell r="D27">
            <v>75.407596779572685</v>
          </cell>
          <cell r="E27">
            <v>84.842997603432352</v>
          </cell>
          <cell r="F27">
            <v>73.775501678057182</v>
          </cell>
          <cell r="G27">
            <v>89.961187393299454</v>
          </cell>
          <cell r="H27">
            <v>131.83953554085667</v>
          </cell>
          <cell r="I27">
            <v>141.64006665172647</v>
          </cell>
          <cell r="J27">
            <v>111.89565265486405</v>
          </cell>
          <cell r="K27">
            <v>192.34862691371129</v>
          </cell>
          <cell r="L27">
            <v>186.99846200604256</v>
          </cell>
          <cell r="M27">
            <v>106.58290737350467</v>
          </cell>
          <cell r="N27">
            <v>79.478557254500785</v>
          </cell>
          <cell r="O27">
            <v>68.81147728390512</v>
          </cell>
          <cell r="P27">
            <v>67.095306975673964</v>
          </cell>
          <cell r="Q27">
            <v>73.365078331450576</v>
          </cell>
          <cell r="R27">
            <v>80.027004475934618</v>
          </cell>
          <cell r="S27">
            <v>83.361462995765237</v>
          </cell>
          <cell r="T27">
            <v>86.695921515595856</v>
          </cell>
          <cell r="U27">
            <v>90.030380035426475</v>
          </cell>
          <cell r="V27">
            <v>90.030380035426475</v>
          </cell>
          <cell r="W27">
            <v>90.030380035426475</v>
          </cell>
          <cell r="X27">
            <v>90.030380035426475</v>
          </cell>
          <cell r="Y27">
            <v>90.030380035426475</v>
          </cell>
          <cell r="Z27">
            <v>90.030380035426475</v>
          </cell>
          <cell r="AA27">
            <v>90.030380035426475</v>
          </cell>
          <cell r="AB27">
            <v>90.030380035426475</v>
          </cell>
          <cell r="AC27">
            <v>90.030380035426475</v>
          </cell>
          <cell r="AD27">
            <v>90.030380035426475</v>
          </cell>
          <cell r="AE27">
            <v>90.030380035426475</v>
          </cell>
          <cell r="AF27">
            <v>90.030380035426475</v>
          </cell>
          <cell r="AG27">
            <v>90.030380035426475</v>
          </cell>
          <cell r="AH27">
            <v>90.030380035426475</v>
          </cell>
          <cell r="AI27">
            <v>90.030380035426475</v>
          </cell>
        </row>
        <row r="29">
          <cell r="C29">
            <v>17.608875067541049</v>
          </cell>
          <cell r="D29">
            <v>-15.35363972587885</v>
          </cell>
          <cell r="E29">
            <v>-4.6223309185141659</v>
          </cell>
          <cell r="F29">
            <v>-13.933785300493682</v>
          </cell>
          <cell r="G29">
            <v>27.145681049161794</v>
          </cell>
          <cell r="H29">
            <v>27.145681049161794</v>
          </cell>
          <cell r="I29">
            <v>51.694935134223357</v>
          </cell>
          <cell r="J29">
            <v>-2.6900409118356379</v>
          </cell>
          <cell r="K29">
            <v>9.1247166725049453</v>
          </cell>
          <cell r="L29">
            <v>1.5466386359381801</v>
          </cell>
          <cell r="M29">
            <v>-13.329037116469294</v>
          </cell>
          <cell r="N29">
            <v>14.208035374995703</v>
          </cell>
          <cell r="O29">
            <v>4.716906938335967</v>
          </cell>
          <cell r="P29">
            <v>-3.718060478861446</v>
          </cell>
          <cell r="Q29">
            <v>21.400419230644488</v>
          </cell>
          <cell r="R29">
            <v>21.935075327416811</v>
          </cell>
          <cell r="S29">
            <v>18.019823904713832</v>
          </cell>
          <cell r="T29">
            <v>7.948333616158564</v>
          </cell>
          <cell r="U29">
            <v>7.5180005874562852</v>
          </cell>
          <cell r="V29">
            <v>14.568862342442813</v>
          </cell>
          <cell r="W29">
            <v>6.5158968723633421</v>
          </cell>
          <cell r="X29">
            <v>6.5348354689847241</v>
          </cell>
          <cell r="Y29">
            <v>6.5500610422295722</v>
          </cell>
          <cell r="Z29">
            <v>6.569395186964087</v>
          </cell>
          <cell r="AA29">
            <v>6.5884369198689257</v>
          </cell>
          <cell r="AB29">
            <v>6.5943707549427302</v>
          </cell>
          <cell r="AC29">
            <v>6.6003039094745191</v>
          </cell>
          <cell r="AD29">
            <v>6.6345633161636357</v>
          </cell>
          <cell r="AE29">
            <v>6.6402027167196138</v>
          </cell>
          <cell r="AF29">
            <v>6.6457695516706394</v>
          </cell>
          <cell r="AG29">
            <v>6.6512688595263114</v>
          </cell>
          <cell r="AH29">
            <v>6.6567053972920576</v>
          </cell>
          <cell r="AI29">
            <v>6.6620836561648105</v>
          </cell>
        </row>
        <row r="30">
          <cell r="C30">
            <v>0</v>
          </cell>
          <cell r="D30">
            <v>4.7496493322946698</v>
          </cell>
          <cell r="E30">
            <v>-8.0387890634463268</v>
          </cell>
          <cell r="F30">
            <v>-0.71878245812400099</v>
          </cell>
          <cell r="G30">
            <v>-12.254794664121761</v>
          </cell>
          <cell r="H30">
            <v>25.67390179381912</v>
          </cell>
          <cell r="I30">
            <v>32.068983995641908</v>
          </cell>
          <cell r="J30">
            <v>2.1631182556494322</v>
          </cell>
          <cell r="K30">
            <v>1.3126025966192945</v>
          </cell>
          <cell r="L30">
            <v>-3.2813266921797646</v>
          </cell>
          <cell r="M30">
            <v>-7.0147068229978409</v>
          </cell>
          <cell r="N30">
            <v>6.7594945215878166</v>
          </cell>
          <cell r="O30">
            <v>7.3361019792383297</v>
          </cell>
          <cell r="P30">
            <v>-6.9347017524373777</v>
          </cell>
          <cell r="Q30">
            <v>9.2499746753413206</v>
          </cell>
          <cell r="R30">
            <v>23.336847594954936</v>
          </cell>
          <cell r="S30">
            <v>18.952461325863347</v>
          </cell>
          <cell r="T30">
            <v>8.1725145190496775</v>
          </cell>
          <cell r="U30">
            <v>6.9271907619789408</v>
          </cell>
          <cell r="V30">
            <v>14.568862342442813</v>
          </cell>
          <cell r="W30">
            <v>6.5158968723633359</v>
          </cell>
          <cell r="X30">
            <v>6.5348354689847232</v>
          </cell>
          <cell r="Y30">
            <v>6.5500610422295713</v>
          </cell>
          <cell r="Z30">
            <v>6.5693951869640888</v>
          </cell>
          <cell r="AA30">
            <v>6.588436919868923</v>
          </cell>
          <cell r="AB30">
            <v>6.5943707549427355</v>
          </cell>
          <cell r="AC30">
            <v>6.6003039094745253</v>
          </cell>
          <cell r="AD30">
            <v>6.6054283628104171</v>
          </cell>
          <cell r="AE30">
            <v>6.6107780411528871</v>
          </cell>
          <cell r="AF30">
            <v>6.6160533019943513</v>
          </cell>
          <cell r="AG30">
            <v>6.621259183443251</v>
          </cell>
          <cell r="AH30">
            <v>6.626400442357383</v>
          </cell>
          <cell r="AI30">
            <v>6.6314815700396768</v>
          </cell>
        </row>
        <row r="31">
          <cell r="C31">
            <v>95.465713381791403</v>
          </cell>
          <cell r="D31">
            <v>100</v>
          </cell>
          <cell r="E31">
            <v>91.96121093655367</v>
          </cell>
          <cell r="F31">
            <v>91.300209884063307</v>
          </cell>
          <cell r="G31">
            <v>80.111556634859156</v>
          </cell>
          <cell r="H31">
            <v>100.67931901079268</v>
          </cell>
          <cell r="I31">
            <v>132.96615371128505</v>
          </cell>
          <cell r="J31">
            <v>135.84236885604875</v>
          </cell>
          <cell r="K31">
            <v>137.6254393169624</v>
          </cell>
          <cell r="L31">
            <v>133.10949904142524</v>
          </cell>
          <cell r="M31">
            <v>123.77225793010814</v>
          </cell>
          <cell r="N31">
            <v>132.13863692413935</v>
          </cell>
          <cell r="O31">
            <v>141.83246208286968</v>
          </cell>
          <cell r="P31">
            <v>131.99680384928385</v>
          </cell>
          <cell r="Q31">
            <v>144.20647477760255</v>
          </cell>
          <cell r="R31">
            <v>177.8597200185088</v>
          </cell>
          <cell r="S31">
            <v>211.5685146693055</v>
          </cell>
          <cell r="T31">
            <v>228.85898224839224</v>
          </cell>
          <cell r="U31">
            <v>244.71248052466188</v>
          </cell>
          <cell r="V31">
            <v>280.36430494707707</v>
          </cell>
          <cell r="W31">
            <v>298.63255392434689</v>
          </cell>
          <cell r="X31">
            <v>318.14769998013003</v>
          </cell>
          <cell r="Y31">
            <v>338.98656853327793</v>
          </cell>
          <cell r="Z31">
            <v>361.25593585095783</v>
          </cell>
          <cell r="AA31">
            <v>385.05705530378032</v>
          </cell>
          <cell r="AB31">
            <v>410.44914514857646</v>
          </cell>
          <cell r="AC31">
            <v>437.54003612222272</v>
          </cell>
          <cell r="AD31">
            <v>466.44142976689096</v>
          </cell>
          <cell r="AE31">
            <v>497.27683738076018</v>
          </cell>
          <cell r="AF31">
            <v>530.17693800034306</v>
          </cell>
          <cell r="AG31">
            <v>565.28132719618895</v>
          </cell>
          <cell r="AH31">
            <v>602.73913156208096</v>
          </cell>
          <cell r="AI31">
            <v>642.70966598703751</v>
          </cell>
        </row>
        <row r="32">
          <cell r="C32">
            <v>0</v>
          </cell>
          <cell r="D32">
            <v>11.924203574380655</v>
          </cell>
          <cell r="E32">
            <v>-7.9542783179303926</v>
          </cell>
          <cell r="F32">
            <v>-3.9318096182127054</v>
          </cell>
          <cell r="G32">
            <v>-1.9134841954554056</v>
          </cell>
          <cell r="H32">
            <v>1.171109700848856</v>
          </cell>
          <cell r="I32">
            <v>14.860378678485979</v>
          </cell>
          <cell r="J32">
            <v>-4.7504023470981798</v>
          </cell>
          <cell r="K32">
            <v>7.7109005944600177</v>
          </cell>
          <cell r="L32">
            <v>4.9917613248811818</v>
          </cell>
          <cell r="M32">
            <v>-6.790676329268333</v>
          </cell>
          <cell r="N32">
            <v>6.9769352944076779</v>
          </cell>
          <cell r="O32">
            <v>-2.4401808828580274</v>
          </cell>
          <cell r="P32">
            <v>3.4563272606931732</v>
          </cell>
          <cell r="Q32">
            <v>11.121690958199943</v>
          </cell>
          <cell r="R32">
            <v>-1.1365397242368496</v>
          </cell>
          <cell r="S32">
            <v>-0.78404213814003942</v>
          </cell>
          <cell r="T32">
            <v>-0.20724386771248354</v>
          </cell>
          <cell r="U32">
            <v>0.55253469324981697</v>
          </cell>
          <cell r="V32">
            <v>0</v>
          </cell>
          <cell r="W32">
            <v>0</v>
          </cell>
          <cell r="X32">
            <v>0</v>
          </cell>
          <cell r="Y32">
            <v>0</v>
          </cell>
          <cell r="Z32">
            <v>0</v>
          </cell>
          <cell r="AA32">
            <v>0</v>
          </cell>
          <cell r="AB32">
            <v>0</v>
          </cell>
          <cell r="AC32">
            <v>0</v>
          </cell>
          <cell r="AD32">
            <v>2.7329709003236245E-2</v>
          </cell>
          <cell r="AE32">
            <v>2.7600094575215114E-2</v>
          </cell>
          <cell r="AF32">
            <v>2.7872209443092748E-2</v>
          </cell>
          <cell r="AG32">
            <v>2.814605296625463E-2</v>
          </cell>
          <cell r="AH32">
            <v>2.8421624296569165E-2</v>
          </cell>
          <cell r="AI32">
            <v>2.8698922376918259E-2</v>
          </cell>
        </row>
        <row r="33">
          <cell r="C33">
            <v>95.465713381791403</v>
          </cell>
          <cell r="D33">
            <v>100</v>
          </cell>
          <cell r="E33">
            <v>91.96121093655367</v>
          </cell>
          <cell r="F33">
            <v>91.300209884063307</v>
          </cell>
          <cell r="G33">
            <v>80.111556634859156</v>
          </cell>
          <cell r="H33">
            <v>100.67931901079268</v>
          </cell>
          <cell r="I33">
            <v>132.96615371128505</v>
          </cell>
          <cell r="J33">
            <v>135.84236885604875</v>
          </cell>
          <cell r="K33">
            <v>137.6254393169624</v>
          </cell>
          <cell r="L33">
            <v>133.10949904142524</v>
          </cell>
          <cell r="M33">
            <v>123.77225793010814</v>
          </cell>
          <cell r="N33">
            <v>132.13863692413935</v>
          </cell>
          <cell r="O33">
            <v>141.83246208286968</v>
          </cell>
          <cell r="P33">
            <v>131.99680384928385</v>
          </cell>
          <cell r="Q33">
            <v>144.20647477760255</v>
          </cell>
          <cell r="R33">
            <v>177.8597200185088</v>
          </cell>
          <cell r="S33">
            <v>211.5685146693055</v>
          </cell>
          <cell r="T33">
            <v>228.85898224839224</v>
          </cell>
          <cell r="U33">
            <v>244.71248052466188</v>
          </cell>
          <cell r="V33">
            <v>280.36430494707707</v>
          </cell>
          <cell r="W33">
            <v>298.63255392434689</v>
          </cell>
          <cell r="X33">
            <v>318.14769998013003</v>
          </cell>
          <cell r="Y33">
            <v>338.98656853327793</v>
          </cell>
          <cell r="Z33">
            <v>361.25593585095783</v>
          </cell>
          <cell r="AA33">
            <v>385.05705530378032</v>
          </cell>
          <cell r="AB33">
            <v>410.44914514857646</v>
          </cell>
          <cell r="AC33">
            <v>437.54003612222272</v>
          </cell>
          <cell r="AD33">
            <v>466.44142976689096</v>
          </cell>
          <cell r="AE33">
            <v>497.27683738076018</v>
          </cell>
          <cell r="AF33">
            <v>530.17693800034306</v>
          </cell>
          <cell r="AG33">
            <v>565.28132719618895</v>
          </cell>
          <cell r="AH33">
            <v>602.73913156208096</v>
          </cell>
          <cell r="AI33">
            <v>642.70966598703751</v>
          </cell>
        </row>
        <row r="34">
          <cell r="C34">
            <v>0</v>
          </cell>
          <cell r="D34">
            <v>-6.0247264873474364</v>
          </cell>
          <cell r="E34">
            <v>-4.0031994846954291</v>
          </cell>
          <cell r="F34">
            <v>-3.2477723242018754</v>
          </cell>
          <cell r="G34">
            <v>-5.5962230424863577</v>
          </cell>
          <cell r="H34">
            <v>11.650565967867394</v>
          </cell>
          <cell r="I34">
            <v>43.198326444067703</v>
          </cell>
          <cell r="J34">
            <v>4.5026613001694784</v>
          </cell>
          <cell r="K34">
            <v>-7.0246046487718985</v>
          </cell>
          <cell r="L34">
            <v>1.1641712601585823</v>
          </cell>
          <cell r="M34">
            <v>-5.2323789037491224</v>
          </cell>
          <cell r="N34">
            <v>3.5901696300821015</v>
          </cell>
          <cell r="O34">
            <v>8.3650478982286103</v>
          </cell>
          <cell r="P34">
            <v>-3.64046767426575</v>
          </cell>
          <cell r="Q34">
            <v>4.7148387396206886</v>
          </cell>
          <cell r="R34">
            <v>28.271691255308383</v>
          </cell>
          <cell r="S34">
            <v>17.284642698480539</v>
          </cell>
          <cell r="T34">
            <v>13.139638173757874</v>
          </cell>
          <cell r="U34">
            <v>6.9416251961861093</v>
          </cell>
          <cell r="V34">
            <v>14.683003287077568</v>
          </cell>
          <cell r="W34">
            <v>6.5321499038931279</v>
          </cell>
          <cell r="X34">
            <v>6.5488432690747516</v>
          </cell>
          <cell r="Y34">
            <v>6.5617920218059282</v>
          </cell>
          <cell r="Z34">
            <v>6.5789234905900003</v>
          </cell>
          <cell r="AA34">
            <v>6.5961526294420878</v>
          </cell>
          <cell r="AB34">
            <v>6.5999766839329084</v>
          </cell>
          <cell r="AC34">
            <v>6.6037984708358977</v>
          </cell>
          <cell r="AD34">
            <v>6.6074438214547939</v>
          </cell>
          <cell r="AE34">
            <v>6.6110845858565028</v>
          </cell>
          <cell r="AF34">
            <v>6.6147209584140825</v>
          </cell>
          <cell r="AG34">
            <v>6.6183531259045338</v>
          </cell>
          <cell r="AH34">
            <v>6.6219812675994376</v>
          </cell>
          <cell r="AI34">
            <v>6.6256055553559889</v>
          </cell>
        </row>
        <row r="36">
          <cell r="C36">
            <v>0</v>
          </cell>
          <cell r="D36">
            <v>0</v>
          </cell>
          <cell r="E36">
            <v>-6.8738074860359859</v>
          </cell>
          <cell r="F36">
            <v>2.6441925275446891</v>
          </cell>
          <cell r="G36">
            <v>-4.7936006499744224</v>
          </cell>
          <cell r="H36">
            <v>19.033282033000901</v>
          </cell>
          <cell r="I36">
            <v>-3.0402700148216297</v>
          </cell>
          <cell r="J36">
            <v>-6.9956801226959868</v>
          </cell>
          <cell r="K36">
            <v>-14.203539823008853</v>
          </cell>
          <cell r="L36">
            <v>-25.21918514698298</v>
          </cell>
          <cell r="M36">
            <v>3.7241379310344769</v>
          </cell>
          <cell r="N36">
            <v>-13.7965425531915</v>
          </cell>
          <cell r="O36">
            <v>18.858465098341682</v>
          </cell>
          <cell r="P36">
            <v>-7.3004542504866947</v>
          </cell>
          <cell r="Q36">
            <v>-10.045502275113748</v>
          </cell>
          <cell r="R36">
            <v>12.000000000000014</v>
          </cell>
          <cell r="S36">
            <v>6</v>
          </cell>
          <cell r="T36">
            <v>6</v>
          </cell>
          <cell r="U36">
            <v>7</v>
          </cell>
          <cell r="V36">
            <v>7</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J38">
            <v>117.01607562301699</v>
          </cell>
          <cell r="K38">
            <v>115.88663897371137</v>
          </cell>
          <cell r="L38">
            <v>110.10218050726617</v>
          </cell>
          <cell r="M38">
            <v>100.94851411275074</v>
          </cell>
          <cell r="N38">
            <v>108.02796992849022</v>
          </cell>
          <cell r="O38">
            <v>114.57837142496412</v>
          </cell>
          <cell r="P38">
            <v>106.62173982850538</v>
          </cell>
          <cell r="Q38">
            <v>116.46949282353722</v>
          </cell>
          <cell r="R38">
            <v>139.87322381536816</v>
          </cell>
          <cell r="S38">
            <v>160.75617629392667</v>
          </cell>
          <cell r="T38">
            <v>167.20576744405471</v>
          </cell>
          <cell r="U38">
            <v>171.9119518460916</v>
          </cell>
          <cell r="V38">
            <v>189.38227640457237</v>
          </cell>
          <cell r="W38">
            <v>190.23757461534592</v>
          </cell>
          <cell r="X38">
            <v>191.09054230462752</v>
          </cell>
          <cell r="Y38">
            <v>191.94624655400051</v>
          </cell>
          <cell r="Z38">
            <v>192.79988138810049</v>
          </cell>
          <cell r="AA38">
            <v>193.65111653119621</v>
          </cell>
          <cell r="AB38">
            <v>194.51693824071617</v>
          </cell>
          <cell r="AC38">
            <v>195.39750649784995</v>
          </cell>
          <cell r="AD38">
            <v>196.29149664664598</v>
          </cell>
          <cell r="AE38">
            <v>197.19947238949479</v>
          </cell>
          <cell r="AF38">
            <v>198.12145097107671</v>
          </cell>
          <cell r="AG38">
            <v>199.0574592989916</v>
          </cell>
          <cell r="AH38">
            <v>200.00753358455006</v>
          </cell>
          <cell r="AI38">
            <v>200.97171900768279</v>
          </cell>
        </row>
        <row r="41">
          <cell r="C41">
            <v>7.3425161942707939</v>
          </cell>
          <cell r="D41">
            <v>4.2104847173281614</v>
          </cell>
          <cell r="E41">
            <v>3.5987645733911391</v>
          </cell>
          <cell r="F41">
            <v>1.0161901913111528</v>
          </cell>
          <cell r="G41">
            <v>2.4106997259991982</v>
          </cell>
          <cell r="H41">
            <v>-2.920396259504916</v>
          </cell>
          <cell r="I41">
            <v>-0.73914732806349204</v>
          </cell>
          <cell r="J41">
            <v>-0.4134102166866</v>
          </cell>
          <cell r="K41">
            <v>-1.671333117004175</v>
          </cell>
          <cell r="L41">
            <v>-1.5469888303014729</v>
          </cell>
          <cell r="M41">
            <v>-2.902419971294198</v>
          </cell>
          <cell r="N41">
            <v>-1.2308089770789226</v>
          </cell>
          <cell r="O41">
            <v>-1.9907862124654623</v>
          </cell>
          <cell r="P41">
            <v>0.18753187118035422</v>
          </cell>
          <cell r="Q41">
            <v>-9.2042668587564394E-2</v>
          </cell>
          <cell r="R41">
            <v>0.5304588966048468</v>
          </cell>
          <cell r="S41">
            <v>1.1500713055362952</v>
          </cell>
          <cell r="T41">
            <v>0.95559197021774933</v>
          </cell>
          <cell r="U41">
            <v>0.88882024109541347</v>
          </cell>
          <cell r="V41">
            <v>0.80994340833545675</v>
          </cell>
          <cell r="W41">
            <v>1.0134038133153529</v>
          </cell>
          <cell r="X41">
            <v>1.0647509501843118</v>
          </cell>
          <cell r="Y41">
            <v>0.87562444029632513</v>
          </cell>
          <cell r="Z41">
            <v>0.80767819216164083</v>
          </cell>
          <cell r="AA41">
            <v>0.78821264551491321</v>
          </cell>
          <cell r="AB41">
            <v>0.76091305816556143</v>
          </cell>
          <cell r="AC41">
            <v>0.73425794241422371</v>
          </cell>
          <cell r="AD41">
            <v>0.7405109970955206</v>
          </cell>
          <cell r="AE41">
            <v>0.69360084867298266</v>
          </cell>
          <cell r="AF41">
            <v>0.65015103038505206</v>
          </cell>
          <cell r="AG41">
            <v>0.66011534735018618</v>
          </cell>
          <cell r="AH41">
            <v>0.63224639768008783</v>
          </cell>
          <cell r="AI41">
            <v>0.620638724685323</v>
          </cell>
        </row>
        <row r="43">
          <cell r="C43">
            <v>0</v>
          </cell>
          <cell r="D43">
            <v>0</v>
          </cell>
          <cell r="E43">
            <v>0</v>
          </cell>
          <cell r="F43">
            <v>0</v>
          </cell>
          <cell r="G43">
            <v>0</v>
          </cell>
          <cell r="H43">
            <v>625.29999999999995</v>
          </cell>
          <cell r="I43">
            <v>453.3</v>
          </cell>
          <cell r="J43">
            <v>841.9</v>
          </cell>
          <cell r="K43">
            <v>780</v>
          </cell>
          <cell r="L43">
            <v>766</v>
          </cell>
          <cell r="M43">
            <v>802</v>
          </cell>
          <cell r="N43">
            <v>897</v>
          </cell>
          <cell r="O43">
            <v>1063.8</v>
          </cell>
          <cell r="P43">
            <v>1067.28</v>
          </cell>
          <cell r="Q43">
            <v>1264</v>
          </cell>
          <cell r="R43">
            <v>1563</v>
          </cell>
          <cell r="S43">
            <v>2025</v>
          </cell>
          <cell r="T43">
            <v>2621</v>
          </cell>
          <cell r="U43">
            <v>2962</v>
          </cell>
          <cell r="V43">
            <v>3344</v>
          </cell>
          <cell r="W43">
            <v>3889.7828724356209</v>
          </cell>
          <cell r="X43">
            <v>4148.7634925231005</v>
          </cell>
          <cell r="Y43">
            <v>4426.0129196463777</v>
          </cell>
          <cell r="Z43">
            <v>4722.9113657296193</v>
          </cell>
          <cell r="AA43">
            <v>5040.3489881664564</v>
          </cell>
          <cell r="AB43">
            <v>5035.5652808417881</v>
          </cell>
          <cell r="AC43">
            <v>5537.8248929807742</v>
          </cell>
          <cell r="AD43">
            <v>6011.8317129930028</v>
          </cell>
          <cell r="AE43">
            <v>6473.011663422084</v>
          </cell>
          <cell r="AF43">
            <v>6942.0185138055313</v>
          </cell>
          <cell r="AG43">
            <v>7460.5080062095585</v>
          </cell>
          <cell r="AH43">
            <v>8018.2378551964875</v>
          </cell>
          <cell r="AI43">
            <v>8618.2040157207775</v>
          </cell>
        </row>
        <row r="44">
          <cell r="C44">
            <v>0</v>
          </cell>
          <cell r="D44">
            <v>0</v>
          </cell>
          <cell r="E44">
            <v>0</v>
          </cell>
          <cell r="F44">
            <v>0</v>
          </cell>
          <cell r="G44">
            <v>0</v>
          </cell>
          <cell r="H44">
            <v>436.75350985499995</v>
          </cell>
          <cell r="I44">
            <v>298.82401349700001</v>
          </cell>
          <cell r="J44">
            <v>579.91665716700004</v>
          </cell>
          <cell r="K44">
            <v>566.85201299999994</v>
          </cell>
          <cell r="L44">
            <v>564.71347675999993</v>
          </cell>
          <cell r="M44">
            <v>586.55072000000007</v>
          </cell>
          <cell r="N44">
            <v>680.16818999999998</v>
          </cell>
          <cell r="O44">
            <v>835.63617599999986</v>
          </cell>
          <cell r="P44">
            <v>824.26034399999992</v>
          </cell>
          <cell r="Q44">
            <v>909.85717120831009</v>
          </cell>
          <cell r="R44">
            <v>1126.1356884718546</v>
          </cell>
          <cell r="S44">
            <v>1463.1389610667591</v>
          </cell>
          <cell r="T44">
            <v>1896.1430603730496</v>
          </cell>
          <cell r="U44">
            <v>2146.295964175556</v>
          </cell>
          <cell r="V44">
            <v>2428.8020364884624</v>
          </cell>
          <cell r="W44">
            <v>2825.2130867432943</v>
          </cell>
          <cell r="X44">
            <v>3013.31495799913</v>
          </cell>
          <cell r="Y44">
            <v>3214.6857633855761</v>
          </cell>
          <cell r="Z44">
            <v>3430.3279734565203</v>
          </cell>
          <cell r="AA44">
            <v>3660.8881241241775</v>
          </cell>
          <cell r="AB44">
            <v>3657.4136390487829</v>
          </cell>
          <cell r="AC44">
            <v>4022.2130316352286</v>
          </cell>
          <cell r="AD44">
            <v>4366.4919579974057</v>
          </cell>
          <cell r="AE44">
            <v>4701.4545186402893</v>
          </cell>
          <cell r="AF44">
            <v>5042.1018850692235</v>
          </cell>
          <cell r="AG44">
            <v>5418.6893058373962</v>
          </cell>
          <cell r="AH44">
            <v>5823.7776410735969</v>
          </cell>
          <cell r="AI44">
            <v>6259.5429019903313</v>
          </cell>
        </row>
        <row r="45">
          <cell r="C45">
            <v>1.456257901459354</v>
          </cell>
          <cell r="D45">
            <v>1.3655324120687014</v>
          </cell>
          <cell r="E45">
            <v>1.0070666706151339</v>
          </cell>
          <cell r="F45">
            <v>1.1201168177427798</v>
          </cell>
          <cell r="G45">
            <v>2.3278852444106661</v>
          </cell>
          <cell r="H45">
            <v>1.8886438979575679</v>
          </cell>
          <cell r="I45">
            <v>1.59076557657214</v>
          </cell>
          <cell r="J45">
            <v>2.721209709510545</v>
          </cell>
          <cell r="K45">
            <v>2.5304396692445614</v>
          </cell>
          <cell r="L45">
            <v>2.8368476723721763</v>
          </cell>
          <cell r="M45">
            <v>2.5262956181067149</v>
          </cell>
          <cell r="N45">
            <v>2.689982935747615</v>
          </cell>
          <cell r="O45">
            <v>3.4787863209050984</v>
          </cell>
          <cell r="P45">
            <v>2.9000372027370012</v>
          </cell>
          <cell r="Q45">
            <v>2.8579634411536068</v>
          </cell>
          <cell r="R45">
            <v>3.0262928831591136</v>
          </cell>
          <cell r="S45">
            <v>3.6365646638677331</v>
          </cell>
          <cell r="T45">
            <v>4.3807361261330593</v>
          </cell>
          <cell r="U45">
            <v>4.345692798802097</v>
          </cell>
          <cell r="V45">
            <v>4.5837665364386622</v>
          </cell>
          <cell r="W45">
            <v>5</v>
          </cell>
          <cell r="X45">
            <v>5</v>
          </cell>
          <cell r="Y45">
            <v>5</v>
          </cell>
          <cell r="Z45">
            <v>5</v>
          </cell>
          <cell r="AA45">
            <v>5</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J46">
            <v>2.6801432550736171</v>
          </cell>
          <cell r="K46">
            <v>2.5047499264095912</v>
          </cell>
          <cell r="L46">
            <v>2.7752558327421291</v>
          </cell>
          <cell r="M46">
            <v>2.5614274155772256</v>
          </cell>
          <cell r="N46">
            <v>2.689982935747615</v>
          </cell>
          <cell r="O46">
            <v>3.3659624741569178</v>
          </cell>
          <cell r="P46">
            <v>2.9000372027370012</v>
          </cell>
          <cell r="Q46">
            <v>2.8579634411536068</v>
          </cell>
          <cell r="R46">
            <v>3.0262928831591136</v>
          </cell>
          <cell r="S46">
            <v>3.6365646638677331</v>
          </cell>
          <cell r="T46">
            <v>4.3807361261330593</v>
          </cell>
          <cell r="U46">
            <v>4.345692798802097</v>
          </cell>
          <cell r="V46">
            <v>4.5837665364386622</v>
          </cell>
          <cell r="W46">
            <v>5</v>
          </cell>
          <cell r="X46">
            <v>5</v>
          </cell>
          <cell r="Y46">
            <v>5</v>
          </cell>
          <cell r="Z46">
            <v>5</v>
          </cell>
          <cell r="AA46">
            <v>5</v>
          </cell>
          <cell r="AB46">
            <v>4.68</v>
          </cell>
          <cell r="AC46">
            <v>4.83</v>
          </cell>
          <cell r="AD46">
            <v>4.92</v>
          </cell>
          <cell r="AE46">
            <v>4.97</v>
          </cell>
          <cell r="AF46">
            <v>5</v>
          </cell>
          <cell r="AG46">
            <v>5.04</v>
          </cell>
          <cell r="AH46">
            <v>5.0799999999999992</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J48">
            <v>737.33621616666665</v>
          </cell>
          <cell r="K48">
            <v>666.3886</v>
          </cell>
          <cell r="L48">
            <v>670.09526432853113</v>
          </cell>
          <cell r="M48">
            <v>733.90998140450665</v>
          </cell>
          <cell r="N48">
            <v>635.93960378348095</v>
          </cell>
          <cell r="O48">
            <v>586.55912670944087</v>
          </cell>
          <cell r="P48">
            <v>294.84466217152675</v>
          </cell>
          <cell r="Q48">
            <v>463.9774864741845</v>
          </cell>
          <cell r="R48">
            <v>339.71308755578514</v>
          </cell>
          <cell r="S48">
            <v>352.63022951977484</v>
          </cell>
          <cell r="T48">
            <v>370.67777906902779</v>
          </cell>
          <cell r="U48">
            <v>377.56371763183739</v>
          </cell>
          <cell r="V48">
            <v>336.3301546951937</v>
          </cell>
          <cell r="W48">
            <v>391.2397090601911</v>
          </cell>
          <cell r="X48">
            <v>407.2397673923183</v>
          </cell>
          <cell r="Y48">
            <v>461.07964163228257</v>
          </cell>
          <cell r="Z48">
            <v>494.73054380024416</v>
          </cell>
          <cell r="AA48">
            <v>511.09502600140229</v>
          </cell>
          <cell r="AB48">
            <v>512.49867365088835</v>
          </cell>
          <cell r="AC48">
            <v>523.08528508570555</v>
          </cell>
          <cell r="AD48">
            <v>535.45399554069229</v>
          </cell>
          <cell r="AE48">
            <v>570.89874459095654</v>
          </cell>
          <cell r="AF48">
            <v>607.32502360632907</v>
          </cell>
          <cell r="AG48">
            <v>617.82649562832421</v>
          </cell>
          <cell r="AH48">
            <v>650.01918518187608</v>
          </cell>
          <cell r="AI48">
            <v>673.70132626791133</v>
          </cell>
        </row>
        <row r="49">
          <cell r="C49">
            <v>-44.956760248773648</v>
          </cell>
          <cell r="D49">
            <v>-35.997929011831772</v>
          </cell>
          <cell r="E49">
            <v>-32.218266202624775</v>
          </cell>
          <cell r="F49">
            <v>-33.028678289059428</v>
          </cell>
          <cell r="G49">
            <v>-27.570867653165749</v>
          </cell>
          <cell r="H49">
            <v>-26.188843821564905</v>
          </cell>
          <cell r="I49">
            <v>-24.940414383529255</v>
          </cell>
          <cell r="J49">
            <v>-24.28944935527997</v>
          </cell>
          <cell r="K49">
            <v>-22.39596433806085</v>
          </cell>
          <cell r="L49">
            <v>-23.574151779367853</v>
          </cell>
          <cell r="M49">
            <v>-27.317426539287826</v>
          </cell>
          <cell r="N49">
            <v>-23.186119229662125</v>
          </cell>
          <cell r="O49">
            <v>-19.760776427902869</v>
          </cell>
          <cell r="P49">
            <v>-8.9871115498446006</v>
          </cell>
          <cell r="Q49">
            <v>-12.630052775001063</v>
          </cell>
          <cell r="R49">
            <v>-8.7910951779203685</v>
          </cell>
          <cell r="S49">
            <v>-8.6196803154849118</v>
          </cell>
          <cell r="T49">
            <v>-8.3081969978567987</v>
          </cell>
          <cell r="U49">
            <v>-7.5922648445451877</v>
          </cell>
          <cell r="V49">
            <v>-6.1003303952793697</v>
          </cell>
          <cell r="W49">
            <v>-6.5813946684209386</v>
          </cell>
          <cell r="X49">
            <v>-6.4389054585756957</v>
          </cell>
          <cell r="Y49">
            <v>-6.8517013964787727</v>
          </cell>
          <cell r="Z49">
            <v>-6.9069614717850394</v>
          </cell>
          <cell r="AA49">
            <v>-6.7012204408968792</v>
          </cell>
          <cell r="AB49">
            <v>-6.3041890515818446</v>
          </cell>
          <cell r="AC49">
            <v>-6.0342987981658487</v>
          </cell>
          <cell r="AD49">
            <v>-5.7751485717144373</v>
          </cell>
          <cell r="AE49">
            <v>-5.754839080856871</v>
          </cell>
          <cell r="AF49">
            <v>-5.7197717579161482</v>
          </cell>
          <cell r="AG49">
            <v>-5.4345262455039407</v>
          </cell>
          <cell r="AH49">
            <v>-5.3384726780756706</v>
          </cell>
          <cell r="AI49">
            <v>-5.164351349780798</v>
          </cell>
        </row>
        <row r="51">
          <cell r="C51" t="str">
            <v>...</v>
          </cell>
          <cell r="D51" t="str">
            <v>...</v>
          </cell>
          <cell r="E51" t="str">
            <v>...</v>
          </cell>
          <cell r="F51" t="str">
            <v>...</v>
          </cell>
          <cell r="G51" t="str">
            <v>...</v>
          </cell>
          <cell r="H51" t="str">
            <v>...</v>
          </cell>
          <cell r="I51">
            <v>6371.2411484137156</v>
          </cell>
          <cell r="J51">
            <v>6239.3411484137159</v>
          </cell>
          <cell r="K51">
            <v>6054.3411484137159</v>
          </cell>
          <cell r="L51">
            <v>5896.5613730651639</v>
          </cell>
          <cell r="M51">
            <v>5700.3820061255738</v>
          </cell>
          <cell r="N51">
            <v>5495.5900499821973</v>
          </cell>
          <cell r="O51">
            <v>4989.7902790349926</v>
          </cell>
          <cell r="P51">
            <v>5467.7743398964194</v>
          </cell>
          <cell r="Q51">
            <v>5186.8532767795969</v>
          </cell>
          <cell r="R51">
            <v>5327.8259003491021</v>
          </cell>
          <cell r="S51">
            <v>6065.4647316823366</v>
          </cell>
          <cell r="T51">
            <v>6868.6970982153343</v>
          </cell>
          <cell r="U51">
            <v>7324.3167606238903</v>
          </cell>
          <cell r="V51">
            <v>7962.1848716210761</v>
          </cell>
          <cell r="W51">
            <v>8696.5626967124917</v>
          </cell>
          <cell r="X51">
            <v>9339.9957959650674</v>
          </cell>
          <cell r="Y51">
            <v>9877.0027888649493</v>
          </cell>
          <cell r="Z51">
            <v>10344.941697393373</v>
          </cell>
          <cell r="AA51">
            <v>10777.176078523918</v>
          </cell>
          <cell r="AB51">
            <v>11201.228863495919</v>
          </cell>
          <cell r="AC51">
            <v>11614.067495225427</v>
          </cell>
          <cell r="AD51">
            <v>12020.185000777914</v>
          </cell>
          <cell r="AE51">
            <v>12410.310736946047</v>
          </cell>
          <cell r="AF51">
            <v>12789.464310750125</v>
          </cell>
          <cell r="AG51">
            <v>13189.281706878393</v>
          </cell>
          <cell r="AH51">
            <v>13593.842960596196</v>
          </cell>
          <cell r="AI51">
            <v>14016.11984939483</v>
          </cell>
        </row>
        <row r="52">
          <cell r="C52" t="str">
            <v>...</v>
          </cell>
          <cell r="D52" t="str">
            <v>...</v>
          </cell>
          <cell r="E52" t="str">
            <v>...</v>
          </cell>
          <cell r="F52" t="str">
            <v>...</v>
          </cell>
          <cell r="G52" t="str">
            <v>...</v>
          </cell>
          <cell r="H52" t="str">
            <v>...</v>
          </cell>
          <cell r="I52">
            <v>243.99357297091325</v>
          </cell>
          <cell r="J52">
            <v>216.85288225609455</v>
          </cell>
          <cell r="K52">
            <v>202.72448583008469</v>
          </cell>
          <cell r="L52">
            <v>199.80196654649026</v>
          </cell>
          <cell r="M52">
            <v>201.08148316006242</v>
          </cell>
          <cell r="N52">
            <v>199.31152304253931</v>
          </cell>
          <cell r="O52">
            <v>178.25645283453937</v>
          </cell>
          <cell r="P52">
            <v>182.42515155112548</v>
          </cell>
          <cell r="Q52">
            <v>156.81860664864712</v>
          </cell>
          <cell r="R52">
            <v>147.7402399770499</v>
          </cell>
          <cell r="S52">
            <v>156.47596462049773</v>
          </cell>
          <cell r="T52">
            <v>165.95241915213177</v>
          </cell>
          <cell r="U52">
            <v>162.45470257976692</v>
          </cell>
          <cell r="V52">
            <v>159.79866021652703</v>
          </cell>
          <cell r="W52">
            <v>158.78382912382375</v>
          </cell>
          <cell r="X52">
            <v>157.56954185689924</v>
          </cell>
          <cell r="Y52">
            <v>155.96314762065848</v>
          </cell>
          <cell r="Z52">
            <v>153.5095195604155</v>
          </cell>
          <cell r="AA52">
            <v>150.24576755139009</v>
          </cell>
          <cell r="AB52">
            <v>146.61825255840083</v>
          </cell>
          <cell r="AC52">
            <v>142.65020145637584</v>
          </cell>
          <cell r="AD52">
            <v>138.32351783761584</v>
          </cell>
          <cell r="AE52">
            <v>133.63314674215582</v>
          </cell>
          <cell r="AF52">
            <v>128.70975670048986</v>
          </cell>
          <cell r="AG52">
            <v>124.01045273017893</v>
          </cell>
          <cell r="AH52">
            <v>119.3745562115252</v>
          </cell>
          <cell r="AI52">
            <v>114.91795105704283</v>
          </cell>
        </row>
        <row r="53">
          <cell r="C53" t="str">
            <v>...</v>
          </cell>
          <cell r="D53" t="str">
            <v>...</v>
          </cell>
          <cell r="E53" t="str">
            <v>...</v>
          </cell>
          <cell r="F53" t="str">
            <v>...</v>
          </cell>
          <cell r="G53" t="str">
            <v>...</v>
          </cell>
          <cell r="H53" t="str">
            <v>...</v>
          </cell>
          <cell r="I53">
            <v>71.909181923915526</v>
          </cell>
          <cell r="J53">
            <v>67.398052293647353</v>
          </cell>
          <cell r="K53">
            <v>56.343392385421488</v>
          </cell>
          <cell r="L53">
            <v>52.743127990411942</v>
          </cell>
          <cell r="M53">
            <v>54.074595679987581</v>
          </cell>
          <cell r="N53">
            <v>52.651786583790397</v>
          </cell>
          <cell r="O53">
            <v>43.78502515582408</v>
          </cell>
          <cell r="P53">
            <v>44.335413425960461</v>
          </cell>
          <cell r="Q53">
            <v>37.047180739045992</v>
          </cell>
          <cell r="R53">
            <v>36.672283055493878</v>
          </cell>
          <cell r="S53">
            <v>39.440313668548463</v>
          </cell>
          <cell r="T53">
            <v>41.678197107591124</v>
          </cell>
          <cell r="U53">
            <v>41.303474284972104</v>
          </cell>
          <cell r="V53">
            <v>41.381780722082468</v>
          </cell>
          <cell r="W53">
            <v>37.81233732025413</v>
          </cell>
          <cell r="X53">
            <v>37.295432679721699</v>
          </cell>
          <cell r="Y53">
            <v>36.212666217902523</v>
          </cell>
          <cell r="Z53">
            <v>34.813011187907314</v>
          </cell>
          <cell r="AA53">
            <v>33.273448074404556</v>
          </cell>
          <cell r="AB53">
            <v>31.713527085435889</v>
          </cell>
          <cell r="AC53">
            <v>30.134090371808643</v>
          </cell>
          <cell r="AD53">
            <v>28.563447617589478</v>
          </cell>
          <cell r="AE53">
            <v>27.008960066830383</v>
          </cell>
          <cell r="AF53">
            <v>25.49196387978937</v>
          </cell>
          <cell r="AG53">
            <v>24.076747463957933</v>
          </cell>
          <cell r="AH53">
            <v>22.727133072688602</v>
          </cell>
          <cell r="AI53">
            <v>21.461295868391975</v>
          </cell>
        </row>
        <row r="55">
          <cell r="C55" t="str">
            <v>...</v>
          </cell>
          <cell r="D55" t="str">
            <v>...</v>
          </cell>
          <cell r="E55" t="str">
            <v>...</v>
          </cell>
          <cell r="F55" t="str">
            <v>...</v>
          </cell>
          <cell r="G55" t="str">
            <v>...</v>
          </cell>
          <cell r="H55" t="str">
            <v>...</v>
          </cell>
          <cell r="I55">
            <v>5753.8643782671916</v>
          </cell>
          <cell r="J55">
            <v>5312.4766500031383</v>
          </cell>
          <cell r="K55">
            <v>4559.6075945658131</v>
          </cell>
          <cell r="L55">
            <v>4265.7226128835064</v>
          </cell>
          <cell r="M55">
            <v>3855.800604252755</v>
          </cell>
          <cell r="N55">
            <v>3870.8857220525415</v>
          </cell>
          <cell r="O55">
            <v>3429.5216475764373</v>
          </cell>
          <cell r="P55">
            <v>3909.0401762237425</v>
          </cell>
          <cell r="Q55">
            <v>3998.058645444954</v>
          </cell>
          <cell r="R55">
            <v>4154.5886385677513</v>
          </cell>
          <cell r="S55">
            <v>4677.2466866991899</v>
          </cell>
          <cell r="T55">
            <v>5181.1368415063353</v>
          </cell>
          <cell r="U55">
            <v>5571.3673548787538</v>
          </cell>
          <cell r="V55">
            <v>6051.5011897340828</v>
          </cell>
          <cell r="W55">
            <v>6602.4897875372062</v>
          </cell>
          <cell r="X55">
            <v>7133.3556560306588</v>
          </cell>
          <cell r="Y55">
            <v>7631.4761761244481</v>
          </cell>
          <cell r="Z55">
            <v>8108.5270502983494</v>
          </cell>
          <cell r="AA55">
            <v>8587.7650492573175</v>
          </cell>
          <cell r="AB55">
            <v>9088.2416124549927</v>
          </cell>
          <cell r="AC55">
            <v>9604.7012420739375</v>
          </cell>
          <cell r="AD55">
            <v>10136.015620818467</v>
          </cell>
          <cell r="AE55">
            <v>10672.053973142123</v>
          </cell>
          <cell r="AF55">
            <v>11216.595751676528</v>
          </cell>
          <cell r="AG55">
            <v>11764.872625718464</v>
          </cell>
          <cell r="AH55">
            <v>12317.384350609409</v>
          </cell>
          <cell r="AI55">
            <v>12872.383813857283</v>
          </cell>
        </row>
        <row r="56">
          <cell r="C56" t="str">
            <v>...</v>
          </cell>
          <cell r="D56" t="str">
            <v>...</v>
          </cell>
          <cell r="E56" t="str">
            <v>...</v>
          </cell>
          <cell r="F56" t="str">
            <v>...</v>
          </cell>
          <cell r="G56" t="str">
            <v>...</v>
          </cell>
          <cell r="H56" t="str">
            <v>...</v>
          </cell>
          <cell r="I56">
            <v>220.35046160401777</v>
          </cell>
          <cell r="J56">
            <v>184.6390261517071</v>
          </cell>
          <cell r="K56">
            <v>152.67459869477108</v>
          </cell>
          <cell r="L56">
            <v>144.5418291903427</v>
          </cell>
          <cell r="M56">
            <v>136.01370986004918</v>
          </cell>
          <cell r="N56">
            <v>140.38749647790974</v>
          </cell>
          <cell r="O56">
            <v>122.51704573332705</v>
          </cell>
          <cell r="P56">
            <v>130.42002142695659</v>
          </cell>
          <cell r="Q56">
            <v>120.87675371213258</v>
          </cell>
          <cell r="R56">
            <v>115.20645267851297</v>
          </cell>
          <cell r="S56">
            <v>120.66292022875007</v>
          </cell>
          <cell r="T56">
            <v>125.17980928721046</v>
          </cell>
          <cell r="U56">
            <v>123.57396002659419</v>
          </cell>
          <cell r="V56">
            <v>121.4518122864614</v>
          </cell>
          <cell r="W56">
            <v>120.54976739400816</v>
          </cell>
          <cell r="X56">
            <v>120.34262190017753</v>
          </cell>
          <cell r="Y56">
            <v>120.50508346137816</v>
          </cell>
          <cell r="Z56">
            <v>120.32316162280259</v>
          </cell>
          <cell r="AA56">
            <v>119.72295358037685</v>
          </cell>
          <cell r="AB56">
            <v>118.96034982279777</v>
          </cell>
          <cell r="AC56">
            <v>117.97008822907283</v>
          </cell>
          <cell r="AD56">
            <v>116.64124449315038</v>
          </cell>
          <cell r="AE56">
            <v>114.91574907850017</v>
          </cell>
          <cell r="AF56">
            <v>112.8808271502467</v>
          </cell>
          <cell r="AG56">
            <v>110.61763734012627</v>
          </cell>
          <cell r="AH56">
            <v>108.16531387061836</v>
          </cell>
          <cell r="AI56">
            <v>105.54047689398085</v>
          </cell>
        </row>
        <row r="58">
          <cell r="C58">
            <v>0</v>
          </cell>
          <cell r="D58">
            <v>0</v>
          </cell>
          <cell r="E58">
            <v>223</v>
          </cell>
          <cell r="F58">
            <v>536</v>
          </cell>
          <cell r="G58">
            <v>585</v>
          </cell>
          <cell r="H58">
            <v>85.991040611967207</v>
          </cell>
          <cell r="I58">
            <v>92.241148413715621</v>
          </cell>
          <cell r="J58">
            <v>67.341148413715615</v>
          </cell>
          <cell r="K58">
            <v>104.34114841371562</v>
          </cell>
          <cell r="L58">
            <v>140</v>
          </cell>
          <cell r="M58">
            <v>227.4</v>
          </cell>
          <cell r="N58">
            <v>227.8</v>
          </cell>
          <cell r="O58">
            <v>276.39999999999998</v>
          </cell>
          <cell r="P58">
            <v>280.39999999999998</v>
          </cell>
          <cell r="Q58">
            <v>80.764352636127057</v>
          </cell>
          <cell r="R58">
            <v>-2.0788338972181464E-2</v>
          </cell>
          <cell r="S58">
            <v>-2.0788338972181464E-2</v>
          </cell>
          <cell r="T58">
            <v>-2.0788338972181464E-2</v>
          </cell>
          <cell r="U58">
            <v>-2.0788338972181464E-2</v>
          </cell>
          <cell r="V58">
            <v>-2.0788338972181464E-2</v>
          </cell>
          <cell r="W58">
            <v>-2.0788338972181464E-2</v>
          </cell>
          <cell r="X58">
            <v>-2.0788338972181464E-2</v>
          </cell>
          <cell r="Y58">
            <v>-2.0788338972181464E-2</v>
          </cell>
          <cell r="Z58">
            <v>-2.0788338972181464E-2</v>
          </cell>
          <cell r="AA58">
            <v>-2.0788338972181464E-2</v>
          </cell>
          <cell r="AB58">
            <v>-2.0788338972181464E-2</v>
          </cell>
          <cell r="AC58">
            <v>-2.0788338972181464E-2</v>
          </cell>
          <cell r="AD58">
            <v>-2.0788338972181464E-2</v>
          </cell>
          <cell r="AE58">
            <v>-2.0788338972181464E-2</v>
          </cell>
          <cell r="AF58">
            <v>-2.0788338972181464E-2</v>
          </cell>
          <cell r="AG58">
            <v>-2.0788338972181464E-2</v>
          </cell>
          <cell r="AH58">
            <v>-2.0788338972181464E-2</v>
          </cell>
          <cell r="AI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J60">
            <v>-24.682951666666703</v>
          </cell>
          <cell r="K60">
            <v>-67.188599999999994</v>
          </cell>
          <cell r="L60">
            <v>-62.4952643285311</v>
          </cell>
          <cell r="M60">
            <v>-59.796816889083345</v>
          </cell>
          <cell r="N60">
            <v>1.8951033273108564</v>
          </cell>
          <cell r="O60">
            <v>-23.659486709440884</v>
          </cell>
          <cell r="P60">
            <v>-18.153567266606242</v>
          </cell>
          <cell r="Q60">
            <v>16.269569583868716</v>
          </cell>
          <cell r="R60">
            <v>58.252196111057565</v>
          </cell>
          <cell r="S60">
            <v>64.517498573218248</v>
          </cell>
          <cell r="T60">
            <v>58.720579203681879</v>
          </cell>
          <cell r="U60">
            <v>-9.273949321171953</v>
          </cell>
          <cell r="V60">
            <v>-14.415205304512813</v>
          </cell>
          <cell r="W60">
            <v>-37.669533632423168</v>
          </cell>
          <cell r="X60">
            <v>-52.318796711698837</v>
          </cell>
          <cell r="Y60">
            <v>-43.066630556366832</v>
          </cell>
          <cell r="Z60">
            <v>-43.066630556366832</v>
          </cell>
          <cell r="AA60">
            <v>-37.903591407186028</v>
          </cell>
          <cell r="AB60">
            <v>-14.649263079275675</v>
          </cell>
          <cell r="AC60">
            <v>0</v>
          </cell>
          <cell r="AD60">
            <v>0</v>
          </cell>
          <cell r="AE60">
            <v>0</v>
          </cell>
          <cell r="AF60">
            <v>0</v>
          </cell>
          <cell r="AG60">
            <v>0</v>
          </cell>
          <cell r="AH60">
            <v>0</v>
          </cell>
          <cell r="AI60">
            <v>0</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B9">
            <v>2541.3478497260658</v>
          </cell>
          <cell r="C9">
            <v>2315.3735010868431</v>
          </cell>
          <cell r="D9">
            <v>2462.1411673814951</v>
          </cell>
          <cell r="E9">
            <v>2718.7817052211321</v>
          </cell>
          <cell r="F9">
            <v>3070.3901908794896</v>
          </cell>
          <cell r="G9">
            <v>3106.9699434210784</v>
          </cell>
          <cell r="H9">
            <v>3311.062237039192</v>
          </cell>
          <cell r="I9">
            <v>3548.2079384694139</v>
          </cell>
          <cell r="J9">
            <v>3817.8965498752618</v>
          </cell>
          <cell r="K9">
            <v>4142.5399422096471</v>
          </cell>
          <cell r="L9">
            <v>4935.2897887427189</v>
          </cell>
          <cell r="M9">
            <v>5373.8999992921717</v>
          </cell>
          <cell r="N9">
            <v>5852.7938103707193</v>
          </cell>
          <cell r="O9">
            <v>6376.5388125483614</v>
          </cell>
          <cell r="P9">
            <v>6950.3347130574139</v>
          </cell>
          <cell r="Q9">
            <v>7579.1355602597905</v>
          </cell>
          <cell r="R9">
            <v>8270.3675153685908</v>
          </cell>
          <cell r="S9">
            <v>9030.2354881772262</v>
          </cell>
          <cell r="T9">
            <v>9859.9188996622343</v>
          </cell>
          <cell r="U9">
            <v>10765.832279257671</v>
          </cell>
          <cell r="V9">
            <v>11754.979512973159</v>
          </cell>
          <cell r="W9">
            <v>12835.007992521547</v>
          </cell>
          <cell r="X9">
            <v>14014.26773958072</v>
          </cell>
        </row>
        <row r="10">
          <cell r="B10">
            <v>0</v>
          </cell>
          <cell r="C10">
            <v>0</v>
          </cell>
          <cell r="D10">
            <v>0</v>
          </cell>
          <cell r="E10">
            <v>210.74568194777981</v>
          </cell>
          <cell r="F10">
            <v>303.36046637313888</v>
          </cell>
          <cell r="G10">
            <v>565.88165510586884</v>
          </cell>
          <cell r="H10">
            <v>978.66498107461882</v>
          </cell>
          <cell r="I10">
            <v>1087.6161667513245</v>
          </cell>
          <cell r="J10">
            <v>703.14048483575584</v>
          </cell>
          <cell r="K10">
            <v>882.50267495376329</v>
          </cell>
          <cell r="L10">
            <v>963.38097808257737</v>
          </cell>
          <cell r="M10">
            <v>870.98050867736379</v>
          </cell>
          <cell r="N10">
            <v>801.42481674069984</v>
          </cell>
          <cell r="O10">
            <v>750.35445159107599</v>
          </cell>
          <cell r="P10">
            <v>714.29190891427027</v>
          </cell>
          <cell r="Q10">
            <v>690.4657241889779</v>
          </cell>
          <cell r="R10">
            <v>676.66977059687144</v>
          </cell>
          <cell r="S10">
            <v>671.1507216323439</v>
          </cell>
          <cell r="T10">
            <v>672.51804663751886</v>
          </cell>
          <cell r="U10">
            <v>679.67203389894246</v>
          </cell>
          <cell r="V10">
            <v>691.74623707371438</v>
          </cell>
          <cell r="W10">
            <v>708.06146162071525</v>
          </cell>
          <cell r="X10">
            <v>728.08898464184426</v>
          </cell>
        </row>
        <row r="11">
          <cell r="B11" t="str">
            <v>…</v>
          </cell>
          <cell r="C11" t="str">
            <v>…</v>
          </cell>
          <cell r="D11" t="str">
            <v>…</v>
          </cell>
          <cell r="E11">
            <v>140.58745409967855</v>
          </cell>
          <cell r="F11">
            <v>108.55694421935056</v>
          </cell>
          <cell r="G11">
            <v>237.30317561490688</v>
          </cell>
          <cell r="H11">
            <v>362.02265608668233</v>
          </cell>
          <cell r="I11">
            <v>339.81665368528115</v>
          </cell>
          <cell r="J11">
            <v>337.98734245279763</v>
          </cell>
          <cell r="K11">
            <v>328.871075755135</v>
          </cell>
          <cell r="L11">
            <v>366.65688739138147</v>
          </cell>
          <cell r="M11">
            <v>384.25641798616783</v>
          </cell>
          <cell r="N11">
            <v>402.70072604950394</v>
          </cell>
          <cell r="O11">
            <v>422.03036089988007</v>
          </cell>
          <cell r="P11">
            <v>442.28781822307434</v>
          </cell>
          <cell r="Q11">
            <v>463.51763349778196</v>
          </cell>
          <cell r="R11">
            <v>485.76647990567551</v>
          </cell>
          <cell r="S11">
            <v>509.08327094114793</v>
          </cell>
          <cell r="T11">
            <v>533.519267946323</v>
          </cell>
          <cell r="U11">
            <v>559.12819280774659</v>
          </cell>
          <cell r="V11">
            <v>585.96634606251848</v>
          </cell>
          <cell r="W11">
            <v>614.09273067351933</v>
          </cell>
          <cell r="X11">
            <v>643.56918174584837</v>
          </cell>
        </row>
        <row r="12">
          <cell r="B12" t="str">
            <v>…</v>
          </cell>
          <cell r="C12" t="str">
            <v>…</v>
          </cell>
          <cell r="D12" t="str">
            <v>…</v>
          </cell>
          <cell r="E12">
            <v>7.8508742244782859</v>
          </cell>
          <cell r="F12">
            <v>8.0078917089678523</v>
          </cell>
          <cell r="G12">
            <v>8.1680495431472089</v>
          </cell>
          <cell r="H12">
            <v>8.3314105340101534</v>
          </cell>
          <cell r="I12">
            <v>19.38135285003046</v>
          </cell>
          <cell r="J12">
            <v>19.768979907031071</v>
          </cell>
          <cell r="K12">
            <v>20.164359505171692</v>
          </cell>
          <cell r="L12">
            <v>20.567646695275126</v>
          </cell>
          <cell r="M12">
            <v>20.978999629180628</v>
          </cell>
          <cell r="N12">
            <v>21.398579621764242</v>
          </cell>
          <cell r="O12">
            <v>21.826551214199526</v>
          </cell>
          <cell r="P12">
            <v>22.263082238483516</v>
          </cell>
          <cell r="Q12">
            <v>22.708343883253185</v>
          </cell>
          <cell r="R12">
            <v>23.162510760918249</v>
          </cell>
          <cell r="S12">
            <v>23.625760976136615</v>
          </cell>
          <cell r="T12">
            <v>24.098276195659349</v>
          </cell>
          <cell r="U12">
            <v>24.580241719572538</v>
          </cell>
          <cell r="V12">
            <v>25.07184655396399</v>
          </cell>
          <cell r="W12">
            <v>25.57328348504327</v>
          </cell>
          <cell r="X12">
            <v>26.084749154744134</v>
          </cell>
        </row>
        <row r="13">
          <cell r="B13" t="str">
            <v>…</v>
          </cell>
          <cell r="C13" t="str">
            <v>…</v>
          </cell>
          <cell r="D13" t="str">
            <v>…</v>
          </cell>
          <cell r="E13">
            <v>0.4771197593532619</v>
          </cell>
          <cell r="F13">
            <v>0.4771197593532619</v>
          </cell>
          <cell r="G13">
            <v>0.4771197593532619</v>
          </cell>
          <cell r="H13">
            <v>0.4771197593532619</v>
          </cell>
          <cell r="I13">
            <v>0.4771197593532619</v>
          </cell>
          <cell r="J13">
            <v>0.4771197593532619</v>
          </cell>
          <cell r="K13">
            <v>0.4771197593532619</v>
          </cell>
          <cell r="L13">
            <v>0.4771197593532619</v>
          </cell>
          <cell r="M13">
            <v>0.4771197593532619</v>
          </cell>
          <cell r="N13">
            <v>0.4771197593532619</v>
          </cell>
          <cell r="O13">
            <v>0.4771197593532619</v>
          </cell>
          <cell r="P13">
            <v>0.4771197593532619</v>
          </cell>
          <cell r="Q13">
            <v>0.4771197593532619</v>
          </cell>
          <cell r="R13">
            <v>0.4771197593532619</v>
          </cell>
          <cell r="S13">
            <v>0.4771197593532619</v>
          </cell>
          <cell r="T13">
            <v>0.4771197593532619</v>
          </cell>
          <cell r="U13">
            <v>0.4771197593532619</v>
          </cell>
          <cell r="V13">
            <v>0.4771197593532619</v>
          </cell>
          <cell r="W13">
            <v>0.4771197593532619</v>
          </cell>
          <cell r="X13">
            <v>0.4771197593532619</v>
          </cell>
        </row>
        <row r="14">
          <cell r="B14" t="str">
            <v>…</v>
          </cell>
          <cell r="C14" t="str">
            <v>…</v>
          </cell>
          <cell r="D14" t="str">
            <v>…</v>
          </cell>
          <cell r="E14">
            <v>132.25946011584702</v>
          </cell>
          <cell r="F14">
            <v>100.07193275102945</v>
          </cell>
          <cell r="G14">
            <v>228.6580063124064</v>
          </cell>
          <cell r="H14">
            <v>353.21412579331889</v>
          </cell>
          <cell r="I14">
            <v>319.95818107589741</v>
          </cell>
          <cell r="J14">
            <v>317.7412427864133</v>
          </cell>
          <cell r="K14">
            <v>308.22959649060999</v>
          </cell>
          <cell r="L14">
            <v>345.61212093675306</v>
          </cell>
          <cell r="M14">
            <v>362.80029859763391</v>
          </cell>
          <cell r="N14">
            <v>380.82502666838639</v>
          </cell>
          <cell r="O14">
            <v>399.72668992632725</v>
          </cell>
          <cell r="P14">
            <v>419.54761622523756</v>
          </cell>
          <cell r="Q14">
            <v>440.33216985517549</v>
          </cell>
          <cell r="R14">
            <v>462.126849385404</v>
          </cell>
          <cell r="S14">
            <v>484.98039020565801</v>
          </cell>
          <cell r="T14">
            <v>508.94387199131035</v>
          </cell>
          <cell r="U14">
            <v>534.07083132882076</v>
          </cell>
          <cell r="V14">
            <v>560.41737974920125</v>
          </cell>
          <cell r="W14">
            <v>588.04232742912279</v>
          </cell>
          <cell r="X14">
            <v>617.00731283175094</v>
          </cell>
        </row>
        <row r="15">
          <cell r="B15" t="str">
            <v>…</v>
          </cell>
          <cell r="C15" t="str">
            <v>…</v>
          </cell>
          <cell r="D15" t="str">
            <v>…</v>
          </cell>
          <cell r="E15">
            <v>0</v>
          </cell>
          <cell r="F15">
            <v>70</v>
          </cell>
          <cell r="G15">
            <v>188.8667160420006</v>
          </cell>
          <cell r="H15">
            <v>276.8192111447276</v>
          </cell>
          <cell r="I15">
            <v>379.04718587306343</v>
          </cell>
          <cell r="J15">
            <v>53.198794198933363</v>
          </cell>
          <cell r="K15">
            <v>57.722394247081546</v>
          </cell>
          <cell r="L15">
            <v>0</v>
          </cell>
          <cell r="M15">
            <v>0</v>
          </cell>
          <cell r="N15">
            <v>0</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0</v>
          </cell>
          <cell r="G16">
            <v>145.28208926307738</v>
          </cell>
          <cell r="H16">
            <v>230.68267595393968</v>
          </cell>
          <cell r="I16">
            <v>329.60624858527257</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43.584626778923216</v>
          </cell>
          <cell r="H17">
            <v>46.136535190787939</v>
          </cell>
          <cell r="I17">
            <v>49.440937287790881</v>
          </cell>
          <cell r="J17">
            <v>53.198794198933363</v>
          </cell>
          <cell r="K17">
            <v>57.722394247081546</v>
          </cell>
          <cell r="L17">
            <v>0</v>
          </cell>
          <cell r="M17">
            <v>0</v>
          </cell>
          <cell r="N17">
            <v>0</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J18">
            <v>20.850672969676921</v>
          </cell>
          <cell r="K18">
            <v>20.850672969676921</v>
          </cell>
          <cell r="L18">
            <v>20.850672969676921</v>
          </cell>
          <cell r="M18">
            <v>20.850672969676921</v>
          </cell>
          <cell r="N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J19">
            <v>25.87341772151899</v>
          </cell>
          <cell r="K19">
            <v>25.87341772151899</v>
          </cell>
          <cell r="L19">
            <v>25.87341772151899</v>
          </cell>
          <cell r="M19">
            <v>25.87341772151899</v>
          </cell>
          <cell r="N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0</v>
          </cell>
          <cell r="F20">
            <v>35.718776074706533</v>
          </cell>
          <cell r="G20">
            <v>71.437552149413065</v>
          </cell>
          <cell r="H20">
            <v>71.437552149413065</v>
          </cell>
          <cell r="I20">
            <v>71.437552149413065</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221.6614710026</v>
          </cell>
          <cell r="I21">
            <v>250.590684352371</v>
          </cell>
          <cell r="J21">
            <v>265.23025749282903</v>
          </cell>
          <cell r="K21">
            <v>449.18511426035093</v>
          </cell>
          <cell r="L21">
            <v>550</v>
          </cell>
          <cell r="M21">
            <v>440</v>
          </cell>
          <cell r="N21">
            <v>352</v>
          </cell>
          <cell r="O21">
            <v>281.60000000000002</v>
          </cell>
          <cell r="P21">
            <v>225.28000000000003</v>
          </cell>
          <cell r="Q21">
            <v>180.22400000000005</v>
          </cell>
          <cell r="R21">
            <v>144.17920000000004</v>
          </cell>
          <cell r="S21">
            <v>115.34336000000003</v>
          </cell>
          <cell r="T21">
            <v>92.274688000000026</v>
          </cell>
          <cell r="U21">
            <v>73.819750400000018</v>
          </cell>
          <cell r="V21">
            <v>59.055800320000017</v>
          </cell>
          <cell r="W21">
            <v>47.244640256000018</v>
          </cell>
          <cell r="X21">
            <v>37.795712204800019</v>
          </cell>
        </row>
        <row r="22">
          <cell r="B22">
            <v>72.67</v>
          </cell>
          <cell r="C22">
            <v>78.959999999999994</v>
          </cell>
          <cell r="D22">
            <v>78.599999999999994</v>
          </cell>
          <cell r="E22">
            <v>77.069999999999993</v>
          </cell>
          <cell r="F22">
            <v>74</v>
          </cell>
          <cell r="G22">
            <v>76.304304000000002</v>
          </cell>
          <cell r="H22">
            <v>76.916572178254597</v>
          </cell>
          <cell r="I22">
            <v>77.533753215973888</v>
          </cell>
          <cell r="J22">
            <v>78.155886534099508</v>
          </cell>
          <cell r="K22">
            <v>78.783011869887986</v>
          </cell>
          <cell r="L22">
            <v>80.206971628377374</v>
          </cell>
          <cell r="M22">
            <v>81.38541556656601</v>
          </cell>
          <cell r="N22">
            <v>82.58117383650486</v>
          </cell>
          <cell r="O22">
            <v>83.794500829662397</v>
          </cell>
          <cell r="P22">
            <v>85.025654675163295</v>
          </cell>
          <cell r="Q22">
            <v>86.274897294704061</v>
          </cell>
          <cell r="R22">
            <v>87.54249445827557</v>
          </cell>
          <cell r="S22">
            <v>88.828715840704234</v>
          </cell>
          <cell r="T22">
            <v>90.133835079023953</v>
          </cell>
          <cell r="U22">
            <v>91.458129830691036</v>
          </cell>
          <cell r="V22">
            <v>92.801881832654374</v>
          </cell>
          <cell r="W22">
            <v>94.165376961293504</v>
          </cell>
          <cell r="X22">
            <v>95.548905293237468</v>
          </cell>
        </row>
        <row r="25">
          <cell r="B25" t="str">
            <v>…</v>
          </cell>
          <cell r="C25" t="str">
            <v>…</v>
          </cell>
          <cell r="D25">
            <v>10561.141594003644</v>
          </cell>
          <cell r="E25">
            <v>11349.53130717147</v>
          </cell>
          <cell r="F25">
            <v>12724.023964989587</v>
          </cell>
          <cell r="G25">
            <v>13718.388951085517</v>
          </cell>
          <cell r="H25">
            <v>14631.721365316984</v>
          </cell>
          <cell r="I25">
            <v>15368.545241039115</v>
          </cell>
          <cell r="J25">
            <v>16464.837080686557</v>
          </cell>
          <cell r="K25">
            <v>17747.026008139354</v>
          </cell>
          <cell r="L25">
            <v>19885.990142513325</v>
          </cell>
          <cell r="M25">
            <v>22285.441602864536</v>
          </cell>
          <cell r="N25">
            <v>24922.756541381023</v>
          </cell>
          <cell r="O25">
            <v>27145.249734565219</v>
          </cell>
          <cell r="P25">
            <v>29576.207440674309</v>
          </cell>
          <cell r="Q25">
            <v>32238.330866164702</v>
          </cell>
          <cell r="R25">
            <v>35158.729306373752</v>
          </cell>
          <cell r="S25">
            <v>38366.062139804824</v>
          </cell>
          <cell r="T25">
            <v>41883.168041160439</v>
          </cell>
          <cell r="U25">
            <v>45731.32568773409</v>
          </cell>
          <cell r="V25">
            <v>49933.045826484311</v>
          </cell>
          <cell r="W25">
            <v>54520.813206570347</v>
          </cell>
          <cell r="X25">
            <v>59530.0972232926</v>
          </cell>
        </row>
        <row r="26">
          <cell r="B26" t="str">
            <v>…</v>
          </cell>
          <cell r="C26" t="str">
            <v>…</v>
          </cell>
          <cell r="D26">
            <v>2799.22</v>
          </cell>
          <cell r="E26">
            <v>2997.2700000000004</v>
          </cell>
          <cell r="F26">
            <v>3307.5496509165955</v>
          </cell>
          <cell r="G26">
            <v>3606.2117546152163</v>
          </cell>
          <cell r="H26">
            <v>3876.2916377559654</v>
          </cell>
          <cell r="I26">
            <v>4138.9556918231292</v>
          </cell>
          <cell r="J26">
            <v>4508.5286201718764</v>
          </cell>
          <cell r="K26">
            <v>4982.6355620455915</v>
          </cell>
          <cell r="L26">
            <v>5476.9826025109187</v>
          </cell>
          <cell r="M26">
            <v>5927.5388415150819</v>
          </cell>
          <cell r="N26">
            <v>6332.9080872927107</v>
          </cell>
          <cell r="O26">
            <v>6738.9577708384386</v>
          </cell>
          <cell r="P26">
            <v>7173.0313966000349</v>
          </cell>
          <cell r="Q26">
            <v>7639.7233414265784</v>
          </cell>
          <cell r="R26">
            <v>8141.6411450194473</v>
          </cell>
          <cell r="S26">
            <v>8689.9069577517166</v>
          </cell>
          <cell r="T26">
            <v>9286.8506351134947</v>
          </cell>
          <cell r="U26">
            <v>9936.6704114836157</v>
          </cell>
          <cell r="V26">
            <v>10635.620962996998</v>
          </cell>
          <cell r="W26">
            <v>11387.554762095742</v>
          </cell>
          <cell r="X26">
            <v>12196.632223661494</v>
          </cell>
        </row>
        <row r="27">
          <cell r="B27" t="str">
            <v>…</v>
          </cell>
          <cell r="C27" t="str">
            <v>…</v>
          </cell>
          <cell r="D27">
            <v>2439.6208393981346</v>
          </cell>
          <cell r="E27">
            <v>2498.7654578964903</v>
          </cell>
          <cell r="F27">
            <v>2750.4376878273724</v>
          </cell>
          <cell r="G27">
            <v>2965.3806131739002</v>
          </cell>
          <cell r="H27">
            <v>3162.8074571132533</v>
          </cell>
          <cell r="I27">
            <v>3322.0800396432278</v>
          </cell>
          <cell r="J27">
            <v>3559.0555751279558</v>
          </cell>
          <cell r="K27">
            <v>3836.2148101847743</v>
          </cell>
          <cell r="L27">
            <v>4298.5754269425424</v>
          </cell>
          <cell r="M27">
            <v>4817.2432434148459</v>
          </cell>
          <cell r="N27">
            <v>5387.3278661352042</v>
          </cell>
          <cell r="O27">
            <v>5867.7442074037508</v>
          </cell>
          <cell r="P27">
            <v>6393.2224453254976</v>
          </cell>
          <cell r="Q27">
            <v>6968.6696952885222</v>
          </cell>
          <cell r="R27">
            <v>7599.9459295619317</v>
          </cell>
          <cell r="S27">
            <v>8293.2461879352031</v>
          </cell>
          <cell r="T27">
            <v>9053.5073010693504</v>
          </cell>
          <cell r="U27">
            <v>9885.3288890323765</v>
          </cell>
          <cell r="V27">
            <v>10793.576897297688</v>
          </cell>
          <cell r="W27">
            <v>11785.273261584125</v>
          </cell>
          <cell r="X27">
            <v>12868.085081691808</v>
          </cell>
        </row>
      </sheetData>
      <sheetData sheetId="20"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ess &amp; GNIpc"/>
      <sheetName val="real GDPpc"/>
      <sheetName val="GNIpc"/>
      <sheetName val="LIC cutoff"/>
      <sheetName val="Sheet5"/>
      <sheetName val="1st issue all"/>
    </sheetNames>
    <sheetDataSet>
      <sheetData sheetId="0" refreshError="1"/>
      <sheetData sheetId="1">
        <row r="1">
          <cell r="A1" t="str">
            <v>GDP per capita (constant 2000 US$)</v>
          </cell>
        </row>
      </sheetData>
      <sheetData sheetId="2">
        <row r="1">
          <cell r="A1" t="str">
            <v>GNI per capita, Atlas method (current US$)</v>
          </cell>
          <cell r="B1">
            <v>1990</v>
          </cell>
          <cell r="C1">
            <v>1991</v>
          </cell>
          <cell r="D1">
            <v>1992</v>
          </cell>
          <cell r="E1">
            <v>1993</v>
          </cell>
          <cell r="F1">
            <v>1994</v>
          </cell>
          <cell r="G1">
            <v>1995</v>
          </cell>
          <cell r="H1">
            <v>1996</v>
          </cell>
          <cell r="I1">
            <v>1997</v>
          </cell>
          <cell r="J1">
            <v>1998</v>
          </cell>
          <cell r="K1">
            <v>1999</v>
          </cell>
          <cell r="L1">
            <v>2000</v>
          </cell>
          <cell r="M1">
            <v>2001</v>
          </cell>
          <cell r="N1">
            <v>2002</v>
          </cell>
          <cell r="O1">
            <v>2003</v>
          </cell>
          <cell r="P1">
            <v>2004</v>
          </cell>
          <cell r="Q1">
            <v>2005</v>
          </cell>
          <cell r="R1">
            <v>2006</v>
          </cell>
        </row>
        <row r="2">
          <cell r="A2" t="str">
            <v>Afghanistan</v>
          </cell>
          <cell r="B2" t="str">
            <v>..</v>
          </cell>
          <cell r="C2" t="str">
            <v>..</v>
          </cell>
          <cell r="D2" t="str">
            <v>..</v>
          </cell>
          <cell r="E2" t="str">
            <v>..</v>
          </cell>
          <cell r="F2" t="str">
            <v>..</v>
          </cell>
          <cell r="G2" t="str">
            <v>..</v>
          </cell>
          <cell r="H2" t="str">
            <v>..</v>
          </cell>
          <cell r="I2" t="str">
            <v>..</v>
          </cell>
          <cell r="J2" t="str">
            <v>..</v>
          </cell>
          <cell r="K2" t="str">
            <v>..</v>
          </cell>
          <cell r="L2" t="str">
            <v>..</v>
          </cell>
          <cell r="M2" t="str">
            <v>..</v>
          </cell>
          <cell r="N2" t="str">
            <v>..</v>
          </cell>
          <cell r="O2" t="str">
            <v>..</v>
          </cell>
          <cell r="P2" t="str">
            <v>..</v>
          </cell>
          <cell r="Q2" t="str">
            <v>..</v>
          </cell>
          <cell r="R2" t="str">
            <v>..</v>
          </cell>
        </row>
        <row r="3">
          <cell r="A3" t="str">
            <v>Albania</v>
          </cell>
          <cell r="B3">
            <v>680</v>
          </cell>
          <cell r="C3">
            <v>420</v>
          </cell>
          <cell r="D3">
            <v>300</v>
          </cell>
          <cell r="E3">
            <v>320</v>
          </cell>
          <cell r="F3">
            <v>410</v>
          </cell>
          <cell r="G3">
            <v>660</v>
          </cell>
          <cell r="H3">
            <v>900</v>
          </cell>
          <cell r="I3">
            <v>810</v>
          </cell>
          <cell r="J3">
            <v>890</v>
          </cell>
          <cell r="K3">
            <v>990</v>
          </cell>
          <cell r="L3">
            <v>1180</v>
          </cell>
          <cell r="M3">
            <v>1340</v>
          </cell>
          <cell r="N3">
            <v>1400</v>
          </cell>
          <cell r="O3">
            <v>1650</v>
          </cell>
          <cell r="P3">
            <v>2090</v>
          </cell>
          <cell r="Q3">
            <v>2580</v>
          </cell>
          <cell r="R3">
            <v>2960</v>
          </cell>
        </row>
        <row r="4">
          <cell r="A4" t="str">
            <v>Algeria</v>
          </cell>
          <cell r="B4">
            <v>2420</v>
          </cell>
          <cell r="C4">
            <v>2030</v>
          </cell>
          <cell r="D4">
            <v>1940</v>
          </cell>
          <cell r="E4">
            <v>1760</v>
          </cell>
          <cell r="F4">
            <v>1650</v>
          </cell>
          <cell r="G4">
            <v>1580</v>
          </cell>
          <cell r="H4">
            <v>1540</v>
          </cell>
          <cell r="I4">
            <v>1530</v>
          </cell>
          <cell r="J4">
            <v>1570</v>
          </cell>
          <cell r="K4">
            <v>1560</v>
          </cell>
          <cell r="L4">
            <v>1610</v>
          </cell>
          <cell r="M4">
            <v>1690</v>
          </cell>
          <cell r="N4">
            <v>1750</v>
          </cell>
          <cell r="O4">
            <v>1950</v>
          </cell>
          <cell r="P4">
            <v>2290</v>
          </cell>
          <cell r="Q4">
            <v>2720</v>
          </cell>
          <cell r="R4">
            <v>3030</v>
          </cell>
        </row>
        <row r="5">
          <cell r="A5" t="str">
            <v>American Samoa</v>
          </cell>
          <cell r="B5" t="str">
            <v>..</v>
          </cell>
          <cell r="C5" t="str">
            <v>..</v>
          </cell>
          <cell r="D5" t="str">
            <v>..</v>
          </cell>
          <cell r="E5" t="str">
            <v>..</v>
          </cell>
          <cell r="F5" t="str">
            <v>..</v>
          </cell>
          <cell r="G5" t="str">
            <v>..</v>
          </cell>
          <cell r="H5" t="str">
            <v>..</v>
          </cell>
          <cell r="I5" t="str">
            <v>..</v>
          </cell>
          <cell r="J5" t="str">
            <v>..</v>
          </cell>
          <cell r="K5" t="str">
            <v>..</v>
          </cell>
          <cell r="L5" t="str">
            <v>..</v>
          </cell>
          <cell r="M5" t="str">
            <v>..</v>
          </cell>
          <cell r="N5" t="str">
            <v>..</v>
          </cell>
          <cell r="O5" t="str">
            <v>..</v>
          </cell>
          <cell r="P5" t="str">
            <v>..</v>
          </cell>
          <cell r="Q5" t="str">
            <v>..</v>
          </cell>
          <cell r="R5" t="str">
            <v>..</v>
          </cell>
        </row>
        <row r="6">
          <cell r="A6" t="str">
            <v>Andorra</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O6" t="str">
            <v>..</v>
          </cell>
          <cell r="P6" t="str">
            <v>..</v>
          </cell>
          <cell r="Q6" t="str">
            <v>..</v>
          </cell>
          <cell r="R6" t="str">
            <v>..</v>
          </cell>
        </row>
        <row r="7">
          <cell r="A7" t="str">
            <v>Angola</v>
          </cell>
          <cell r="B7">
            <v>730</v>
          </cell>
          <cell r="C7">
            <v>810</v>
          </cell>
          <cell r="D7">
            <v>460</v>
          </cell>
          <cell r="E7">
            <v>310</v>
          </cell>
          <cell r="F7">
            <v>190</v>
          </cell>
          <cell r="G7">
            <v>320</v>
          </cell>
          <cell r="H7">
            <v>380</v>
          </cell>
          <cell r="I7">
            <v>470</v>
          </cell>
          <cell r="J7">
            <v>460</v>
          </cell>
          <cell r="K7">
            <v>390</v>
          </cell>
          <cell r="L7">
            <v>430</v>
          </cell>
          <cell r="M7">
            <v>470</v>
          </cell>
          <cell r="N7">
            <v>620</v>
          </cell>
          <cell r="O7">
            <v>710</v>
          </cell>
          <cell r="P7">
            <v>940</v>
          </cell>
          <cell r="Q7">
            <v>1410</v>
          </cell>
          <cell r="R7">
            <v>1980</v>
          </cell>
        </row>
        <row r="8">
          <cell r="A8" t="str">
            <v>Antigua and Barbuda</v>
          </cell>
          <cell r="B8">
            <v>5610</v>
          </cell>
          <cell r="C8">
            <v>6000</v>
          </cell>
          <cell r="D8">
            <v>6200</v>
          </cell>
          <cell r="E8">
            <v>6640</v>
          </cell>
          <cell r="F8">
            <v>7020</v>
          </cell>
          <cell r="G8">
            <v>6800</v>
          </cell>
          <cell r="H8">
            <v>7050</v>
          </cell>
          <cell r="I8">
            <v>7220</v>
          </cell>
          <cell r="J8">
            <v>7650</v>
          </cell>
          <cell r="K8">
            <v>7850</v>
          </cell>
          <cell r="L8">
            <v>8190</v>
          </cell>
          <cell r="M8">
            <v>8540</v>
          </cell>
          <cell r="N8">
            <v>8600</v>
          </cell>
          <cell r="O8">
            <v>9170</v>
          </cell>
          <cell r="P8">
            <v>10500</v>
          </cell>
          <cell r="Q8">
            <v>10700</v>
          </cell>
          <cell r="R8">
            <v>11210</v>
          </cell>
        </row>
        <row r="9">
          <cell r="A9" t="str">
            <v>Argentina</v>
          </cell>
          <cell r="B9">
            <v>3190</v>
          </cell>
          <cell r="C9">
            <v>3970</v>
          </cell>
          <cell r="D9">
            <v>6310</v>
          </cell>
          <cell r="E9">
            <v>7110</v>
          </cell>
          <cell r="F9">
            <v>7580</v>
          </cell>
          <cell r="G9">
            <v>7360</v>
          </cell>
          <cell r="H9">
            <v>7730</v>
          </cell>
          <cell r="I9">
            <v>8140</v>
          </cell>
          <cell r="J9">
            <v>8020</v>
          </cell>
          <cell r="K9">
            <v>7570</v>
          </cell>
          <cell r="L9">
            <v>7470</v>
          </cell>
          <cell r="M9">
            <v>7000</v>
          </cell>
          <cell r="N9">
            <v>4050</v>
          </cell>
          <cell r="O9">
            <v>3670</v>
          </cell>
          <cell r="P9">
            <v>3580</v>
          </cell>
          <cell r="Q9">
            <v>4460</v>
          </cell>
          <cell r="R9">
            <v>5150</v>
          </cell>
        </row>
        <row r="10">
          <cell r="A10" t="str">
            <v>Armenia</v>
          </cell>
          <cell r="B10" t="str">
            <v>..</v>
          </cell>
          <cell r="C10" t="str">
            <v>..</v>
          </cell>
          <cell r="D10">
            <v>310</v>
          </cell>
          <cell r="E10">
            <v>330</v>
          </cell>
          <cell r="F10">
            <v>400</v>
          </cell>
          <cell r="G10">
            <v>450</v>
          </cell>
          <cell r="H10">
            <v>520</v>
          </cell>
          <cell r="I10">
            <v>560</v>
          </cell>
          <cell r="J10">
            <v>590</v>
          </cell>
          <cell r="K10">
            <v>610</v>
          </cell>
          <cell r="L10">
            <v>660</v>
          </cell>
          <cell r="M10">
            <v>710</v>
          </cell>
          <cell r="N10">
            <v>800</v>
          </cell>
          <cell r="O10">
            <v>950</v>
          </cell>
          <cell r="P10">
            <v>1140</v>
          </cell>
          <cell r="Q10">
            <v>1470</v>
          </cell>
          <cell r="R10">
            <v>1930</v>
          </cell>
        </row>
        <row r="11">
          <cell r="A11" t="str">
            <v>Aruba</v>
          </cell>
          <cell r="B11" t="str">
            <v>..</v>
          </cell>
          <cell r="C11" t="str">
            <v>..</v>
          </cell>
          <cell r="D11" t="str">
            <v>..</v>
          </cell>
          <cell r="E11" t="str">
            <v>..</v>
          </cell>
          <cell r="F11" t="str">
            <v>..</v>
          </cell>
          <cell r="G11" t="str">
            <v>..</v>
          </cell>
          <cell r="H11" t="str">
            <v>..</v>
          </cell>
          <cell r="I11" t="str">
            <v>..</v>
          </cell>
          <cell r="J11" t="str">
            <v>..</v>
          </cell>
          <cell r="K11" t="str">
            <v>..</v>
          </cell>
          <cell r="L11" t="str">
            <v>..</v>
          </cell>
          <cell r="M11" t="str">
            <v>..</v>
          </cell>
          <cell r="N11" t="str">
            <v>..</v>
          </cell>
          <cell r="O11" t="str">
            <v>..</v>
          </cell>
          <cell r="P11" t="str">
            <v>..</v>
          </cell>
          <cell r="Q11" t="str">
            <v>..</v>
          </cell>
          <cell r="R11" t="str">
            <v>..</v>
          </cell>
        </row>
        <row r="12">
          <cell r="A12" t="str">
            <v>Australia</v>
          </cell>
          <cell r="B12">
            <v>18200</v>
          </cell>
          <cell r="C12">
            <v>18420</v>
          </cell>
          <cell r="D12">
            <v>19170</v>
          </cell>
          <cell r="E12">
            <v>19020</v>
          </cell>
          <cell r="F12">
            <v>19220</v>
          </cell>
          <cell r="G12">
            <v>20230</v>
          </cell>
          <cell r="H12">
            <v>21950</v>
          </cell>
          <cell r="I12">
            <v>22740</v>
          </cell>
          <cell r="J12">
            <v>21900</v>
          </cell>
          <cell r="K12">
            <v>21480</v>
          </cell>
          <cell r="L12">
            <v>20720</v>
          </cell>
          <cell r="M12">
            <v>20490</v>
          </cell>
          <cell r="N12">
            <v>20280</v>
          </cell>
          <cell r="O12">
            <v>22840</v>
          </cell>
          <cell r="P12">
            <v>27820</v>
          </cell>
          <cell r="Q12">
            <v>33120</v>
          </cell>
          <cell r="R12">
            <v>35990</v>
          </cell>
        </row>
        <row r="13">
          <cell r="A13" t="str">
            <v>Austria</v>
          </cell>
          <cell r="B13">
            <v>20180</v>
          </cell>
          <cell r="C13">
            <v>21370</v>
          </cell>
          <cell r="D13">
            <v>24400</v>
          </cell>
          <cell r="E13">
            <v>24470</v>
          </cell>
          <cell r="F13">
            <v>25900</v>
          </cell>
          <cell r="G13">
            <v>27590</v>
          </cell>
          <cell r="H13">
            <v>29660</v>
          </cell>
          <cell r="I13">
            <v>28920</v>
          </cell>
          <cell r="J13">
            <v>27250</v>
          </cell>
          <cell r="K13">
            <v>26340</v>
          </cell>
          <cell r="L13">
            <v>26010</v>
          </cell>
          <cell r="M13">
            <v>24500</v>
          </cell>
          <cell r="N13">
            <v>24130</v>
          </cell>
          <cell r="O13">
            <v>27180</v>
          </cell>
          <cell r="P13">
            <v>32590</v>
          </cell>
          <cell r="Q13">
            <v>37190</v>
          </cell>
          <cell r="R13">
            <v>39590</v>
          </cell>
        </row>
        <row r="14">
          <cell r="A14" t="str">
            <v>Azerbaijan</v>
          </cell>
          <cell r="B14" t="str">
            <v>..</v>
          </cell>
          <cell r="C14" t="str">
            <v>..</v>
          </cell>
          <cell r="D14" t="str">
            <v>..</v>
          </cell>
          <cell r="E14">
            <v>590</v>
          </cell>
          <cell r="F14">
            <v>440</v>
          </cell>
          <cell r="G14">
            <v>400</v>
          </cell>
          <cell r="H14">
            <v>400</v>
          </cell>
          <cell r="I14">
            <v>450</v>
          </cell>
          <cell r="J14">
            <v>510</v>
          </cell>
          <cell r="K14">
            <v>570</v>
          </cell>
          <cell r="L14">
            <v>610</v>
          </cell>
          <cell r="M14">
            <v>660</v>
          </cell>
          <cell r="N14">
            <v>720</v>
          </cell>
          <cell r="O14">
            <v>820</v>
          </cell>
          <cell r="P14">
            <v>950</v>
          </cell>
          <cell r="Q14">
            <v>1270</v>
          </cell>
          <cell r="R14">
            <v>1850</v>
          </cell>
        </row>
        <row r="15">
          <cell r="A15" t="str">
            <v>Bahamas, The</v>
          </cell>
          <cell r="B15">
            <v>11770</v>
          </cell>
          <cell r="C15">
            <v>11200</v>
          </cell>
          <cell r="D15">
            <v>11410</v>
          </cell>
          <cell r="E15">
            <v>11710</v>
          </cell>
          <cell r="F15">
            <v>12160</v>
          </cell>
          <cell r="G15">
            <v>12310</v>
          </cell>
          <cell r="H15">
            <v>12670</v>
          </cell>
          <cell r="I15">
            <v>12960</v>
          </cell>
          <cell r="J15">
            <v>12990</v>
          </cell>
          <cell r="K15">
            <v>14240</v>
          </cell>
          <cell r="L15">
            <v>15380</v>
          </cell>
          <cell r="M15">
            <v>15390</v>
          </cell>
          <cell r="N15">
            <v>15800</v>
          </cell>
          <cell r="O15" t="str">
            <v>..</v>
          </cell>
          <cell r="P15" t="str">
            <v>..</v>
          </cell>
          <cell r="Q15" t="str">
            <v>..</v>
          </cell>
          <cell r="R15" t="str">
            <v>..</v>
          </cell>
        </row>
        <row r="16">
          <cell r="A16" t="str">
            <v>Bahrain</v>
          </cell>
          <cell r="B16">
            <v>7260</v>
          </cell>
          <cell r="C16">
            <v>9780</v>
          </cell>
          <cell r="D16">
            <v>9780</v>
          </cell>
          <cell r="E16">
            <v>9840</v>
          </cell>
          <cell r="F16">
            <v>9410</v>
          </cell>
          <cell r="G16">
            <v>10020</v>
          </cell>
          <cell r="H16">
            <v>10360</v>
          </cell>
          <cell r="I16">
            <v>9860</v>
          </cell>
          <cell r="J16">
            <v>9650</v>
          </cell>
          <cell r="K16">
            <v>9570</v>
          </cell>
          <cell r="L16">
            <v>10390</v>
          </cell>
          <cell r="M16">
            <v>10920</v>
          </cell>
          <cell r="N16">
            <v>11350</v>
          </cell>
          <cell r="O16">
            <v>12630</v>
          </cell>
          <cell r="P16">
            <v>14370</v>
          </cell>
          <cell r="Q16" t="str">
            <v>..</v>
          </cell>
          <cell r="R16" t="str">
            <v>..</v>
          </cell>
        </row>
        <row r="17">
          <cell r="A17" t="str">
            <v>Bangladesh</v>
          </cell>
          <cell r="B17">
            <v>300</v>
          </cell>
          <cell r="C17">
            <v>300</v>
          </cell>
          <cell r="D17">
            <v>320</v>
          </cell>
          <cell r="E17">
            <v>320</v>
          </cell>
          <cell r="F17">
            <v>320</v>
          </cell>
          <cell r="G17">
            <v>340</v>
          </cell>
          <cell r="H17">
            <v>350</v>
          </cell>
          <cell r="I17">
            <v>360</v>
          </cell>
          <cell r="J17">
            <v>360</v>
          </cell>
          <cell r="K17">
            <v>370</v>
          </cell>
          <cell r="L17">
            <v>390</v>
          </cell>
          <cell r="M17">
            <v>380</v>
          </cell>
          <cell r="N17">
            <v>380</v>
          </cell>
          <cell r="O17">
            <v>400</v>
          </cell>
          <cell r="P17">
            <v>440</v>
          </cell>
          <cell r="Q17">
            <v>470</v>
          </cell>
          <cell r="R17">
            <v>480</v>
          </cell>
        </row>
        <row r="18">
          <cell r="A18" t="str">
            <v>Barbados</v>
          </cell>
          <cell r="B18">
            <v>6630</v>
          </cell>
          <cell r="C18">
            <v>6400</v>
          </cell>
          <cell r="D18">
            <v>6310</v>
          </cell>
          <cell r="E18">
            <v>6310</v>
          </cell>
          <cell r="F18">
            <v>6600</v>
          </cell>
          <cell r="G18">
            <v>6890</v>
          </cell>
          <cell r="H18">
            <v>7210</v>
          </cell>
          <cell r="I18">
            <v>7880</v>
          </cell>
          <cell r="J18">
            <v>8240</v>
          </cell>
          <cell r="K18">
            <v>8670</v>
          </cell>
          <cell r="L18" t="str">
            <v>..</v>
          </cell>
          <cell r="M18" t="str">
            <v>..</v>
          </cell>
          <cell r="N18" t="str">
            <v>..</v>
          </cell>
          <cell r="O18" t="str">
            <v>..</v>
          </cell>
          <cell r="P18" t="str">
            <v>..</v>
          </cell>
          <cell r="Q18" t="str">
            <v>..</v>
          </cell>
          <cell r="R18" t="str">
            <v>..</v>
          </cell>
        </row>
        <row r="19">
          <cell r="A19" t="str">
            <v>Belarus</v>
          </cell>
          <cell r="B19" t="str">
            <v>..</v>
          </cell>
          <cell r="C19" t="str">
            <v>..</v>
          </cell>
          <cell r="D19">
            <v>1670</v>
          </cell>
          <cell r="E19">
            <v>1590</v>
          </cell>
          <cell r="F19">
            <v>1460</v>
          </cell>
          <cell r="G19">
            <v>1370</v>
          </cell>
          <cell r="H19">
            <v>1450</v>
          </cell>
          <cell r="I19">
            <v>1530</v>
          </cell>
          <cell r="J19">
            <v>1550</v>
          </cell>
          <cell r="K19">
            <v>1400</v>
          </cell>
          <cell r="L19">
            <v>1380</v>
          </cell>
          <cell r="M19">
            <v>1300</v>
          </cell>
          <cell r="N19">
            <v>1370</v>
          </cell>
          <cell r="O19">
            <v>1610</v>
          </cell>
          <cell r="P19">
            <v>2150</v>
          </cell>
          <cell r="Q19">
            <v>2760</v>
          </cell>
          <cell r="R19">
            <v>3380</v>
          </cell>
        </row>
        <row r="20">
          <cell r="A20" t="str">
            <v>Belgium</v>
          </cell>
          <cell r="B20">
            <v>18980</v>
          </cell>
          <cell r="C20">
            <v>20230</v>
          </cell>
          <cell r="D20">
            <v>22770</v>
          </cell>
          <cell r="E20">
            <v>23000</v>
          </cell>
          <cell r="F20">
            <v>24660</v>
          </cell>
          <cell r="G20">
            <v>26600</v>
          </cell>
          <cell r="H20">
            <v>28050</v>
          </cell>
          <cell r="I20">
            <v>27890</v>
          </cell>
          <cell r="J20">
            <v>25980</v>
          </cell>
          <cell r="K20">
            <v>25440</v>
          </cell>
          <cell r="L20">
            <v>25360</v>
          </cell>
          <cell r="M20">
            <v>23890</v>
          </cell>
          <cell r="N20">
            <v>23380</v>
          </cell>
          <cell r="O20">
            <v>26270</v>
          </cell>
          <cell r="P20">
            <v>31630</v>
          </cell>
          <cell r="Q20">
            <v>36140</v>
          </cell>
          <cell r="R20">
            <v>38600</v>
          </cell>
        </row>
        <row r="21">
          <cell r="A21" t="str">
            <v>Belize</v>
          </cell>
          <cell r="B21">
            <v>2210</v>
          </cell>
          <cell r="C21">
            <v>2370</v>
          </cell>
          <cell r="D21">
            <v>2610</v>
          </cell>
          <cell r="E21">
            <v>2690</v>
          </cell>
          <cell r="F21">
            <v>2680</v>
          </cell>
          <cell r="G21">
            <v>2740</v>
          </cell>
          <cell r="H21">
            <v>2790</v>
          </cell>
          <cell r="I21">
            <v>2790</v>
          </cell>
          <cell r="J21">
            <v>2710</v>
          </cell>
          <cell r="K21">
            <v>2820</v>
          </cell>
          <cell r="L21">
            <v>3090</v>
          </cell>
          <cell r="M21">
            <v>3070</v>
          </cell>
          <cell r="N21">
            <v>3160</v>
          </cell>
          <cell r="O21">
            <v>3410</v>
          </cell>
          <cell r="P21">
            <v>3520</v>
          </cell>
          <cell r="Q21">
            <v>3570</v>
          </cell>
          <cell r="R21">
            <v>3650</v>
          </cell>
        </row>
        <row r="22">
          <cell r="A22" t="str">
            <v>Benin</v>
          </cell>
          <cell r="B22">
            <v>330</v>
          </cell>
          <cell r="C22">
            <v>340</v>
          </cell>
          <cell r="D22">
            <v>340</v>
          </cell>
          <cell r="E22">
            <v>340</v>
          </cell>
          <cell r="F22">
            <v>300</v>
          </cell>
          <cell r="G22">
            <v>310</v>
          </cell>
          <cell r="H22">
            <v>310</v>
          </cell>
          <cell r="I22">
            <v>340</v>
          </cell>
          <cell r="J22">
            <v>340</v>
          </cell>
          <cell r="K22">
            <v>340</v>
          </cell>
          <cell r="L22">
            <v>340</v>
          </cell>
          <cell r="M22">
            <v>330</v>
          </cell>
          <cell r="N22">
            <v>330</v>
          </cell>
          <cell r="O22">
            <v>380</v>
          </cell>
          <cell r="P22">
            <v>450</v>
          </cell>
          <cell r="Q22">
            <v>510</v>
          </cell>
          <cell r="R22">
            <v>540</v>
          </cell>
        </row>
        <row r="23">
          <cell r="A23" t="str">
            <v>Bermuda</v>
          </cell>
          <cell r="B23">
            <v>26540</v>
          </cell>
          <cell r="C23">
            <v>26510</v>
          </cell>
          <cell r="D23">
            <v>27850</v>
          </cell>
          <cell r="E23">
            <v>29830</v>
          </cell>
          <cell r="F23">
            <v>30700</v>
          </cell>
          <cell r="G23">
            <v>33210</v>
          </cell>
          <cell r="H23">
            <v>34710</v>
          </cell>
          <cell r="I23">
            <v>35990</v>
          </cell>
          <cell r="J23" t="str">
            <v>..</v>
          </cell>
          <cell r="K23" t="str">
            <v>..</v>
          </cell>
          <cell r="L23" t="str">
            <v>..</v>
          </cell>
          <cell r="M23" t="str">
            <v>..</v>
          </cell>
          <cell r="N23" t="str">
            <v>..</v>
          </cell>
          <cell r="O23" t="str">
            <v>..</v>
          </cell>
          <cell r="P23" t="str">
            <v>..</v>
          </cell>
          <cell r="Q23" t="str">
            <v>..</v>
          </cell>
          <cell r="R23" t="str">
            <v>..</v>
          </cell>
        </row>
        <row r="24">
          <cell r="A24" t="str">
            <v>Bhutan</v>
          </cell>
          <cell r="B24">
            <v>560</v>
          </cell>
          <cell r="C24">
            <v>530</v>
          </cell>
          <cell r="D24">
            <v>530</v>
          </cell>
          <cell r="E24">
            <v>500</v>
          </cell>
          <cell r="F24">
            <v>530</v>
          </cell>
          <cell r="G24">
            <v>580</v>
          </cell>
          <cell r="H24">
            <v>640</v>
          </cell>
          <cell r="I24">
            <v>670</v>
          </cell>
          <cell r="J24">
            <v>690</v>
          </cell>
          <cell r="K24">
            <v>750</v>
          </cell>
          <cell r="L24">
            <v>780</v>
          </cell>
          <cell r="M24">
            <v>830</v>
          </cell>
          <cell r="N24">
            <v>890</v>
          </cell>
          <cell r="O24">
            <v>970</v>
          </cell>
          <cell r="P24">
            <v>1100</v>
          </cell>
          <cell r="Q24">
            <v>1250</v>
          </cell>
          <cell r="R24">
            <v>1410</v>
          </cell>
        </row>
        <row r="25">
          <cell r="A25" t="str">
            <v>Bolivia</v>
          </cell>
          <cell r="B25">
            <v>740</v>
          </cell>
          <cell r="C25">
            <v>760</v>
          </cell>
          <cell r="D25">
            <v>790</v>
          </cell>
          <cell r="E25">
            <v>810</v>
          </cell>
          <cell r="F25">
            <v>830</v>
          </cell>
          <cell r="G25">
            <v>860</v>
          </cell>
          <cell r="H25">
            <v>920</v>
          </cell>
          <cell r="I25">
            <v>970</v>
          </cell>
          <cell r="J25">
            <v>1000</v>
          </cell>
          <cell r="K25">
            <v>990</v>
          </cell>
          <cell r="L25">
            <v>1000</v>
          </cell>
          <cell r="M25">
            <v>960</v>
          </cell>
          <cell r="N25">
            <v>930</v>
          </cell>
          <cell r="O25">
            <v>920</v>
          </cell>
          <cell r="P25">
            <v>960</v>
          </cell>
          <cell r="Q25">
            <v>1020</v>
          </cell>
          <cell r="R25">
            <v>1100</v>
          </cell>
        </row>
        <row r="26">
          <cell r="A26" t="str">
            <v>Bosnia and Herzegovina</v>
          </cell>
          <cell r="B26" t="str">
            <v>..</v>
          </cell>
          <cell r="C26" t="str">
            <v>..</v>
          </cell>
          <cell r="D26" t="str">
            <v>..</v>
          </cell>
          <cell r="E26" t="str">
            <v>..</v>
          </cell>
          <cell r="F26" t="str">
            <v>..</v>
          </cell>
          <cell r="G26" t="str">
            <v>..</v>
          </cell>
          <cell r="H26">
            <v>830</v>
          </cell>
          <cell r="I26">
            <v>1080</v>
          </cell>
          <cell r="J26">
            <v>1370</v>
          </cell>
          <cell r="K26">
            <v>1400</v>
          </cell>
          <cell r="L26">
            <v>1420</v>
          </cell>
          <cell r="M26">
            <v>1480</v>
          </cell>
          <cell r="N26">
            <v>1580</v>
          </cell>
          <cell r="O26">
            <v>1840</v>
          </cell>
          <cell r="P26">
            <v>2280</v>
          </cell>
          <cell r="Q26">
            <v>2680</v>
          </cell>
          <cell r="R26">
            <v>2980</v>
          </cell>
        </row>
        <row r="27">
          <cell r="A27" t="str">
            <v>Botswana</v>
          </cell>
          <cell r="B27">
            <v>2450</v>
          </cell>
          <cell r="C27">
            <v>2770</v>
          </cell>
          <cell r="D27">
            <v>2960</v>
          </cell>
          <cell r="E27">
            <v>3020</v>
          </cell>
          <cell r="F27">
            <v>2700</v>
          </cell>
          <cell r="G27">
            <v>2950</v>
          </cell>
          <cell r="H27">
            <v>2890</v>
          </cell>
          <cell r="I27">
            <v>3110</v>
          </cell>
          <cell r="J27">
            <v>3270</v>
          </cell>
          <cell r="K27">
            <v>3110</v>
          </cell>
          <cell r="L27">
            <v>3270</v>
          </cell>
          <cell r="M27">
            <v>3480</v>
          </cell>
          <cell r="N27">
            <v>3140</v>
          </cell>
          <cell r="O27">
            <v>3690</v>
          </cell>
          <cell r="P27">
            <v>4430</v>
          </cell>
          <cell r="Q27">
            <v>5530</v>
          </cell>
          <cell r="R27">
            <v>5900</v>
          </cell>
        </row>
        <row r="28">
          <cell r="A28" t="str">
            <v>Brazil</v>
          </cell>
          <cell r="B28">
            <v>2770</v>
          </cell>
          <cell r="C28">
            <v>2950</v>
          </cell>
          <cell r="D28">
            <v>2790</v>
          </cell>
          <cell r="E28">
            <v>2750</v>
          </cell>
          <cell r="F28">
            <v>3050</v>
          </cell>
          <cell r="G28">
            <v>3750</v>
          </cell>
          <cell r="H28">
            <v>4480</v>
          </cell>
          <cell r="I28">
            <v>5070</v>
          </cell>
          <cell r="J28">
            <v>4890</v>
          </cell>
          <cell r="K28">
            <v>4140</v>
          </cell>
          <cell r="L28">
            <v>3870</v>
          </cell>
          <cell r="M28">
            <v>3300</v>
          </cell>
          <cell r="N28">
            <v>3060</v>
          </cell>
          <cell r="O28">
            <v>2960</v>
          </cell>
          <cell r="P28">
            <v>3320</v>
          </cell>
          <cell r="Q28">
            <v>3890</v>
          </cell>
          <cell r="R28">
            <v>4730</v>
          </cell>
        </row>
        <row r="29">
          <cell r="A29" t="str">
            <v>Brunei Darussalam</v>
          </cell>
          <cell r="B29" t="str">
            <v>..</v>
          </cell>
          <cell r="C29" t="str">
            <v>..</v>
          </cell>
          <cell r="D29" t="str">
            <v>..</v>
          </cell>
          <cell r="E29" t="str">
            <v>..</v>
          </cell>
          <cell r="F29" t="str">
            <v>..</v>
          </cell>
          <cell r="G29" t="str">
            <v>..</v>
          </cell>
          <cell r="H29" t="str">
            <v>..</v>
          </cell>
          <cell r="I29" t="str">
            <v>..</v>
          </cell>
          <cell r="J29" t="str">
            <v>..</v>
          </cell>
          <cell r="K29" t="str">
            <v>..</v>
          </cell>
          <cell r="L29" t="str">
            <v>..</v>
          </cell>
          <cell r="M29" t="str">
            <v>..</v>
          </cell>
          <cell r="N29" t="str">
            <v>..</v>
          </cell>
          <cell r="O29" t="str">
            <v>..</v>
          </cell>
          <cell r="P29" t="str">
            <v>..</v>
          </cell>
          <cell r="Q29" t="str">
            <v>..</v>
          </cell>
          <cell r="R29" t="str">
            <v>..</v>
          </cell>
        </row>
        <row r="30">
          <cell r="A30" t="str">
            <v>Bulgaria</v>
          </cell>
          <cell r="B30">
            <v>2260</v>
          </cell>
          <cell r="C30">
            <v>1620</v>
          </cell>
          <cell r="D30">
            <v>1430</v>
          </cell>
          <cell r="E30">
            <v>1250</v>
          </cell>
          <cell r="F30">
            <v>1250</v>
          </cell>
          <cell r="G30">
            <v>1360</v>
          </cell>
          <cell r="H30">
            <v>1210</v>
          </cell>
          <cell r="I30">
            <v>1200</v>
          </cell>
          <cell r="J30">
            <v>1270</v>
          </cell>
          <cell r="K30">
            <v>1450</v>
          </cell>
          <cell r="L30">
            <v>1600</v>
          </cell>
          <cell r="M30">
            <v>1720</v>
          </cell>
          <cell r="N30">
            <v>1870</v>
          </cell>
          <cell r="O30">
            <v>2230</v>
          </cell>
          <cell r="P30">
            <v>2870</v>
          </cell>
          <cell r="Q30">
            <v>3510</v>
          </cell>
          <cell r="R30">
            <v>3990</v>
          </cell>
        </row>
        <row r="31">
          <cell r="A31" t="str">
            <v>Burkina Faso</v>
          </cell>
          <cell r="B31">
            <v>350</v>
          </cell>
          <cell r="C31">
            <v>370</v>
          </cell>
          <cell r="D31">
            <v>330</v>
          </cell>
          <cell r="E31">
            <v>290</v>
          </cell>
          <cell r="F31">
            <v>240</v>
          </cell>
          <cell r="G31">
            <v>240</v>
          </cell>
          <cell r="H31">
            <v>260</v>
          </cell>
          <cell r="I31">
            <v>270</v>
          </cell>
          <cell r="J31">
            <v>260</v>
          </cell>
          <cell r="K31">
            <v>260</v>
          </cell>
          <cell r="L31">
            <v>250</v>
          </cell>
          <cell r="M31">
            <v>240</v>
          </cell>
          <cell r="N31">
            <v>250</v>
          </cell>
          <cell r="O31">
            <v>290</v>
          </cell>
          <cell r="P31">
            <v>350</v>
          </cell>
          <cell r="Q31">
            <v>430</v>
          </cell>
          <cell r="R31">
            <v>460</v>
          </cell>
        </row>
        <row r="32">
          <cell r="A32" t="str">
            <v>Burundi</v>
          </cell>
          <cell r="B32">
            <v>210</v>
          </cell>
          <cell r="C32">
            <v>210</v>
          </cell>
          <cell r="D32">
            <v>200</v>
          </cell>
          <cell r="E32">
            <v>170</v>
          </cell>
          <cell r="F32">
            <v>160</v>
          </cell>
          <cell r="G32">
            <v>150</v>
          </cell>
          <cell r="H32">
            <v>140</v>
          </cell>
          <cell r="I32">
            <v>140</v>
          </cell>
          <cell r="J32">
            <v>140</v>
          </cell>
          <cell r="K32">
            <v>140</v>
          </cell>
          <cell r="L32">
            <v>120</v>
          </cell>
          <cell r="M32">
            <v>110</v>
          </cell>
          <cell r="N32">
            <v>100</v>
          </cell>
          <cell r="O32">
            <v>90</v>
          </cell>
          <cell r="P32">
            <v>90</v>
          </cell>
          <cell r="Q32">
            <v>100</v>
          </cell>
          <cell r="R32">
            <v>100</v>
          </cell>
        </row>
        <row r="33">
          <cell r="A33" t="str">
            <v>Cambodia</v>
          </cell>
          <cell r="B33" t="str">
            <v>..</v>
          </cell>
          <cell r="C33" t="str">
            <v>..</v>
          </cell>
          <cell r="D33" t="str">
            <v>..</v>
          </cell>
          <cell r="E33" t="str">
            <v>..</v>
          </cell>
          <cell r="F33" t="str">
            <v>..</v>
          </cell>
          <cell r="G33">
            <v>280</v>
          </cell>
          <cell r="H33">
            <v>290</v>
          </cell>
          <cell r="I33">
            <v>300</v>
          </cell>
          <cell r="J33">
            <v>280</v>
          </cell>
          <cell r="K33">
            <v>280</v>
          </cell>
          <cell r="L33">
            <v>280</v>
          </cell>
          <cell r="M33">
            <v>300</v>
          </cell>
          <cell r="N33">
            <v>300</v>
          </cell>
          <cell r="O33">
            <v>330</v>
          </cell>
          <cell r="P33">
            <v>380</v>
          </cell>
          <cell r="Q33">
            <v>430</v>
          </cell>
          <cell r="R33">
            <v>480</v>
          </cell>
        </row>
        <row r="34">
          <cell r="A34" t="str">
            <v>Cameroon</v>
          </cell>
          <cell r="B34">
            <v>960</v>
          </cell>
          <cell r="C34">
            <v>900</v>
          </cell>
          <cell r="D34">
            <v>910</v>
          </cell>
          <cell r="E34">
            <v>940</v>
          </cell>
          <cell r="F34">
            <v>810</v>
          </cell>
          <cell r="G34">
            <v>750</v>
          </cell>
          <cell r="H34">
            <v>680</v>
          </cell>
          <cell r="I34">
            <v>670</v>
          </cell>
          <cell r="J34">
            <v>670</v>
          </cell>
          <cell r="K34">
            <v>670</v>
          </cell>
          <cell r="L34">
            <v>660</v>
          </cell>
          <cell r="M34">
            <v>660</v>
          </cell>
          <cell r="N34">
            <v>640</v>
          </cell>
          <cell r="O34">
            <v>720</v>
          </cell>
          <cell r="P34">
            <v>880</v>
          </cell>
          <cell r="Q34">
            <v>1000</v>
          </cell>
          <cell r="R34">
            <v>1080</v>
          </cell>
        </row>
        <row r="35">
          <cell r="A35" t="str">
            <v>Canada</v>
          </cell>
          <cell r="B35">
            <v>19840</v>
          </cell>
          <cell r="C35">
            <v>20110</v>
          </cell>
          <cell r="D35">
            <v>20470</v>
          </cell>
          <cell r="E35">
            <v>20250</v>
          </cell>
          <cell r="F35">
            <v>19960</v>
          </cell>
          <cell r="G35">
            <v>19970</v>
          </cell>
          <cell r="H35">
            <v>19910</v>
          </cell>
          <cell r="I35">
            <v>20380</v>
          </cell>
          <cell r="J35">
            <v>20000</v>
          </cell>
          <cell r="K35">
            <v>20560</v>
          </cell>
          <cell r="L35">
            <v>21810</v>
          </cell>
          <cell r="M35">
            <v>22090</v>
          </cell>
          <cell r="N35">
            <v>22560</v>
          </cell>
          <cell r="O35">
            <v>24390</v>
          </cell>
          <cell r="P35">
            <v>28100</v>
          </cell>
          <cell r="Q35">
            <v>32590</v>
          </cell>
          <cell r="R35">
            <v>36170</v>
          </cell>
        </row>
        <row r="36">
          <cell r="A36" t="str">
            <v>Cape Verde</v>
          </cell>
          <cell r="B36">
            <v>940</v>
          </cell>
          <cell r="C36">
            <v>950</v>
          </cell>
          <cell r="D36">
            <v>1050</v>
          </cell>
          <cell r="E36">
            <v>1050</v>
          </cell>
          <cell r="F36">
            <v>1090</v>
          </cell>
          <cell r="G36">
            <v>1150</v>
          </cell>
          <cell r="H36">
            <v>1220</v>
          </cell>
          <cell r="I36">
            <v>1240</v>
          </cell>
          <cell r="J36">
            <v>1240</v>
          </cell>
          <cell r="K36">
            <v>1290</v>
          </cell>
          <cell r="L36">
            <v>1280</v>
          </cell>
          <cell r="M36">
            <v>1240</v>
          </cell>
          <cell r="N36">
            <v>1210</v>
          </cell>
          <cell r="O36">
            <v>1400</v>
          </cell>
          <cell r="P36">
            <v>1630</v>
          </cell>
          <cell r="Q36">
            <v>1980</v>
          </cell>
          <cell r="R36">
            <v>2130</v>
          </cell>
        </row>
        <row r="37">
          <cell r="A37" t="str">
            <v>Cayman Islands</v>
          </cell>
          <cell r="B37" t="str">
            <v>..</v>
          </cell>
          <cell r="C37" t="str">
            <v>..</v>
          </cell>
          <cell r="D37" t="str">
            <v>..</v>
          </cell>
          <cell r="E37" t="str">
            <v>..</v>
          </cell>
          <cell r="F37" t="str">
            <v>..</v>
          </cell>
          <cell r="G37" t="str">
            <v>..</v>
          </cell>
          <cell r="H37" t="str">
            <v>..</v>
          </cell>
          <cell r="I37" t="str">
            <v>..</v>
          </cell>
          <cell r="J37" t="str">
            <v>..</v>
          </cell>
          <cell r="K37" t="str">
            <v>..</v>
          </cell>
          <cell r="L37" t="str">
            <v>..</v>
          </cell>
          <cell r="M37" t="str">
            <v>..</v>
          </cell>
          <cell r="N37" t="str">
            <v>..</v>
          </cell>
          <cell r="O37" t="str">
            <v>..</v>
          </cell>
          <cell r="P37" t="str">
            <v>..</v>
          </cell>
          <cell r="Q37" t="str">
            <v>..</v>
          </cell>
          <cell r="R37" t="str">
            <v>..</v>
          </cell>
        </row>
        <row r="38">
          <cell r="A38" t="str">
            <v>Central African Republic</v>
          </cell>
          <cell r="B38">
            <v>460</v>
          </cell>
          <cell r="C38">
            <v>460</v>
          </cell>
          <cell r="D38">
            <v>450</v>
          </cell>
          <cell r="E38">
            <v>430</v>
          </cell>
          <cell r="F38">
            <v>350</v>
          </cell>
          <cell r="G38">
            <v>340</v>
          </cell>
          <cell r="H38">
            <v>290</v>
          </cell>
          <cell r="I38">
            <v>300</v>
          </cell>
          <cell r="J38">
            <v>290</v>
          </cell>
          <cell r="K38">
            <v>280</v>
          </cell>
          <cell r="L38">
            <v>270</v>
          </cell>
          <cell r="M38">
            <v>260</v>
          </cell>
          <cell r="N38">
            <v>250</v>
          </cell>
          <cell r="O38">
            <v>260</v>
          </cell>
          <cell r="P38">
            <v>310</v>
          </cell>
          <cell r="Q38">
            <v>350</v>
          </cell>
          <cell r="R38">
            <v>360</v>
          </cell>
        </row>
        <row r="39">
          <cell r="A39" t="str">
            <v>Chad</v>
          </cell>
          <cell r="B39">
            <v>260</v>
          </cell>
          <cell r="C39">
            <v>290</v>
          </cell>
          <cell r="D39">
            <v>320</v>
          </cell>
          <cell r="E39">
            <v>250</v>
          </cell>
          <cell r="F39">
            <v>220</v>
          </cell>
          <cell r="G39">
            <v>210</v>
          </cell>
          <cell r="H39">
            <v>200</v>
          </cell>
          <cell r="I39">
            <v>210</v>
          </cell>
          <cell r="J39">
            <v>220</v>
          </cell>
          <cell r="K39">
            <v>200</v>
          </cell>
          <cell r="L39">
            <v>180</v>
          </cell>
          <cell r="M39">
            <v>190</v>
          </cell>
          <cell r="N39">
            <v>200</v>
          </cell>
          <cell r="O39">
            <v>220</v>
          </cell>
          <cell r="P39">
            <v>340</v>
          </cell>
          <cell r="Q39">
            <v>430</v>
          </cell>
          <cell r="R39">
            <v>480</v>
          </cell>
        </row>
        <row r="40">
          <cell r="A40" t="str">
            <v>Channel Islands</v>
          </cell>
          <cell r="B40" t="str">
            <v>..</v>
          </cell>
          <cell r="C40" t="str">
            <v>..</v>
          </cell>
          <cell r="D40" t="str">
            <v>..</v>
          </cell>
          <cell r="E40" t="str">
            <v>..</v>
          </cell>
          <cell r="F40" t="str">
            <v>..</v>
          </cell>
          <cell r="G40" t="str">
            <v>..</v>
          </cell>
          <cell r="H40" t="str">
            <v>..</v>
          </cell>
          <cell r="I40" t="str">
            <v>..</v>
          </cell>
          <cell r="J40" t="str">
            <v>..</v>
          </cell>
          <cell r="K40" t="str">
            <v>..</v>
          </cell>
          <cell r="L40" t="str">
            <v>..</v>
          </cell>
          <cell r="M40" t="str">
            <v>..</v>
          </cell>
          <cell r="N40" t="str">
            <v>..</v>
          </cell>
          <cell r="O40" t="str">
            <v>..</v>
          </cell>
          <cell r="P40" t="str">
            <v>..</v>
          </cell>
          <cell r="Q40" t="str">
            <v>..</v>
          </cell>
          <cell r="R40" t="str">
            <v>..</v>
          </cell>
        </row>
        <row r="41">
          <cell r="A41" t="str">
            <v>Chile</v>
          </cell>
          <cell r="B41">
            <v>2250</v>
          </cell>
          <cell r="C41">
            <v>2500</v>
          </cell>
          <cell r="D41">
            <v>3020</v>
          </cell>
          <cell r="E41">
            <v>3340</v>
          </cell>
          <cell r="F41">
            <v>3630</v>
          </cell>
          <cell r="G41">
            <v>4340</v>
          </cell>
          <cell r="H41">
            <v>4950</v>
          </cell>
          <cell r="I41">
            <v>5390</v>
          </cell>
          <cell r="J41">
            <v>5270</v>
          </cell>
          <cell r="K41">
            <v>4920</v>
          </cell>
          <cell r="L41">
            <v>4840</v>
          </cell>
          <cell r="M41">
            <v>4600</v>
          </cell>
          <cell r="N41">
            <v>4320</v>
          </cell>
          <cell r="O41">
            <v>4370</v>
          </cell>
          <cell r="P41">
            <v>5020</v>
          </cell>
          <cell r="Q41">
            <v>6040</v>
          </cell>
          <cell r="R41">
            <v>6980</v>
          </cell>
        </row>
        <row r="42">
          <cell r="A42" t="str">
            <v>China</v>
          </cell>
          <cell r="B42">
            <v>320</v>
          </cell>
          <cell r="C42">
            <v>350</v>
          </cell>
          <cell r="D42">
            <v>390</v>
          </cell>
          <cell r="E42">
            <v>410</v>
          </cell>
          <cell r="F42">
            <v>460</v>
          </cell>
          <cell r="G42">
            <v>530</v>
          </cell>
          <cell r="H42">
            <v>650</v>
          </cell>
          <cell r="I42">
            <v>750</v>
          </cell>
          <cell r="J42">
            <v>790</v>
          </cell>
          <cell r="K42">
            <v>850</v>
          </cell>
          <cell r="L42">
            <v>930</v>
          </cell>
          <cell r="M42">
            <v>1000</v>
          </cell>
          <cell r="N42">
            <v>1100</v>
          </cell>
          <cell r="O42">
            <v>1270</v>
          </cell>
          <cell r="P42">
            <v>1500</v>
          </cell>
          <cell r="Q42">
            <v>1740</v>
          </cell>
          <cell r="R42">
            <v>2010</v>
          </cell>
        </row>
        <row r="43">
          <cell r="A43" t="str">
            <v>Colombia</v>
          </cell>
          <cell r="B43">
            <v>1200</v>
          </cell>
          <cell r="C43">
            <v>1170</v>
          </cell>
          <cell r="D43">
            <v>1260</v>
          </cell>
          <cell r="E43">
            <v>1360</v>
          </cell>
          <cell r="F43">
            <v>1710</v>
          </cell>
          <cell r="G43">
            <v>2100</v>
          </cell>
          <cell r="H43">
            <v>2410</v>
          </cell>
          <cell r="I43">
            <v>2530</v>
          </cell>
          <cell r="J43">
            <v>2440</v>
          </cell>
          <cell r="K43">
            <v>2220</v>
          </cell>
          <cell r="L43">
            <v>2080</v>
          </cell>
          <cell r="M43">
            <v>1950</v>
          </cell>
          <cell r="N43">
            <v>1860</v>
          </cell>
          <cell r="O43">
            <v>1860</v>
          </cell>
          <cell r="P43">
            <v>2050</v>
          </cell>
          <cell r="Q43">
            <v>2340</v>
          </cell>
          <cell r="R43">
            <v>2740</v>
          </cell>
        </row>
        <row r="44">
          <cell r="A44" t="str">
            <v>Comoros</v>
          </cell>
          <cell r="B44">
            <v>540</v>
          </cell>
          <cell r="C44">
            <v>530</v>
          </cell>
          <cell r="D44">
            <v>620</v>
          </cell>
          <cell r="E44">
            <v>610</v>
          </cell>
          <cell r="F44">
            <v>490</v>
          </cell>
          <cell r="G44">
            <v>480</v>
          </cell>
          <cell r="H44">
            <v>450</v>
          </cell>
          <cell r="I44">
            <v>460</v>
          </cell>
          <cell r="J44">
            <v>420</v>
          </cell>
          <cell r="K44">
            <v>410</v>
          </cell>
          <cell r="L44">
            <v>400</v>
          </cell>
          <cell r="M44">
            <v>400</v>
          </cell>
          <cell r="N44">
            <v>400</v>
          </cell>
          <cell r="O44">
            <v>470</v>
          </cell>
          <cell r="P44">
            <v>550</v>
          </cell>
          <cell r="Q44">
            <v>650</v>
          </cell>
          <cell r="R44">
            <v>660</v>
          </cell>
        </row>
        <row r="45">
          <cell r="A45" t="str">
            <v>Congo, Dem. Rep.</v>
          </cell>
          <cell r="B45">
            <v>220</v>
          </cell>
          <cell r="C45">
            <v>210</v>
          </cell>
          <cell r="D45">
            <v>210</v>
          </cell>
          <cell r="E45">
            <v>180</v>
          </cell>
          <cell r="F45">
            <v>150</v>
          </cell>
          <cell r="G45">
            <v>130</v>
          </cell>
          <cell r="H45">
            <v>120</v>
          </cell>
          <cell r="I45">
            <v>110</v>
          </cell>
          <cell r="J45">
            <v>110</v>
          </cell>
          <cell r="K45">
            <v>100</v>
          </cell>
          <cell r="L45">
            <v>80</v>
          </cell>
          <cell r="M45">
            <v>80</v>
          </cell>
          <cell r="N45">
            <v>90</v>
          </cell>
          <cell r="O45">
            <v>100</v>
          </cell>
          <cell r="P45">
            <v>110</v>
          </cell>
          <cell r="Q45">
            <v>120</v>
          </cell>
          <cell r="R45">
            <v>130</v>
          </cell>
        </row>
        <row r="46">
          <cell r="A46" t="str">
            <v>Congo</v>
          </cell>
          <cell r="B46">
            <v>880</v>
          </cell>
          <cell r="C46">
            <v>910</v>
          </cell>
          <cell r="D46">
            <v>1000</v>
          </cell>
          <cell r="E46">
            <v>800</v>
          </cell>
          <cell r="F46">
            <v>630</v>
          </cell>
          <cell r="G46">
            <v>400</v>
          </cell>
          <cell r="H46">
            <v>430</v>
          </cell>
          <cell r="I46">
            <v>540</v>
          </cell>
          <cell r="J46">
            <v>530</v>
          </cell>
          <cell r="K46">
            <v>450</v>
          </cell>
          <cell r="L46">
            <v>510</v>
          </cell>
          <cell r="M46">
            <v>570</v>
          </cell>
          <cell r="N46">
            <v>620</v>
          </cell>
          <cell r="O46">
            <v>650</v>
          </cell>
          <cell r="P46">
            <v>750</v>
          </cell>
          <cell r="Q46">
            <v>950</v>
          </cell>
          <cell r="R46" t="str">
            <v>..</v>
          </cell>
        </row>
        <row r="47">
          <cell r="A47" t="str">
            <v>Costa Rica</v>
          </cell>
          <cell r="B47">
            <v>2340</v>
          </cell>
          <cell r="C47">
            <v>2370</v>
          </cell>
          <cell r="D47">
            <v>2610</v>
          </cell>
          <cell r="E47">
            <v>2790</v>
          </cell>
          <cell r="F47">
            <v>3050</v>
          </cell>
          <cell r="G47">
            <v>3250</v>
          </cell>
          <cell r="H47">
            <v>3300</v>
          </cell>
          <cell r="I47">
            <v>3420</v>
          </cell>
          <cell r="J47">
            <v>3500</v>
          </cell>
          <cell r="K47">
            <v>3480</v>
          </cell>
          <cell r="L47">
            <v>3710</v>
          </cell>
          <cell r="M47">
            <v>3860</v>
          </cell>
          <cell r="N47">
            <v>3900</v>
          </cell>
          <cell r="O47">
            <v>4160</v>
          </cell>
          <cell r="P47">
            <v>4420</v>
          </cell>
          <cell r="Q47">
            <v>4660</v>
          </cell>
          <cell r="R47">
            <v>4980</v>
          </cell>
        </row>
        <row r="48">
          <cell r="A48" t="str">
            <v>Cote d'Ivoire</v>
          </cell>
          <cell r="B48">
            <v>730</v>
          </cell>
          <cell r="C48">
            <v>710</v>
          </cell>
          <cell r="D48">
            <v>740</v>
          </cell>
          <cell r="E48">
            <v>710</v>
          </cell>
          <cell r="F48">
            <v>660</v>
          </cell>
          <cell r="G48">
            <v>670</v>
          </cell>
          <cell r="H48">
            <v>700</v>
          </cell>
          <cell r="I48">
            <v>750</v>
          </cell>
          <cell r="J48">
            <v>740</v>
          </cell>
          <cell r="K48">
            <v>710</v>
          </cell>
          <cell r="L48">
            <v>650</v>
          </cell>
          <cell r="M48">
            <v>600</v>
          </cell>
          <cell r="N48">
            <v>570</v>
          </cell>
          <cell r="O48">
            <v>630</v>
          </cell>
          <cell r="P48">
            <v>760</v>
          </cell>
          <cell r="Q48">
            <v>840</v>
          </cell>
          <cell r="R48">
            <v>870</v>
          </cell>
        </row>
        <row r="49">
          <cell r="A49" t="str">
            <v>Croatia</v>
          </cell>
          <cell r="B49" t="str">
            <v>..</v>
          </cell>
          <cell r="C49" t="str">
            <v>..</v>
          </cell>
          <cell r="D49">
            <v>3150</v>
          </cell>
          <cell r="E49">
            <v>2500</v>
          </cell>
          <cell r="F49">
            <v>2600</v>
          </cell>
          <cell r="G49">
            <v>3390</v>
          </cell>
          <cell r="H49">
            <v>4280</v>
          </cell>
          <cell r="I49">
            <v>4600</v>
          </cell>
          <cell r="J49">
            <v>4610</v>
          </cell>
          <cell r="K49">
            <v>4360</v>
          </cell>
          <cell r="L49">
            <v>4380</v>
          </cell>
          <cell r="M49">
            <v>4390</v>
          </cell>
          <cell r="N49">
            <v>4650</v>
          </cell>
          <cell r="O49">
            <v>5490</v>
          </cell>
          <cell r="P49">
            <v>7010</v>
          </cell>
          <cell r="Q49">
            <v>8350</v>
          </cell>
          <cell r="R49">
            <v>9330</v>
          </cell>
        </row>
        <row r="50">
          <cell r="A50" t="str">
            <v>Cuba</v>
          </cell>
          <cell r="B50" t="str">
            <v>..</v>
          </cell>
          <cell r="C50" t="str">
            <v>..</v>
          </cell>
          <cell r="D50" t="str">
            <v>..</v>
          </cell>
          <cell r="E50" t="str">
            <v>..</v>
          </cell>
          <cell r="F50" t="str">
            <v>..</v>
          </cell>
          <cell r="G50" t="str">
            <v>..</v>
          </cell>
          <cell r="H50" t="str">
            <v>..</v>
          </cell>
          <cell r="I50" t="str">
            <v>..</v>
          </cell>
          <cell r="J50" t="str">
            <v>..</v>
          </cell>
          <cell r="K50" t="str">
            <v>..</v>
          </cell>
          <cell r="L50" t="str">
            <v>..</v>
          </cell>
          <cell r="M50" t="str">
            <v>..</v>
          </cell>
          <cell r="N50" t="str">
            <v>..</v>
          </cell>
          <cell r="O50" t="str">
            <v>..</v>
          </cell>
          <cell r="P50" t="str">
            <v>..</v>
          </cell>
          <cell r="Q50" t="str">
            <v>..</v>
          </cell>
          <cell r="R50" t="str">
            <v>..</v>
          </cell>
        </row>
        <row r="51">
          <cell r="A51" t="str">
            <v>Cyprus</v>
          </cell>
          <cell r="B51">
            <v>9530</v>
          </cell>
          <cell r="C51">
            <v>9700</v>
          </cell>
          <cell r="D51">
            <v>11250</v>
          </cell>
          <cell r="E51">
            <v>11200</v>
          </cell>
          <cell r="F51">
            <v>11890</v>
          </cell>
          <cell r="G51">
            <v>12980</v>
          </cell>
          <cell r="H51">
            <v>13590</v>
          </cell>
          <cell r="I51">
            <v>13600</v>
          </cell>
          <cell r="J51">
            <v>14250</v>
          </cell>
          <cell r="K51">
            <v>13220</v>
          </cell>
          <cell r="L51">
            <v>13280</v>
          </cell>
          <cell r="M51">
            <v>13170</v>
          </cell>
          <cell r="N51">
            <v>13240</v>
          </cell>
          <cell r="O51">
            <v>15160</v>
          </cell>
          <cell r="P51">
            <v>18430</v>
          </cell>
          <cell r="Q51" t="str">
            <v>..</v>
          </cell>
          <cell r="R51" t="str">
            <v>..</v>
          </cell>
        </row>
        <row r="52">
          <cell r="A52" t="str">
            <v>Czech Republic</v>
          </cell>
          <cell r="B52" t="str">
            <v>..</v>
          </cell>
          <cell r="C52" t="str">
            <v>..</v>
          </cell>
          <cell r="D52">
            <v>2900</v>
          </cell>
          <cell r="E52">
            <v>2980</v>
          </cell>
          <cell r="F52">
            <v>3530</v>
          </cell>
          <cell r="G52">
            <v>4470</v>
          </cell>
          <cell r="H52">
            <v>5360</v>
          </cell>
          <cell r="I52">
            <v>5660</v>
          </cell>
          <cell r="J52">
            <v>5590</v>
          </cell>
          <cell r="K52">
            <v>5610</v>
          </cell>
          <cell r="L52">
            <v>5790</v>
          </cell>
          <cell r="M52">
            <v>5750</v>
          </cell>
          <cell r="N52">
            <v>6010</v>
          </cell>
          <cell r="O52">
            <v>7310</v>
          </cell>
          <cell r="P52">
            <v>9210</v>
          </cell>
          <cell r="Q52">
            <v>11150</v>
          </cell>
          <cell r="R52">
            <v>12680</v>
          </cell>
        </row>
        <row r="53">
          <cell r="A53" t="str">
            <v>Denmark</v>
          </cell>
          <cell r="B53">
            <v>23970</v>
          </cell>
          <cell r="C53">
            <v>25220</v>
          </cell>
          <cell r="D53">
            <v>28450</v>
          </cell>
          <cell r="E53">
            <v>28300</v>
          </cell>
          <cell r="F53">
            <v>30090</v>
          </cell>
          <cell r="G53">
            <v>32310</v>
          </cell>
          <cell r="H53">
            <v>34430</v>
          </cell>
          <cell r="I53">
            <v>34670</v>
          </cell>
          <cell r="J53">
            <v>32960</v>
          </cell>
          <cell r="K53">
            <v>32400</v>
          </cell>
          <cell r="L53">
            <v>31850</v>
          </cell>
          <cell r="M53">
            <v>30640</v>
          </cell>
          <cell r="N53">
            <v>30070</v>
          </cell>
          <cell r="O53">
            <v>34090</v>
          </cell>
          <cell r="P53">
            <v>41280</v>
          </cell>
          <cell r="Q53">
            <v>48330</v>
          </cell>
          <cell r="R53">
            <v>51700</v>
          </cell>
        </row>
        <row r="54">
          <cell r="A54" t="str">
            <v>Djibouti</v>
          </cell>
          <cell r="B54" t="str">
            <v>..</v>
          </cell>
          <cell r="C54" t="str">
            <v>..</v>
          </cell>
          <cell r="D54">
            <v>860</v>
          </cell>
          <cell r="E54">
            <v>830</v>
          </cell>
          <cell r="F54">
            <v>830</v>
          </cell>
          <cell r="G54">
            <v>840</v>
          </cell>
          <cell r="H54">
            <v>810</v>
          </cell>
          <cell r="I54">
            <v>780</v>
          </cell>
          <cell r="J54">
            <v>750</v>
          </cell>
          <cell r="K54">
            <v>760</v>
          </cell>
          <cell r="L54">
            <v>770</v>
          </cell>
          <cell r="M54">
            <v>780</v>
          </cell>
          <cell r="N54">
            <v>790</v>
          </cell>
          <cell r="O54">
            <v>880</v>
          </cell>
          <cell r="P54">
            <v>970</v>
          </cell>
          <cell r="Q54">
            <v>1010</v>
          </cell>
          <cell r="R54">
            <v>1060</v>
          </cell>
        </row>
        <row r="55">
          <cell r="A55" t="str">
            <v>Dominica</v>
          </cell>
          <cell r="B55">
            <v>2260</v>
          </cell>
          <cell r="C55">
            <v>2360</v>
          </cell>
          <cell r="D55">
            <v>2560</v>
          </cell>
          <cell r="E55">
            <v>2720</v>
          </cell>
          <cell r="F55">
            <v>2790</v>
          </cell>
          <cell r="G55">
            <v>2910</v>
          </cell>
          <cell r="H55">
            <v>3040</v>
          </cell>
          <cell r="I55">
            <v>3120</v>
          </cell>
          <cell r="J55">
            <v>3280</v>
          </cell>
          <cell r="K55">
            <v>3260</v>
          </cell>
          <cell r="L55">
            <v>3300</v>
          </cell>
          <cell r="M55">
            <v>3380</v>
          </cell>
          <cell r="N55">
            <v>3220</v>
          </cell>
          <cell r="O55">
            <v>3440</v>
          </cell>
          <cell r="P55">
            <v>3800</v>
          </cell>
          <cell r="Q55">
            <v>3840</v>
          </cell>
          <cell r="R55">
            <v>3960</v>
          </cell>
        </row>
        <row r="56">
          <cell r="A56" t="str">
            <v>Dominican Republic</v>
          </cell>
          <cell r="B56">
            <v>850</v>
          </cell>
          <cell r="C56">
            <v>940</v>
          </cell>
          <cell r="D56">
            <v>1090</v>
          </cell>
          <cell r="E56">
            <v>1140</v>
          </cell>
          <cell r="F56">
            <v>1250</v>
          </cell>
          <cell r="G56">
            <v>1400</v>
          </cell>
          <cell r="H56">
            <v>1590</v>
          </cell>
          <cell r="I56">
            <v>1730</v>
          </cell>
          <cell r="J56">
            <v>1770</v>
          </cell>
          <cell r="K56">
            <v>1870</v>
          </cell>
          <cell r="L56">
            <v>2050</v>
          </cell>
          <cell r="M56">
            <v>2180</v>
          </cell>
          <cell r="N56">
            <v>2260</v>
          </cell>
          <cell r="O56">
            <v>1970</v>
          </cell>
          <cell r="P56">
            <v>1920</v>
          </cell>
          <cell r="Q56">
            <v>2300</v>
          </cell>
          <cell r="R56">
            <v>2850</v>
          </cell>
        </row>
        <row r="57">
          <cell r="A57" t="str">
            <v>East Asia &amp; Pacific</v>
          </cell>
          <cell r="B57">
            <v>424.61</v>
          </cell>
          <cell r="C57">
            <v>449.57</v>
          </cell>
          <cell r="D57">
            <v>500.03</v>
          </cell>
          <cell r="E57">
            <v>549.08000000000004</v>
          </cell>
          <cell r="F57">
            <v>614.01</v>
          </cell>
          <cell r="G57">
            <v>703.97</v>
          </cell>
          <cell r="H57">
            <v>819.62</v>
          </cell>
          <cell r="I57">
            <v>888.77</v>
          </cell>
          <cell r="J57">
            <v>826.17</v>
          </cell>
          <cell r="K57">
            <v>848.42</v>
          </cell>
          <cell r="L57">
            <v>907.11</v>
          </cell>
          <cell r="M57">
            <v>976.91</v>
          </cell>
          <cell r="N57">
            <v>1057.03</v>
          </cell>
          <cell r="O57">
            <v>1203.21</v>
          </cell>
          <cell r="P57">
            <v>1414.59</v>
          </cell>
          <cell r="Q57">
            <v>1627.99</v>
          </cell>
          <cell r="R57">
            <v>1863.1</v>
          </cell>
        </row>
        <row r="58">
          <cell r="A58" t="str">
            <v>Ecuador</v>
          </cell>
          <cell r="B58">
            <v>890</v>
          </cell>
          <cell r="C58">
            <v>970</v>
          </cell>
          <cell r="D58">
            <v>1040</v>
          </cell>
          <cell r="E58">
            <v>1140</v>
          </cell>
          <cell r="F58">
            <v>1350</v>
          </cell>
          <cell r="G58">
            <v>1590</v>
          </cell>
          <cell r="H58">
            <v>1730</v>
          </cell>
          <cell r="I58">
            <v>1840</v>
          </cell>
          <cell r="J58">
            <v>1820</v>
          </cell>
          <cell r="K58">
            <v>1500</v>
          </cell>
          <cell r="L58">
            <v>1340</v>
          </cell>
          <cell r="M58">
            <v>1380</v>
          </cell>
          <cell r="N58">
            <v>1560</v>
          </cell>
          <cell r="O58">
            <v>1920</v>
          </cell>
          <cell r="P58">
            <v>2320</v>
          </cell>
          <cell r="Q58">
            <v>2620</v>
          </cell>
          <cell r="R58">
            <v>2840</v>
          </cell>
        </row>
        <row r="59">
          <cell r="A59" t="str">
            <v>Egypt</v>
          </cell>
          <cell r="B59">
            <v>760</v>
          </cell>
          <cell r="C59">
            <v>740</v>
          </cell>
          <cell r="D59">
            <v>750</v>
          </cell>
          <cell r="E59">
            <v>750</v>
          </cell>
          <cell r="F59">
            <v>820</v>
          </cell>
          <cell r="G59">
            <v>930</v>
          </cell>
          <cell r="H59">
            <v>1040</v>
          </cell>
          <cell r="I59">
            <v>1150</v>
          </cell>
          <cell r="J59">
            <v>1220</v>
          </cell>
          <cell r="K59">
            <v>1340</v>
          </cell>
          <cell r="L59">
            <v>1450</v>
          </cell>
          <cell r="M59">
            <v>1460</v>
          </cell>
          <cell r="N59">
            <v>1400</v>
          </cell>
          <cell r="O59">
            <v>1310</v>
          </cell>
          <cell r="P59">
            <v>1250</v>
          </cell>
          <cell r="Q59">
            <v>1250</v>
          </cell>
          <cell r="R59">
            <v>1350</v>
          </cell>
        </row>
        <row r="60">
          <cell r="A60" t="str">
            <v>El Salvador</v>
          </cell>
          <cell r="B60">
            <v>930</v>
          </cell>
          <cell r="C60">
            <v>980</v>
          </cell>
          <cell r="D60">
            <v>1100</v>
          </cell>
          <cell r="E60">
            <v>1220</v>
          </cell>
          <cell r="F60">
            <v>1360</v>
          </cell>
          <cell r="G60">
            <v>1570</v>
          </cell>
          <cell r="H60">
            <v>1690</v>
          </cell>
          <cell r="I60">
            <v>1810</v>
          </cell>
          <cell r="J60">
            <v>1850</v>
          </cell>
          <cell r="K60">
            <v>1910</v>
          </cell>
          <cell r="L60">
            <v>2000</v>
          </cell>
          <cell r="M60">
            <v>2040</v>
          </cell>
          <cell r="N60">
            <v>2080</v>
          </cell>
          <cell r="O60">
            <v>2190</v>
          </cell>
          <cell r="P60">
            <v>2330</v>
          </cell>
          <cell r="Q60">
            <v>2450</v>
          </cell>
          <cell r="R60">
            <v>2540</v>
          </cell>
        </row>
        <row r="61">
          <cell r="A61" t="str">
            <v>Equatorial Guinea</v>
          </cell>
          <cell r="B61">
            <v>350</v>
          </cell>
          <cell r="C61">
            <v>340</v>
          </cell>
          <cell r="D61">
            <v>400</v>
          </cell>
          <cell r="E61">
            <v>420</v>
          </cell>
          <cell r="F61">
            <v>370</v>
          </cell>
          <cell r="G61">
            <v>390</v>
          </cell>
          <cell r="H61">
            <v>430</v>
          </cell>
          <cell r="I61">
            <v>860</v>
          </cell>
          <cell r="J61">
            <v>1070</v>
          </cell>
          <cell r="K61">
            <v>830</v>
          </cell>
          <cell r="L61">
            <v>1480</v>
          </cell>
          <cell r="M61">
            <v>1670</v>
          </cell>
          <cell r="N61">
            <v>2820</v>
          </cell>
          <cell r="O61">
            <v>2340</v>
          </cell>
          <cell r="P61">
            <v>3200</v>
          </cell>
          <cell r="Q61">
            <v>5410</v>
          </cell>
          <cell r="R61">
            <v>8250</v>
          </cell>
        </row>
        <row r="62">
          <cell r="A62" t="str">
            <v>Eritrea</v>
          </cell>
          <cell r="B62" t="str">
            <v>..</v>
          </cell>
          <cell r="C62" t="str">
            <v>..</v>
          </cell>
          <cell r="D62" t="str">
            <v>..</v>
          </cell>
          <cell r="E62" t="str">
            <v>..</v>
          </cell>
          <cell r="F62" t="str">
            <v>..</v>
          </cell>
          <cell r="G62">
            <v>190</v>
          </cell>
          <cell r="H62">
            <v>210</v>
          </cell>
          <cell r="I62">
            <v>220</v>
          </cell>
          <cell r="J62">
            <v>220</v>
          </cell>
          <cell r="K62">
            <v>200</v>
          </cell>
          <cell r="L62">
            <v>180</v>
          </cell>
          <cell r="M62">
            <v>180</v>
          </cell>
          <cell r="N62">
            <v>170</v>
          </cell>
          <cell r="O62">
            <v>160</v>
          </cell>
          <cell r="P62">
            <v>160</v>
          </cell>
          <cell r="Q62">
            <v>170</v>
          </cell>
          <cell r="R62">
            <v>200</v>
          </cell>
        </row>
        <row r="63">
          <cell r="A63" t="str">
            <v>Estonia</v>
          </cell>
          <cell r="B63">
            <v>3190</v>
          </cell>
          <cell r="C63">
            <v>3060</v>
          </cell>
          <cell r="D63">
            <v>2590</v>
          </cell>
          <cell r="E63">
            <v>2590</v>
          </cell>
          <cell r="F63">
            <v>2690</v>
          </cell>
          <cell r="G63">
            <v>3010</v>
          </cell>
          <cell r="H63">
            <v>3280</v>
          </cell>
          <cell r="I63">
            <v>3530</v>
          </cell>
          <cell r="J63">
            <v>3730</v>
          </cell>
          <cell r="K63">
            <v>3800</v>
          </cell>
          <cell r="L63">
            <v>4120</v>
          </cell>
          <cell r="M63">
            <v>4340</v>
          </cell>
          <cell r="N63">
            <v>4750</v>
          </cell>
          <cell r="O63">
            <v>5740</v>
          </cell>
          <cell r="P63">
            <v>7450</v>
          </cell>
          <cell r="Q63">
            <v>9530</v>
          </cell>
          <cell r="R63">
            <v>11410</v>
          </cell>
        </row>
        <row r="64">
          <cell r="A64" t="str">
            <v>Ethiopia</v>
          </cell>
          <cell r="B64">
            <v>240</v>
          </cell>
          <cell r="C64">
            <v>230</v>
          </cell>
          <cell r="D64">
            <v>220</v>
          </cell>
          <cell r="E64">
            <v>230</v>
          </cell>
          <cell r="F64">
            <v>170</v>
          </cell>
          <cell r="G64">
            <v>150</v>
          </cell>
          <cell r="H64">
            <v>150</v>
          </cell>
          <cell r="I64">
            <v>150</v>
          </cell>
          <cell r="J64">
            <v>130</v>
          </cell>
          <cell r="K64">
            <v>130</v>
          </cell>
          <cell r="L64">
            <v>130</v>
          </cell>
          <cell r="M64">
            <v>130</v>
          </cell>
          <cell r="N64">
            <v>120</v>
          </cell>
          <cell r="O64">
            <v>110</v>
          </cell>
          <cell r="P64">
            <v>130</v>
          </cell>
          <cell r="Q64">
            <v>160</v>
          </cell>
          <cell r="R64">
            <v>180</v>
          </cell>
        </row>
        <row r="65">
          <cell r="A65" t="str">
            <v>Europe &amp; Central Asia</v>
          </cell>
          <cell r="B65" t="str">
            <v>..</v>
          </cell>
          <cell r="C65">
            <v>2251.98</v>
          </cell>
          <cell r="D65">
            <v>2173.62</v>
          </cell>
          <cell r="E65">
            <v>2135.1</v>
          </cell>
          <cell r="F65">
            <v>1983.69</v>
          </cell>
          <cell r="G65">
            <v>2075.67</v>
          </cell>
          <cell r="H65">
            <v>2158.2199999999998</v>
          </cell>
          <cell r="I65">
            <v>2280.69</v>
          </cell>
          <cell r="J65">
            <v>2084.66</v>
          </cell>
          <cell r="K65">
            <v>1926.69</v>
          </cell>
          <cell r="L65">
            <v>1963.52</v>
          </cell>
          <cell r="M65">
            <v>1924.08</v>
          </cell>
          <cell r="N65">
            <v>2100.4499999999998</v>
          </cell>
          <cell r="O65">
            <v>2485.1</v>
          </cell>
          <cell r="P65">
            <v>3176.8</v>
          </cell>
          <cell r="Q65">
            <v>3968.14</v>
          </cell>
          <cell r="R65">
            <v>4795.79</v>
          </cell>
        </row>
        <row r="66">
          <cell r="A66" t="str">
            <v>European Monetary Union</v>
          </cell>
          <cell r="B66">
            <v>17871.32</v>
          </cell>
          <cell r="C66">
            <v>19131.62</v>
          </cell>
          <cell r="D66">
            <v>21474.74</v>
          </cell>
          <cell r="E66">
            <v>21133.43</v>
          </cell>
          <cell r="F66">
            <v>21647.52</v>
          </cell>
          <cell r="G66">
            <v>22810.53</v>
          </cell>
          <cell r="H66">
            <v>24073.98</v>
          </cell>
          <cell r="I66">
            <v>24041.01</v>
          </cell>
          <cell r="J66">
            <v>22942.44</v>
          </cell>
          <cell r="K66">
            <v>22509.81</v>
          </cell>
          <cell r="L66">
            <v>22247.16</v>
          </cell>
          <cell r="M66">
            <v>21227.4</v>
          </cell>
          <cell r="N66">
            <v>20692.900000000001</v>
          </cell>
          <cell r="O66">
            <v>23292.11</v>
          </cell>
          <cell r="P66">
            <v>28142.51</v>
          </cell>
          <cell r="Q66">
            <v>32101.43</v>
          </cell>
          <cell r="R66">
            <v>34148.86</v>
          </cell>
        </row>
        <row r="67">
          <cell r="A67" t="str">
            <v>Faeroe Islands</v>
          </cell>
          <cell r="B67" t="str">
            <v>..</v>
          </cell>
          <cell r="C67" t="str">
            <v>..</v>
          </cell>
          <cell r="D67" t="str">
            <v>..</v>
          </cell>
          <cell r="E67" t="str">
            <v>..</v>
          </cell>
          <cell r="F67" t="str">
            <v>..</v>
          </cell>
          <cell r="G67" t="str">
            <v>..</v>
          </cell>
          <cell r="H67" t="str">
            <v>..</v>
          </cell>
          <cell r="I67" t="str">
            <v>..</v>
          </cell>
          <cell r="J67" t="str">
            <v>..</v>
          </cell>
          <cell r="K67" t="str">
            <v>..</v>
          </cell>
          <cell r="L67" t="str">
            <v>..</v>
          </cell>
          <cell r="M67" t="str">
            <v>..</v>
          </cell>
          <cell r="N67" t="str">
            <v>..</v>
          </cell>
          <cell r="O67" t="str">
            <v>..</v>
          </cell>
          <cell r="P67" t="str">
            <v>..</v>
          </cell>
          <cell r="Q67" t="str">
            <v>..</v>
          </cell>
          <cell r="R67" t="str">
            <v>..</v>
          </cell>
        </row>
        <row r="68">
          <cell r="A68" t="str">
            <v>Fiji</v>
          </cell>
          <cell r="B68" t="str">
            <v>..</v>
          </cell>
          <cell r="C68" t="str">
            <v>..</v>
          </cell>
          <cell r="D68" t="str">
            <v>..</v>
          </cell>
          <cell r="E68" t="str">
            <v>..</v>
          </cell>
          <cell r="F68">
            <v>2260</v>
          </cell>
          <cell r="G68">
            <v>2450</v>
          </cell>
          <cell r="H68">
            <v>2650</v>
          </cell>
          <cell r="I68">
            <v>2580</v>
          </cell>
          <cell r="J68">
            <v>2280</v>
          </cell>
          <cell r="K68">
            <v>2290</v>
          </cell>
          <cell r="L68">
            <v>2190</v>
          </cell>
          <cell r="M68">
            <v>2070</v>
          </cell>
          <cell r="N68">
            <v>2090</v>
          </cell>
          <cell r="O68">
            <v>2290</v>
          </cell>
          <cell r="P68">
            <v>2820</v>
          </cell>
          <cell r="Q68">
            <v>3170</v>
          </cell>
          <cell r="R68">
            <v>3300</v>
          </cell>
        </row>
        <row r="69">
          <cell r="A69" t="str">
            <v>Finland</v>
          </cell>
          <cell r="B69">
            <v>25060</v>
          </cell>
          <cell r="C69">
            <v>24150</v>
          </cell>
          <cell r="D69">
            <v>23330</v>
          </cell>
          <cell r="E69">
            <v>19950</v>
          </cell>
          <cell r="F69">
            <v>19660</v>
          </cell>
          <cell r="G69">
            <v>21320</v>
          </cell>
          <cell r="H69">
            <v>24200</v>
          </cell>
          <cell r="I69">
            <v>25860</v>
          </cell>
          <cell r="J69">
            <v>24940</v>
          </cell>
          <cell r="K69">
            <v>24850</v>
          </cell>
          <cell r="L69">
            <v>25150</v>
          </cell>
          <cell r="M69">
            <v>24160</v>
          </cell>
          <cell r="N69">
            <v>24220</v>
          </cell>
          <cell r="O69">
            <v>27090</v>
          </cell>
          <cell r="P69">
            <v>33010</v>
          </cell>
          <cell r="Q69">
            <v>37530</v>
          </cell>
          <cell r="R69">
            <v>40650</v>
          </cell>
        </row>
        <row r="70">
          <cell r="A70" t="str">
            <v>France</v>
          </cell>
          <cell r="B70">
            <v>20230</v>
          </cell>
          <cell r="C70">
            <v>21020</v>
          </cell>
          <cell r="D70">
            <v>23360</v>
          </cell>
          <cell r="E70">
            <v>23090</v>
          </cell>
          <cell r="F70">
            <v>23820</v>
          </cell>
          <cell r="G70">
            <v>25190</v>
          </cell>
          <cell r="H70">
            <v>26480</v>
          </cell>
          <cell r="I70">
            <v>26270</v>
          </cell>
          <cell r="J70">
            <v>25210</v>
          </cell>
          <cell r="K70">
            <v>24810</v>
          </cell>
          <cell r="L70">
            <v>24460</v>
          </cell>
          <cell r="M70">
            <v>23250</v>
          </cell>
          <cell r="N70">
            <v>22470</v>
          </cell>
          <cell r="O70">
            <v>25280</v>
          </cell>
          <cell r="P70">
            <v>30480</v>
          </cell>
          <cell r="Q70">
            <v>34600</v>
          </cell>
          <cell r="R70">
            <v>36550</v>
          </cell>
        </row>
        <row r="71">
          <cell r="A71" t="str">
            <v>French Polynesia</v>
          </cell>
          <cell r="B71">
            <v>15630</v>
          </cell>
          <cell r="C71">
            <v>16360</v>
          </cell>
          <cell r="D71">
            <v>17570</v>
          </cell>
          <cell r="E71">
            <v>17640</v>
          </cell>
          <cell r="F71">
            <v>17680</v>
          </cell>
          <cell r="G71">
            <v>18100</v>
          </cell>
          <cell r="H71">
            <v>17980</v>
          </cell>
          <cell r="I71">
            <v>17480</v>
          </cell>
          <cell r="J71">
            <v>16920</v>
          </cell>
          <cell r="K71">
            <v>16470</v>
          </cell>
          <cell r="L71">
            <v>16070</v>
          </cell>
          <cell r="M71" t="str">
            <v>..</v>
          </cell>
          <cell r="N71" t="str">
            <v>..</v>
          </cell>
          <cell r="O71" t="str">
            <v>..</v>
          </cell>
          <cell r="P71" t="str">
            <v>..</v>
          </cell>
          <cell r="Q71" t="str">
            <v>..</v>
          </cell>
          <cell r="R71" t="str">
            <v>..</v>
          </cell>
        </row>
        <row r="72">
          <cell r="A72" t="str">
            <v>Gabon</v>
          </cell>
          <cell r="B72">
            <v>4780</v>
          </cell>
          <cell r="C72">
            <v>5100</v>
          </cell>
          <cell r="D72">
            <v>5030</v>
          </cell>
          <cell r="E72">
            <v>4330</v>
          </cell>
          <cell r="F72">
            <v>4020</v>
          </cell>
          <cell r="G72">
            <v>3790</v>
          </cell>
          <cell r="H72">
            <v>3960</v>
          </cell>
          <cell r="I72">
            <v>4120</v>
          </cell>
          <cell r="J72">
            <v>3800</v>
          </cell>
          <cell r="K72">
            <v>3160</v>
          </cell>
          <cell r="L72">
            <v>2990</v>
          </cell>
          <cell r="M72">
            <v>3220</v>
          </cell>
          <cell r="N72">
            <v>3330</v>
          </cell>
          <cell r="O72">
            <v>3520</v>
          </cell>
          <cell r="P72">
            <v>3920</v>
          </cell>
          <cell r="Q72">
            <v>4390</v>
          </cell>
          <cell r="R72">
            <v>5000</v>
          </cell>
        </row>
        <row r="73">
          <cell r="A73" t="str">
            <v>Gambia, The</v>
          </cell>
          <cell r="B73">
            <v>310</v>
          </cell>
          <cell r="C73">
            <v>320</v>
          </cell>
          <cell r="D73">
            <v>350</v>
          </cell>
          <cell r="E73">
            <v>350</v>
          </cell>
          <cell r="F73">
            <v>340</v>
          </cell>
          <cell r="G73">
            <v>340</v>
          </cell>
          <cell r="H73">
            <v>340</v>
          </cell>
          <cell r="I73">
            <v>340</v>
          </cell>
          <cell r="J73">
            <v>320</v>
          </cell>
          <cell r="K73">
            <v>320</v>
          </cell>
          <cell r="L73">
            <v>320</v>
          </cell>
          <cell r="M73">
            <v>310</v>
          </cell>
          <cell r="N73">
            <v>270</v>
          </cell>
          <cell r="O73">
            <v>270</v>
          </cell>
          <cell r="P73">
            <v>270</v>
          </cell>
          <cell r="Q73">
            <v>290</v>
          </cell>
          <cell r="R73">
            <v>310</v>
          </cell>
        </row>
        <row r="74">
          <cell r="A74" t="str">
            <v>Georgia</v>
          </cell>
          <cell r="B74" t="str">
            <v>..</v>
          </cell>
          <cell r="C74" t="str">
            <v>..</v>
          </cell>
          <cell r="D74">
            <v>690</v>
          </cell>
          <cell r="E74">
            <v>510</v>
          </cell>
          <cell r="F74">
            <v>480</v>
          </cell>
          <cell r="G74">
            <v>510</v>
          </cell>
          <cell r="H74">
            <v>610</v>
          </cell>
          <cell r="I74">
            <v>730</v>
          </cell>
          <cell r="J74">
            <v>770</v>
          </cell>
          <cell r="K74">
            <v>730</v>
          </cell>
          <cell r="L74">
            <v>700</v>
          </cell>
          <cell r="M74">
            <v>680</v>
          </cell>
          <cell r="N74">
            <v>730</v>
          </cell>
          <cell r="O74">
            <v>860</v>
          </cell>
          <cell r="P74">
            <v>1050</v>
          </cell>
          <cell r="Q74">
            <v>1300</v>
          </cell>
          <cell r="R74">
            <v>1560</v>
          </cell>
        </row>
        <row r="75">
          <cell r="A75" t="str">
            <v>Germany</v>
          </cell>
          <cell r="B75">
            <v>20560</v>
          </cell>
          <cell r="C75">
            <v>22120</v>
          </cell>
          <cell r="D75">
            <v>25010</v>
          </cell>
          <cell r="E75">
            <v>25200</v>
          </cell>
          <cell r="F75">
            <v>26590</v>
          </cell>
          <cell r="G75">
            <v>28630</v>
          </cell>
          <cell r="H75">
            <v>30010</v>
          </cell>
          <cell r="I75">
            <v>29280</v>
          </cell>
          <cell r="J75">
            <v>27170</v>
          </cell>
          <cell r="K75">
            <v>26130</v>
          </cell>
          <cell r="L75">
            <v>25510</v>
          </cell>
          <cell r="M75">
            <v>24020</v>
          </cell>
          <cell r="N75">
            <v>23020</v>
          </cell>
          <cell r="O75">
            <v>25620</v>
          </cell>
          <cell r="P75">
            <v>30840</v>
          </cell>
          <cell r="Q75">
            <v>34870</v>
          </cell>
          <cell r="R75">
            <v>36620</v>
          </cell>
        </row>
        <row r="76">
          <cell r="A76" t="str">
            <v>Germany, Fed. Rep. (former)</v>
          </cell>
          <cell r="B76" t="str">
            <v>..</v>
          </cell>
          <cell r="C76" t="str">
            <v>..</v>
          </cell>
          <cell r="D76" t="str">
            <v>..</v>
          </cell>
          <cell r="E76" t="str">
            <v>..</v>
          </cell>
          <cell r="F76" t="str">
            <v>..</v>
          </cell>
          <cell r="G76" t="str">
            <v>..</v>
          </cell>
          <cell r="H76" t="str">
            <v>..</v>
          </cell>
          <cell r="I76" t="str">
            <v>..</v>
          </cell>
          <cell r="J76" t="str">
            <v>..</v>
          </cell>
          <cell r="K76" t="str">
            <v>..</v>
          </cell>
          <cell r="L76" t="str">
            <v>..</v>
          </cell>
          <cell r="M76" t="str">
            <v>..</v>
          </cell>
          <cell r="N76" t="str">
            <v>..</v>
          </cell>
          <cell r="O76" t="str">
            <v>..</v>
          </cell>
          <cell r="P76" t="str">
            <v>..</v>
          </cell>
          <cell r="Q76" t="str">
            <v>..</v>
          </cell>
          <cell r="R76" t="str">
            <v>..</v>
          </cell>
        </row>
        <row r="77">
          <cell r="A77" t="str">
            <v>Ghana</v>
          </cell>
          <cell r="B77">
            <v>380</v>
          </cell>
          <cell r="C77">
            <v>400</v>
          </cell>
          <cell r="D77">
            <v>410</v>
          </cell>
          <cell r="E77">
            <v>400</v>
          </cell>
          <cell r="F77">
            <v>360</v>
          </cell>
          <cell r="G77">
            <v>350</v>
          </cell>
          <cell r="H77">
            <v>360</v>
          </cell>
          <cell r="I77">
            <v>380</v>
          </cell>
          <cell r="J77">
            <v>370</v>
          </cell>
          <cell r="K77">
            <v>380</v>
          </cell>
          <cell r="L77">
            <v>320</v>
          </cell>
          <cell r="M77">
            <v>290</v>
          </cell>
          <cell r="N77">
            <v>260</v>
          </cell>
          <cell r="O77">
            <v>310</v>
          </cell>
          <cell r="P77">
            <v>380</v>
          </cell>
          <cell r="Q77">
            <v>450</v>
          </cell>
          <cell r="R77">
            <v>520</v>
          </cell>
        </row>
        <row r="78">
          <cell r="A78" t="str">
            <v>Greece</v>
          </cell>
          <cell r="B78">
            <v>7940</v>
          </cell>
          <cell r="C78">
            <v>8730</v>
          </cell>
          <cell r="D78">
            <v>9900</v>
          </cell>
          <cell r="E78">
            <v>9810</v>
          </cell>
          <cell r="F78">
            <v>10190</v>
          </cell>
          <cell r="G78">
            <v>10870</v>
          </cell>
          <cell r="H78">
            <v>11740</v>
          </cell>
          <cell r="I78">
            <v>12290</v>
          </cell>
          <cell r="J78">
            <v>12020</v>
          </cell>
          <cell r="K78">
            <v>11700</v>
          </cell>
          <cell r="L78">
            <v>11530</v>
          </cell>
          <cell r="M78">
            <v>11230</v>
          </cell>
          <cell r="N78">
            <v>11400</v>
          </cell>
          <cell r="O78">
            <v>13400</v>
          </cell>
          <cell r="P78">
            <v>16890</v>
          </cell>
          <cell r="Q78">
            <v>19840</v>
          </cell>
          <cell r="R78">
            <v>21690</v>
          </cell>
        </row>
        <row r="79">
          <cell r="A79" t="str">
            <v>Greenland</v>
          </cell>
          <cell r="B79" t="str">
            <v>..</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row>
        <row r="80">
          <cell r="A80" t="str">
            <v>Grenada</v>
          </cell>
          <cell r="B80">
            <v>2310</v>
          </cell>
          <cell r="C80">
            <v>2480</v>
          </cell>
          <cell r="D80">
            <v>2560</v>
          </cell>
          <cell r="E80">
            <v>2530</v>
          </cell>
          <cell r="F80">
            <v>2650</v>
          </cell>
          <cell r="G80">
            <v>2730</v>
          </cell>
          <cell r="H80">
            <v>2840</v>
          </cell>
          <cell r="I80">
            <v>2930</v>
          </cell>
          <cell r="J80">
            <v>3020</v>
          </cell>
          <cell r="K80">
            <v>3360</v>
          </cell>
          <cell r="L80">
            <v>3660</v>
          </cell>
          <cell r="M80">
            <v>3390</v>
          </cell>
          <cell r="N80">
            <v>3340</v>
          </cell>
          <cell r="O80">
            <v>3790</v>
          </cell>
          <cell r="P80">
            <v>3860</v>
          </cell>
          <cell r="Q80">
            <v>4120</v>
          </cell>
          <cell r="R80">
            <v>4420</v>
          </cell>
        </row>
        <row r="81">
          <cell r="A81" t="str">
            <v>Guam</v>
          </cell>
          <cell r="B81" t="str">
            <v>..</v>
          </cell>
          <cell r="C81" t="str">
            <v>..</v>
          </cell>
          <cell r="D81" t="str">
            <v>..</v>
          </cell>
          <cell r="E81" t="str">
            <v>..</v>
          </cell>
          <cell r="F81" t="str">
            <v>..</v>
          </cell>
          <cell r="G81" t="str">
            <v>..</v>
          </cell>
          <cell r="H81" t="str">
            <v>..</v>
          </cell>
          <cell r="I81" t="str">
            <v>..</v>
          </cell>
          <cell r="J81" t="str">
            <v>..</v>
          </cell>
          <cell r="K81" t="str">
            <v>..</v>
          </cell>
          <cell r="L81" t="str">
            <v>..</v>
          </cell>
          <cell r="M81" t="str">
            <v>..</v>
          </cell>
          <cell r="N81" t="str">
            <v>..</v>
          </cell>
          <cell r="O81" t="str">
            <v>..</v>
          </cell>
          <cell r="P81" t="str">
            <v>..</v>
          </cell>
          <cell r="Q81" t="str">
            <v>..</v>
          </cell>
          <cell r="R81" t="str">
            <v>..</v>
          </cell>
        </row>
        <row r="82">
          <cell r="A82" t="str">
            <v>Guatemala</v>
          </cell>
          <cell r="B82">
            <v>950</v>
          </cell>
          <cell r="C82">
            <v>990</v>
          </cell>
          <cell r="D82">
            <v>1060</v>
          </cell>
          <cell r="E82">
            <v>1170</v>
          </cell>
          <cell r="F82">
            <v>1270</v>
          </cell>
          <cell r="G82">
            <v>1400</v>
          </cell>
          <cell r="H82">
            <v>1490</v>
          </cell>
          <cell r="I82">
            <v>1590</v>
          </cell>
          <cell r="J82">
            <v>1680</v>
          </cell>
          <cell r="K82">
            <v>1720</v>
          </cell>
          <cell r="L82">
            <v>1740</v>
          </cell>
          <cell r="M82">
            <v>1730</v>
          </cell>
          <cell r="N82">
            <v>1790</v>
          </cell>
          <cell r="O82">
            <v>1960</v>
          </cell>
          <cell r="P82">
            <v>2190</v>
          </cell>
          <cell r="Q82">
            <v>2400</v>
          </cell>
          <cell r="R82">
            <v>2640</v>
          </cell>
        </row>
        <row r="83">
          <cell r="A83" t="str">
            <v>Guinea</v>
          </cell>
          <cell r="B83">
            <v>430</v>
          </cell>
          <cell r="C83">
            <v>440</v>
          </cell>
          <cell r="D83">
            <v>470</v>
          </cell>
          <cell r="E83">
            <v>500</v>
          </cell>
          <cell r="F83">
            <v>490</v>
          </cell>
          <cell r="G83">
            <v>500</v>
          </cell>
          <cell r="H83">
            <v>510</v>
          </cell>
          <cell r="I83">
            <v>500</v>
          </cell>
          <cell r="J83">
            <v>470</v>
          </cell>
          <cell r="K83">
            <v>450</v>
          </cell>
          <cell r="L83">
            <v>410</v>
          </cell>
          <cell r="M83">
            <v>380</v>
          </cell>
          <cell r="N83">
            <v>370</v>
          </cell>
          <cell r="O83">
            <v>390</v>
          </cell>
          <cell r="P83">
            <v>440</v>
          </cell>
          <cell r="Q83">
            <v>440</v>
          </cell>
          <cell r="R83">
            <v>410</v>
          </cell>
        </row>
        <row r="84">
          <cell r="A84" t="str">
            <v>Guinea-Bissau</v>
          </cell>
          <cell r="B84">
            <v>220</v>
          </cell>
          <cell r="C84">
            <v>230</v>
          </cell>
          <cell r="D84">
            <v>230</v>
          </cell>
          <cell r="E84">
            <v>210</v>
          </cell>
          <cell r="F84">
            <v>200</v>
          </cell>
          <cell r="G84">
            <v>200</v>
          </cell>
          <cell r="H84">
            <v>220</v>
          </cell>
          <cell r="I84">
            <v>220</v>
          </cell>
          <cell r="J84">
            <v>140</v>
          </cell>
          <cell r="K84">
            <v>150</v>
          </cell>
          <cell r="L84">
            <v>160</v>
          </cell>
          <cell r="M84">
            <v>140</v>
          </cell>
          <cell r="N84">
            <v>130</v>
          </cell>
          <cell r="O84">
            <v>130</v>
          </cell>
          <cell r="P84">
            <v>160</v>
          </cell>
          <cell r="Q84">
            <v>180</v>
          </cell>
          <cell r="R84">
            <v>190</v>
          </cell>
        </row>
        <row r="85">
          <cell r="A85" t="str">
            <v>Guyana</v>
          </cell>
          <cell r="B85">
            <v>380</v>
          </cell>
          <cell r="C85">
            <v>390</v>
          </cell>
          <cell r="D85">
            <v>430</v>
          </cell>
          <cell r="E85">
            <v>500</v>
          </cell>
          <cell r="F85">
            <v>610</v>
          </cell>
          <cell r="G85">
            <v>730</v>
          </cell>
          <cell r="H85">
            <v>860</v>
          </cell>
          <cell r="I85">
            <v>910</v>
          </cell>
          <cell r="J85">
            <v>870</v>
          </cell>
          <cell r="K85">
            <v>890</v>
          </cell>
          <cell r="L85">
            <v>880</v>
          </cell>
          <cell r="M85">
            <v>870</v>
          </cell>
          <cell r="N85">
            <v>880</v>
          </cell>
          <cell r="O85">
            <v>910</v>
          </cell>
          <cell r="P85">
            <v>930</v>
          </cell>
          <cell r="Q85">
            <v>1030</v>
          </cell>
          <cell r="R85">
            <v>1130</v>
          </cell>
        </row>
        <row r="86">
          <cell r="A86" t="str">
            <v>Haiti</v>
          </cell>
          <cell r="B86">
            <v>390</v>
          </cell>
          <cell r="C86">
            <v>430</v>
          </cell>
          <cell r="D86">
            <v>320</v>
          </cell>
          <cell r="E86">
            <v>270</v>
          </cell>
          <cell r="F86">
            <v>250</v>
          </cell>
          <cell r="G86">
            <v>290</v>
          </cell>
          <cell r="H86">
            <v>390</v>
          </cell>
          <cell r="I86">
            <v>420</v>
          </cell>
          <cell r="J86">
            <v>430</v>
          </cell>
          <cell r="K86">
            <v>480</v>
          </cell>
          <cell r="L86">
            <v>500</v>
          </cell>
          <cell r="M86">
            <v>480</v>
          </cell>
          <cell r="N86">
            <v>440</v>
          </cell>
          <cell r="O86">
            <v>410</v>
          </cell>
          <cell r="P86">
            <v>420</v>
          </cell>
          <cell r="Q86">
            <v>460</v>
          </cell>
          <cell r="R86">
            <v>480</v>
          </cell>
        </row>
        <row r="87">
          <cell r="A87" t="str">
            <v>Heavily indebted poor countries (HIPC)</v>
          </cell>
          <cell r="B87">
            <v>348.71</v>
          </cell>
          <cell r="C87">
            <v>335.05</v>
          </cell>
          <cell r="D87">
            <v>321.43</v>
          </cell>
          <cell r="E87">
            <v>308.77999999999997</v>
          </cell>
          <cell r="F87">
            <v>274.19</v>
          </cell>
          <cell r="G87">
            <v>272.05</v>
          </cell>
          <cell r="H87">
            <v>281.39</v>
          </cell>
          <cell r="I87">
            <v>293.47000000000003</v>
          </cell>
          <cell r="J87">
            <v>291.66000000000003</v>
          </cell>
          <cell r="K87">
            <v>289.22000000000003</v>
          </cell>
          <cell r="L87">
            <v>281</v>
          </cell>
          <cell r="M87">
            <v>276.42</v>
          </cell>
          <cell r="N87">
            <v>273.73</v>
          </cell>
          <cell r="O87">
            <v>295.83999999999997</v>
          </cell>
          <cell r="P87">
            <v>339.09</v>
          </cell>
          <cell r="Q87">
            <v>383.6</v>
          </cell>
          <cell r="R87">
            <v>420.47</v>
          </cell>
        </row>
        <row r="88">
          <cell r="A88" t="str">
            <v>High income</v>
          </cell>
          <cell r="B88">
            <v>19402.740000000002</v>
          </cell>
          <cell r="C88">
            <v>20142.66</v>
          </cell>
          <cell r="D88">
            <v>21855.53</v>
          </cell>
          <cell r="E88">
            <v>22353.22</v>
          </cell>
          <cell r="F88">
            <v>23428.5</v>
          </cell>
          <cell r="G88">
            <v>24933.87</v>
          </cell>
          <cell r="H88">
            <v>26041.84</v>
          </cell>
          <cell r="I88">
            <v>26090.05</v>
          </cell>
          <cell r="J88">
            <v>25027.79</v>
          </cell>
          <cell r="K88">
            <v>25331.97</v>
          </cell>
          <cell r="L88">
            <v>26305.14</v>
          </cell>
          <cell r="M88">
            <v>26186.34</v>
          </cell>
          <cell r="N88">
            <v>25948.03</v>
          </cell>
          <cell r="O88">
            <v>27961.58</v>
          </cell>
          <cell r="P88">
            <v>31840.959999999999</v>
          </cell>
          <cell r="Q88">
            <v>34962.03</v>
          </cell>
          <cell r="R88">
            <v>36486.720000000001</v>
          </cell>
        </row>
        <row r="89">
          <cell r="A89" t="str">
            <v>High income: nonOECD</v>
          </cell>
          <cell r="B89">
            <v>8934.26</v>
          </cell>
          <cell r="C89">
            <v>9878.32</v>
          </cell>
          <cell r="D89">
            <v>11208.1</v>
          </cell>
          <cell r="E89">
            <v>11852.23</v>
          </cell>
          <cell r="F89">
            <v>12585.95</v>
          </cell>
          <cell r="G89">
            <v>13071.13</v>
          </cell>
          <cell r="H89">
            <v>13788.67</v>
          </cell>
          <cell r="I89">
            <v>14374.64</v>
          </cell>
          <cell r="J89">
            <v>13734.11</v>
          </cell>
          <cell r="K89">
            <v>13606.6</v>
          </cell>
          <cell r="L89">
            <v>14188.94</v>
          </cell>
          <cell r="M89">
            <v>14201.18</v>
          </cell>
          <cell r="N89">
            <v>14049.08</v>
          </cell>
          <cell r="O89">
            <v>14756.98</v>
          </cell>
          <cell r="P89">
            <v>16505.060000000001</v>
          </cell>
          <cell r="Q89">
            <v>18014.259999999998</v>
          </cell>
          <cell r="R89" t="str">
            <v>..</v>
          </cell>
        </row>
        <row r="90">
          <cell r="A90" t="str">
            <v>High income: OECD</v>
          </cell>
          <cell r="B90">
            <v>20206.53</v>
          </cell>
          <cell r="C90">
            <v>20936.009999999998</v>
          </cell>
          <cell r="D90">
            <v>22667.23</v>
          </cell>
          <cell r="E90">
            <v>23165.52</v>
          </cell>
          <cell r="F90">
            <v>24279.25</v>
          </cell>
          <cell r="G90">
            <v>25902.25</v>
          </cell>
          <cell r="H90">
            <v>27057.19</v>
          </cell>
          <cell r="I90">
            <v>27074.799999999999</v>
          </cell>
          <cell r="J90">
            <v>25987.89</v>
          </cell>
          <cell r="K90">
            <v>26336.43</v>
          </cell>
          <cell r="L90">
            <v>27354.1</v>
          </cell>
          <cell r="M90">
            <v>27236.93</v>
          </cell>
          <cell r="N90">
            <v>27001.66</v>
          </cell>
          <cell r="O90">
            <v>29142.85</v>
          </cell>
          <cell r="P90">
            <v>33223.97</v>
          </cell>
          <cell r="Q90">
            <v>36506.379999999997</v>
          </cell>
          <cell r="R90">
            <v>38120.04</v>
          </cell>
        </row>
        <row r="91">
          <cell r="A91" t="str">
            <v>Honduras</v>
          </cell>
          <cell r="B91">
            <v>700</v>
          </cell>
          <cell r="C91">
            <v>620</v>
          </cell>
          <cell r="D91">
            <v>610</v>
          </cell>
          <cell r="E91">
            <v>650</v>
          </cell>
          <cell r="F91">
            <v>620</v>
          </cell>
          <cell r="G91">
            <v>640</v>
          </cell>
          <cell r="H91">
            <v>660</v>
          </cell>
          <cell r="I91">
            <v>710</v>
          </cell>
          <cell r="J91">
            <v>730</v>
          </cell>
          <cell r="K91">
            <v>770</v>
          </cell>
          <cell r="L91">
            <v>860</v>
          </cell>
          <cell r="M91">
            <v>890</v>
          </cell>
          <cell r="N91">
            <v>910</v>
          </cell>
          <cell r="O91">
            <v>960</v>
          </cell>
          <cell r="P91">
            <v>1040</v>
          </cell>
          <cell r="Q91">
            <v>1120</v>
          </cell>
          <cell r="R91">
            <v>1200</v>
          </cell>
        </row>
        <row r="92">
          <cell r="A92" t="str">
            <v>Hong Kong, China</v>
          </cell>
          <cell r="B92">
            <v>12500</v>
          </cell>
          <cell r="C92">
            <v>14220</v>
          </cell>
          <cell r="D92">
            <v>16620</v>
          </cell>
          <cell r="E92">
            <v>19720</v>
          </cell>
          <cell r="F92">
            <v>21900</v>
          </cell>
          <cell r="G92">
            <v>23930</v>
          </cell>
          <cell r="H92">
            <v>24400</v>
          </cell>
          <cell r="I92">
            <v>26180</v>
          </cell>
          <cell r="J92">
            <v>25150</v>
          </cell>
          <cell r="K92">
            <v>25730</v>
          </cell>
          <cell r="L92">
            <v>26980</v>
          </cell>
          <cell r="M92">
            <v>26060</v>
          </cell>
          <cell r="N92">
            <v>24680</v>
          </cell>
          <cell r="O92">
            <v>25590</v>
          </cell>
          <cell r="P92">
            <v>27130</v>
          </cell>
          <cell r="Q92">
            <v>27690</v>
          </cell>
          <cell r="R92">
            <v>28460</v>
          </cell>
        </row>
        <row r="93">
          <cell r="A93" t="str">
            <v>Hungary</v>
          </cell>
          <cell r="B93">
            <v>2880</v>
          </cell>
          <cell r="C93">
            <v>2780</v>
          </cell>
          <cell r="D93">
            <v>3170</v>
          </cell>
          <cell r="E93">
            <v>3490</v>
          </cell>
          <cell r="F93">
            <v>3850</v>
          </cell>
          <cell r="G93">
            <v>4110</v>
          </cell>
          <cell r="H93">
            <v>4250</v>
          </cell>
          <cell r="I93">
            <v>4320</v>
          </cell>
          <cell r="J93">
            <v>4310</v>
          </cell>
          <cell r="K93">
            <v>4420</v>
          </cell>
          <cell r="L93">
            <v>4620</v>
          </cell>
          <cell r="M93">
            <v>4800</v>
          </cell>
          <cell r="N93">
            <v>5290</v>
          </cell>
          <cell r="O93">
            <v>6600</v>
          </cell>
          <cell r="P93">
            <v>8540</v>
          </cell>
          <cell r="Q93">
            <v>10210</v>
          </cell>
          <cell r="R93">
            <v>10950</v>
          </cell>
        </row>
        <row r="94">
          <cell r="A94" t="str">
            <v>IBRD only</v>
          </cell>
          <cell r="B94">
            <v>1296.57</v>
          </cell>
          <cell r="C94">
            <v>1389.71</v>
          </cell>
          <cell r="D94">
            <v>1475.96</v>
          </cell>
          <cell r="E94">
            <v>1533.97</v>
          </cell>
          <cell r="F94">
            <v>1616.53</v>
          </cell>
          <cell r="G94">
            <v>1750.6</v>
          </cell>
          <cell r="H94">
            <v>1933.96</v>
          </cell>
          <cell r="I94">
            <v>2069.4699999999998</v>
          </cell>
          <cell r="J94">
            <v>1963.44</v>
          </cell>
          <cell r="K94">
            <v>1909.39</v>
          </cell>
          <cell r="L94">
            <v>1976.51</v>
          </cell>
          <cell r="M94">
            <v>1992.59</v>
          </cell>
          <cell r="N94">
            <v>2028</v>
          </cell>
          <cell r="O94">
            <v>2206.46</v>
          </cell>
          <cell r="P94">
            <v>2570.65</v>
          </cell>
          <cell r="Q94">
            <v>2994.81</v>
          </cell>
          <cell r="R94">
            <v>3459.75</v>
          </cell>
        </row>
        <row r="95">
          <cell r="A95" t="str">
            <v>Iceland</v>
          </cell>
          <cell r="B95">
            <v>24140</v>
          </cell>
          <cell r="C95">
            <v>24560</v>
          </cell>
          <cell r="D95">
            <v>25790</v>
          </cell>
          <cell r="E95">
            <v>25400</v>
          </cell>
          <cell r="F95">
            <v>24960</v>
          </cell>
          <cell r="G95">
            <v>24740</v>
          </cell>
          <cell r="H95">
            <v>26470</v>
          </cell>
          <cell r="I95">
            <v>27580</v>
          </cell>
          <cell r="J95">
            <v>28210</v>
          </cell>
          <cell r="K95">
            <v>29420</v>
          </cell>
          <cell r="L95">
            <v>30580</v>
          </cell>
          <cell r="M95">
            <v>29380</v>
          </cell>
          <cell r="N95">
            <v>28860</v>
          </cell>
          <cell r="O95">
            <v>31570</v>
          </cell>
          <cell r="P95">
            <v>39800</v>
          </cell>
          <cell r="Q95">
            <v>48570</v>
          </cell>
          <cell r="R95">
            <v>50580</v>
          </cell>
        </row>
        <row r="96">
          <cell r="A96" t="str">
            <v>IDA blend</v>
          </cell>
          <cell r="B96">
            <v>442.04</v>
          </cell>
          <cell r="C96">
            <v>413.26</v>
          </cell>
          <cell r="D96">
            <v>407.35</v>
          </cell>
          <cell r="E96">
            <v>415.69</v>
          </cell>
          <cell r="F96">
            <v>441.56</v>
          </cell>
          <cell r="G96">
            <v>492.73</v>
          </cell>
          <cell r="H96">
            <v>535.89</v>
          </cell>
          <cell r="I96">
            <v>543.23</v>
          </cell>
          <cell r="J96">
            <v>476.75</v>
          </cell>
          <cell r="K96">
            <v>479.55</v>
          </cell>
          <cell r="L96">
            <v>487.73</v>
          </cell>
          <cell r="M96">
            <v>518.55999999999995</v>
          </cell>
          <cell r="N96">
            <v>534.36</v>
          </cell>
          <cell r="O96">
            <v>600.22</v>
          </cell>
          <cell r="P96">
            <v>705.44</v>
          </cell>
          <cell r="Q96">
            <v>813.89</v>
          </cell>
          <cell r="R96">
            <v>910.25</v>
          </cell>
        </row>
        <row r="97">
          <cell r="A97" t="str">
            <v>IDA only</v>
          </cell>
          <cell r="B97">
            <v>318.94</v>
          </cell>
          <cell r="C97">
            <v>312.08</v>
          </cell>
          <cell r="D97">
            <v>306.76</v>
          </cell>
          <cell r="E97">
            <v>291.25</v>
          </cell>
          <cell r="F97">
            <v>269.19</v>
          </cell>
          <cell r="G97">
            <v>277.89</v>
          </cell>
          <cell r="H97">
            <v>298.27</v>
          </cell>
          <cell r="I97">
            <v>318.27999999999997</v>
          </cell>
          <cell r="J97">
            <v>317.74</v>
          </cell>
          <cell r="K97">
            <v>317.52</v>
          </cell>
          <cell r="L97">
            <v>317.04000000000002</v>
          </cell>
          <cell r="M97">
            <v>323.51</v>
          </cell>
          <cell r="N97">
            <v>326.42</v>
          </cell>
          <cell r="O97">
            <v>355.74</v>
          </cell>
          <cell r="P97">
            <v>407.04</v>
          </cell>
          <cell r="Q97">
            <v>472.18</v>
          </cell>
          <cell r="R97">
            <v>532.64</v>
          </cell>
        </row>
        <row r="98">
          <cell r="A98" t="str">
            <v>IDA total</v>
          </cell>
          <cell r="B98">
            <v>392.63</v>
          </cell>
          <cell r="C98">
            <v>371.96</v>
          </cell>
          <cell r="D98">
            <v>366.07</v>
          </cell>
          <cell r="E98">
            <v>365.11</v>
          </cell>
          <cell r="F98">
            <v>372.19</v>
          </cell>
          <cell r="G98">
            <v>406.3</v>
          </cell>
          <cell r="H98">
            <v>439.94</v>
          </cell>
          <cell r="I98">
            <v>451.81</v>
          </cell>
          <cell r="J98">
            <v>411.29</v>
          </cell>
          <cell r="K98">
            <v>412.64</v>
          </cell>
          <cell r="L98">
            <v>417.13</v>
          </cell>
          <cell r="M98">
            <v>437.84</v>
          </cell>
          <cell r="N98">
            <v>448.06</v>
          </cell>
          <cell r="O98">
            <v>498.48</v>
          </cell>
          <cell r="P98">
            <v>580.86</v>
          </cell>
          <cell r="Q98">
            <v>670.55</v>
          </cell>
          <cell r="R98">
            <v>751.06</v>
          </cell>
        </row>
        <row r="99">
          <cell r="A99" t="str">
            <v>India</v>
          </cell>
          <cell r="B99">
            <v>390</v>
          </cell>
          <cell r="C99">
            <v>350</v>
          </cell>
          <cell r="D99">
            <v>330</v>
          </cell>
          <cell r="E99">
            <v>310</v>
          </cell>
          <cell r="F99">
            <v>330</v>
          </cell>
          <cell r="G99">
            <v>380</v>
          </cell>
          <cell r="H99">
            <v>410</v>
          </cell>
          <cell r="I99">
            <v>420</v>
          </cell>
          <cell r="J99">
            <v>420</v>
          </cell>
          <cell r="K99">
            <v>440</v>
          </cell>
          <cell r="L99">
            <v>450</v>
          </cell>
          <cell r="M99">
            <v>460</v>
          </cell>
          <cell r="N99">
            <v>470</v>
          </cell>
          <cell r="O99">
            <v>530</v>
          </cell>
          <cell r="P99">
            <v>630</v>
          </cell>
          <cell r="Q99">
            <v>730</v>
          </cell>
          <cell r="R99">
            <v>820</v>
          </cell>
        </row>
        <row r="100">
          <cell r="A100" t="str">
            <v>Indonesia</v>
          </cell>
          <cell r="B100">
            <v>620</v>
          </cell>
          <cell r="C100">
            <v>620</v>
          </cell>
          <cell r="D100">
            <v>680</v>
          </cell>
          <cell r="E100">
            <v>810</v>
          </cell>
          <cell r="F100">
            <v>900</v>
          </cell>
          <cell r="G100">
            <v>1010</v>
          </cell>
          <cell r="H100">
            <v>1120</v>
          </cell>
          <cell r="I100">
            <v>1120</v>
          </cell>
          <cell r="J100">
            <v>670</v>
          </cell>
          <cell r="K100">
            <v>590</v>
          </cell>
          <cell r="L100">
            <v>590</v>
          </cell>
          <cell r="M100">
            <v>740</v>
          </cell>
          <cell r="N100">
            <v>810</v>
          </cell>
          <cell r="O100">
            <v>920</v>
          </cell>
          <cell r="P100">
            <v>1110</v>
          </cell>
          <cell r="Q100">
            <v>1260</v>
          </cell>
          <cell r="R100">
            <v>1420</v>
          </cell>
        </row>
        <row r="101">
          <cell r="A101" t="str">
            <v>Iran</v>
          </cell>
          <cell r="B101">
            <v>2470</v>
          </cell>
          <cell r="C101" t="str">
            <v>..</v>
          </cell>
          <cell r="D101" t="str">
            <v>..</v>
          </cell>
          <cell r="E101" t="str">
            <v>..</v>
          </cell>
          <cell r="F101" t="str">
            <v>..</v>
          </cell>
          <cell r="G101">
            <v>1270</v>
          </cell>
          <cell r="H101">
            <v>1570</v>
          </cell>
          <cell r="I101">
            <v>1760</v>
          </cell>
          <cell r="J101">
            <v>1730</v>
          </cell>
          <cell r="K101">
            <v>1670</v>
          </cell>
          <cell r="L101">
            <v>1680</v>
          </cell>
          <cell r="M101">
            <v>1720</v>
          </cell>
          <cell r="N101">
            <v>1740</v>
          </cell>
          <cell r="O101">
            <v>1970</v>
          </cell>
          <cell r="P101">
            <v>2240</v>
          </cell>
          <cell r="Q101">
            <v>2600</v>
          </cell>
          <cell r="R101">
            <v>3000</v>
          </cell>
        </row>
        <row r="102">
          <cell r="A102" t="str">
            <v>Iraq</v>
          </cell>
          <cell r="B102" t="str">
            <v>..</v>
          </cell>
          <cell r="C102" t="str">
            <v>..</v>
          </cell>
          <cell r="D102" t="str">
            <v>..</v>
          </cell>
          <cell r="E102" t="str">
            <v>..</v>
          </cell>
          <cell r="F102" t="str">
            <v>..</v>
          </cell>
          <cell r="G102" t="str">
            <v>..</v>
          </cell>
          <cell r="H102" t="str">
            <v>..</v>
          </cell>
          <cell r="I102" t="str">
            <v>..</v>
          </cell>
          <cell r="J102" t="str">
            <v>..</v>
          </cell>
          <cell r="K102" t="str">
            <v>..</v>
          </cell>
          <cell r="L102" t="str">
            <v>..</v>
          </cell>
          <cell r="M102" t="str">
            <v>..</v>
          </cell>
          <cell r="N102" t="str">
            <v>..</v>
          </cell>
          <cell r="O102" t="str">
            <v>..</v>
          </cell>
          <cell r="P102" t="str">
            <v>..</v>
          </cell>
          <cell r="Q102" t="str">
            <v>..</v>
          </cell>
          <cell r="R102" t="str">
            <v>..</v>
          </cell>
        </row>
        <row r="103">
          <cell r="A103" t="str">
            <v>Ireland</v>
          </cell>
          <cell r="B103">
            <v>12060</v>
          </cell>
          <cell r="C103">
            <v>12600</v>
          </cell>
          <cell r="D103">
            <v>13870</v>
          </cell>
          <cell r="E103">
            <v>14040</v>
          </cell>
          <cell r="F103">
            <v>14910</v>
          </cell>
          <cell r="G103">
            <v>16210</v>
          </cell>
          <cell r="H103">
            <v>18230</v>
          </cell>
          <cell r="I103">
            <v>20070</v>
          </cell>
          <cell r="J103">
            <v>20780</v>
          </cell>
          <cell r="K103">
            <v>21930</v>
          </cell>
          <cell r="L103">
            <v>23120</v>
          </cell>
          <cell r="M103">
            <v>23030</v>
          </cell>
          <cell r="N103">
            <v>23600</v>
          </cell>
          <cell r="O103">
            <v>28430</v>
          </cell>
          <cell r="P103">
            <v>35010</v>
          </cell>
          <cell r="Q103">
            <v>41140</v>
          </cell>
          <cell r="R103">
            <v>45580</v>
          </cell>
        </row>
        <row r="104">
          <cell r="A104" t="str">
            <v>Isle of Man</v>
          </cell>
          <cell r="B104" t="str">
            <v>..</v>
          </cell>
          <cell r="C104" t="str">
            <v>..</v>
          </cell>
          <cell r="D104" t="str">
            <v>..</v>
          </cell>
          <cell r="E104" t="str">
            <v>..</v>
          </cell>
          <cell r="F104" t="str">
            <v>..</v>
          </cell>
          <cell r="G104" t="str">
            <v>..</v>
          </cell>
          <cell r="H104" t="str">
            <v>..</v>
          </cell>
          <cell r="I104" t="str">
            <v>..</v>
          </cell>
          <cell r="J104" t="str">
            <v>..</v>
          </cell>
          <cell r="K104" t="str">
            <v>..</v>
          </cell>
          <cell r="L104" t="str">
            <v>..</v>
          </cell>
          <cell r="M104" t="str">
            <v>..</v>
          </cell>
          <cell r="N104">
            <v>24700</v>
          </cell>
          <cell r="O104">
            <v>28620</v>
          </cell>
          <cell r="P104" t="str">
            <v>..</v>
          </cell>
          <cell r="Q104" t="str">
            <v>..</v>
          </cell>
          <cell r="R104" t="str">
            <v>..</v>
          </cell>
        </row>
        <row r="105">
          <cell r="A105" t="str">
            <v>Israel</v>
          </cell>
          <cell r="B105">
            <v>10860</v>
          </cell>
          <cell r="C105">
            <v>11490</v>
          </cell>
          <cell r="D105">
            <v>12590</v>
          </cell>
          <cell r="E105">
            <v>13070</v>
          </cell>
          <cell r="F105">
            <v>13830</v>
          </cell>
          <cell r="G105">
            <v>14780</v>
          </cell>
          <cell r="H105">
            <v>16420</v>
          </cell>
          <cell r="I105">
            <v>17010</v>
          </cell>
          <cell r="J105">
            <v>16840</v>
          </cell>
          <cell r="K105">
            <v>16500</v>
          </cell>
          <cell r="L105">
            <v>17090</v>
          </cell>
          <cell r="M105">
            <v>16940</v>
          </cell>
          <cell r="N105">
            <v>16040</v>
          </cell>
          <cell r="O105">
            <v>16320</v>
          </cell>
          <cell r="P105">
            <v>17350</v>
          </cell>
          <cell r="Q105">
            <v>18580</v>
          </cell>
          <cell r="R105" t="str">
            <v>..</v>
          </cell>
        </row>
        <row r="106">
          <cell r="A106" t="str">
            <v>Italy</v>
          </cell>
          <cell r="B106">
            <v>17900</v>
          </cell>
          <cell r="C106">
            <v>19510</v>
          </cell>
          <cell r="D106">
            <v>21960</v>
          </cell>
          <cell r="E106">
            <v>20640</v>
          </cell>
          <cell r="F106">
            <v>19930</v>
          </cell>
          <cell r="G106">
            <v>19750</v>
          </cell>
          <cell r="H106">
            <v>20790</v>
          </cell>
          <cell r="I106">
            <v>21320</v>
          </cell>
          <cell r="J106">
            <v>21240</v>
          </cell>
          <cell r="K106">
            <v>21050</v>
          </cell>
          <cell r="L106">
            <v>20900</v>
          </cell>
          <cell r="M106">
            <v>20180</v>
          </cell>
          <cell r="N106">
            <v>19760</v>
          </cell>
          <cell r="O106">
            <v>22170</v>
          </cell>
          <cell r="P106">
            <v>26670</v>
          </cell>
          <cell r="Q106">
            <v>30250</v>
          </cell>
          <cell r="R106">
            <v>32020</v>
          </cell>
        </row>
        <row r="107">
          <cell r="A107" t="str">
            <v>Jamaica</v>
          </cell>
          <cell r="B107">
            <v>1790</v>
          </cell>
          <cell r="C107">
            <v>1770</v>
          </cell>
          <cell r="D107">
            <v>1630</v>
          </cell>
          <cell r="E107">
            <v>1810</v>
          </cell>
          <cell r="F107">
            <v>1830</v>
          </cell>
          <cell r="G107">
            <v>2130</v>
          </cell>
          <cell r="H107">
            <v>2320</v>
          </cell>
          <cell r="I107">
            <v>2540</v>
          </cell>
          <cell r="J107">
            <v>2660</v>
          </cell>
          <cell r="K107">
            <v>2830</v>
          </cell>
          <cell r="L107">
            <v>2930</v>
          </cell>
          <cell r="M107">
            <v>2940</v>
          </cell>
          <cell r="N107">
            <v>2950</v>
          </cell>
          <cell r="O107">
            <v>3110</v>
          </cell>
          <cell r="P107">
            <v>3320</v>
          </cell>
          <cell r="Q107">
            <v>3420</v>
          </cell>
          <cell r="R107">
            <v>3480</v>
          </cell>
        </row>
        <row r="108">
          <cell r="A108" t="str">
            <v>Japan</v>
          </cell>
          <cell r="B108">
            <v>26580</v>
          </cell>
          <cell r="C108">
            <v>27330</v>
          </cell>
          <cell r="D108">
            <v>29260</v>
          </cell>
          <cell r="E108">
            <v>32220</v>
          </cell>
          <cell r="F108">
            <v>35630</v>
          </cell>
          <cell r="G108">
            <v>40220</v>
          </cell>
          <cell r="H108">
            <v>41240</v>
          </cell>
          <cell r="I108">
            <v>38420</v>
          </cell>
          <cell r="J108">
            <v>32870</v>
          </cell>
          <cell r="K108">
            <v>32220</v>
          </cell>
          <cell r="L108">
            <v>34490</v>
          </cell>
          <cell r="M108">
            <v>35050</v>
          </cell>
          <cell r="N108">
            <v>33130</v>
          </cell>
          <cell r="O108">
            <v>33430</v>
          </cell>
          <cell r="P108">
            <v>36540</v>
          </cell>
          <cell r="Q108">
            <v>38950</v>
          </cell>
          <cell r="R108">
            <v>38410</v>
          </cell>
        </row>
        <row r="109">
          <cell r="A109" t="str">
            <v>Jordan</v>
          </cell>
          <cell r="B109">
            <v>1390</v>
          </cell>
          <cell r="C109">
            <v>1120</v>
          </cell>
          <cell r="D109">
            <v>1330</v>
          </cell>
          <cell r="E109">
            <v>1380</v>
          </cell>
          <cell r="F109">
            <v>1450</v>
          </cell>
          <cell r="G109">
            <v>1560</v>
          </cell>
          <cell r="H109">
            <v>1570</v>
          </cell>
          <cell r="I109">
            <v>1580</v>
          </cell>
          <cell r="J109">
            <v>1590</v>
          </cell>
          <cell r="K109">
            <v>1650</v>
          </cell>
          <cell r="L109">
            <v>1790</v>
          </cell>
          <cell r="M109">
            <v>1850</v>
          </cell>
          <cell r="N109">
            <v>1890</v>
          </cell>
          <cell r="O109">
            <v>2000</v>
          </cell>
          <cell r="P109">
            <v>2260</v>
          </cell>
          <cell r="Q109">
            <v>2490</v>
          </cell>
          <cell r="R109">
            <v>2660</v>
          </cell>
        </row>
        <row r="110">
          <cell r="A110" t="str">
            <v>Kazakhstan</v>
          </cell>
          <cell r="B110" t="str">
            <v>..</v>
          </cell>
          <cell r="C110" t="str">
            <v>..</v>
          </cell>
          <cell r="D110">
            <v>1480</v>
          </cell>
          <cell r="E110">
            <v>1430</v>
          </cell>
          <cell r="F110">
            <v>1310</v>
          </cell>
          <cell r="G110">
            <v>1280</v>
          </cell>
          <cell r="H110">
            <v>1340</v>
          </cell>
          <cell r="I110">
            <v>1390</v>
          </cell>
          <cell r="J110">
            <v>1390</v>
          </cell>
          <cell r="K110">
            <v>1290</v>
          </cell>
          <cell r="L110">
            <v>1270</v>
          </cell>
          <cell r="M110">
            <v>1350</v>
          </cell>
          <cell r="N110">
            <v>1520</v>
          </cell>
          <cell r="O110">
            <v>1800</v>
          </cell>
          <cell r="P110">
            <v>2300</v>
          </cell>
          <cell r="Q110">
            <v>2940</v>
          </cell>
          <cell r="R110">
            <v>3790</v>
          </cell>
        </row>
        <row r="111">
          <cell r="A111" t="str">
            <v>Kenya</v>
          </cell>
          <cell r="B111">
            <v>380</v>
          </cell>
          <cell r="C111">
            <v>350</v>
          </cell>
          <cell r="D111">
            <v>330</v>
          </cell>
          <cell r="E111">
            <v>270</v>
          </cell>
          <cell r="F111">
            <v>260</v>
          </cell>
          <cell r="G111">
            <v>270</v>
          </cell>
          <cell r="H111">
            <v>340</v>
          </cell>
          <cell r="I111">
            <v>400</v>
          </cell>
          <cell r="J111">
            <v>440</v>
          </cell>
          <cell r="K111">
            <v>440</v>
          </cell>
          <cell r="L111">
            <v>430</v>
          </cell>
          <cell r="M111">
            <v>410</v>
          </cell>
          <cell r="N111">
            <v>400</v>
          </cell>
          <cell r="O111">
            <v>420</v>
          </cell>
          <cell r="P111">
            <v>470</v>
          </cell>
          <cell r="Q111">
            <v>540</v>
          </cell>
          <cell r="R111">
            <v>580</v>
          </cell>
        </row>
        <row r="112">
          <cell r="A112" t="str">
            <v>Kiribati</v>
          </cell>
          <cell r="B112">
            <v>720</v>
          </cell>
          <cell r="C112">
            <v>830</v>
          </cell>
          <cell r="D112">
            <v>820</v>
          </cell>
          <cell r="E112">
            <v>790</v>
          </cell>
          <cell r="F112">
            <v>850</v>
          </cell>
          <cell r="G112">
            <v>940</v>
          </cell>
          <cell r="H112">
            <v>890</v>
          </cell>
          <cell r="I112">
            <v>1150</v>
          </cell>
          <cell r="J112">
            <v>1150</v>
          </cell>
          <cell r="K112">
            <v>1100</v>
          </cell>
          <cell r="L112">
            <v>1030</v>
          </cell>
          <cell r="M112">
            <v>1040</v>
          </cell>
          <cell r="N112">
            <v>1040</v>
          </cell>
          <cell r="O112">
            <v>980</v>
          </cell>
          <cell r="P112">
            <v>1070</v>
          </cell>
          <cell r="Q112">
            <v>1170</v>
          </cell>
          <cell r="R112">
            <v>1230</v>
          </cell>
        </row>
        <row r="113">
          <cell r="A113" t="str">
            <v>Korea, Dem. Rep.</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t="str">
            <v>..</v>
          </cell>
          <cell r="O113" t="str">
            <v>..</v>
          </cell>
          <cell r="P113" t="str">
            <v>..</v>
          </cell>
          <cell r="Q113" t="str">
            <v>..</v>
          </cell>
          <cell r="R113" t="str">
            <v>..</v>
          </cell>
        </row>
        <row r="114">
          <cell r="A114" t="str">
            <v>Korea, Rep.</v>
          </cell>
          <cell r="B114">
            <v>6000</v>
          </cell>
          <cell r="C114">
            <v>6980</v>
          </cell>
          <cell r="D114">
            <v>7700</v>
          </cell>
          <cell r="E114">
            <v>8330</v>
          </cell>
          <cell r="F114">
            <v>9270</v>
          </cell>
          <cell r="G114">
            <v>10770</v>
          </cell>
          <cell r="H114">
            <v>12070</v>
          </cell>
          <cell r="I114">
            <v>12190</v>
          </cell>
          <cell r="J114">
            <v>9200</v>
          </cell>
          <cell r="K114">
            <v>9220</v>
          </cell>
          <cell r="L114">
            <v>9800</v>
          </cell>
          <cell r="M114">
            <v>10580</v>
          </cell>
          <cell r="N114">
            <v>11280</v>
          </cell>
          <cell r="O114">
            <v>12060</v>
          </cell>
          <cell r="P114">
            <v>14030</v>
          </cell>
          <cell r="Q114">
            <v>15880</v>
          </cell>
          <cell r="R114">
            <v>17690</v>
          </cell>
        </row>
        <row r="115">
          <cell r="A115" t="str">
            <v>Kuwait</v>
          </cell>
          <cell r="B115" t="str">
            <v>..</v>
          </cell>
          <cell r="C115" t="str">
            <v>..</v>
          </cell>
          <cell r="D115" t="str">
            <v>..</v>
          </cell>
          <cell r="E115" t="str">
            <v>..</v>
          </cell>
          <cell r="F115" t="str">
            <v>..</v>
          </cell>
          <cell r="G115">
            <v>18290</v>
          </cell>
          <cell r="H115">
            <v>17930</v>
          </cell>
          <cell r="I115">
            <v>18560</v>
          </cell>
          <cell r="J115">
            <v>17770</v>
          </cell>
          <cell r="K115">
            <v>15630</v>
          </cell>
          <cell r="L115">
            <v>16790</v>
          </cell>
          <cell r="M115">
            <v>17320</v>
          </cell>
          <cell r="N115">
            <v>17590</v>
          </cell>
          <cell r="O115">
            <v>20050</v>
          </cell>
          <cell r="P115">
            <v>24540</v>
          </cell>
          <cell r="Q115">
            <v>30630</v>
          </cell>
          <cell r="R115" t="str">
            <v>..</v>
          </cell>
        </row>
        <row r="116">
          <cell r="A116" t="str">
            <v>Kyrgyz Republic</v>
          </cell>
          <cell r="B116" t="str">
            <v>..</v>
          </cell>
          <cell r="C116" t="str">
            <v>..</v>
          </cell>
          <cell r="D116">
            <v>510</v>
          </cell>
          <cell r="E116">
            <v>450</v>
          </cell>
          <cell r="F116">
            <v>370</v>
          </cell>
          <cell r="G116">
            <v>350</v>
          </cell>
          <cell r="H116">
            <v>380</v>
          </cell>
          <cell r="I116">
            <v>390</v>
          </cell>
          <cell r="J116">
            <v>350</v>
          </cell>
          <cell r="K116">
            <v>300</v>
          </cell>
          <cell r="L116">
            <v>280</v>
          </cell>
          <cell r="M116">
            <v>280</v>
          </cell>
          <cell r="N116">
            <v>290</v>
          </cell>
          <cell r="O116">
            <v>340</v>
          </cell>
          <cell r="P116">
            <v>400</v>
          </cell>
          <cell r="Q116">
            <v>450</v>
          </cell>
          <cell r="R116">
            <v>490</v>
          </cell>
        </row>
        <row r="117">
          <cell r="A117" t="str">
            <v>Lao PDR</v>
          </cell>
          <cell r="B117">
            <v>200</v>
          </cell>
          <cell r="C117">
            <v>220</v>
          </cell>
          <cell r="D117">
            <v>260</v>
          </cell>
          <cell r="E117">
            <v>290</v>
          </cell>
          <cell r="F117">
            <v>320</v>
          </cell>
          <cell r="G117">
            <v>360</v>
          </cell>
          <cell r="H117">
            <v>390</v>
          </cell>
          <cell r="I117">
            <v>380</v>
          </cell>
          <cell r="J117">
            <v>310</v>
          </cell>
          <cell r="K117">
            <v>290</v>
          </cell>
          <cell r="L117">
            <v>290</v>
          </cell>
          <cell r="M117">
            <v>310</v>
          </cell>
          <cell r="N117">
            <v>330</v>
          </cell>
          <cell r="O117">
            <v>350</v>
          </cell>
          <cell r="P117">
            <v>420</v>
          </cell>
          <cell r="Q117">
            <v>450</v>
          </cell>
          <cell r="R117">
            <v>500</v>
          </cell>
        </row>
        <row r="118">
          <cell r="A118" t="str">
            <v>Latin America &amp; Caribbean</v>
          </cell>
          <cell r="B118">
            <v>2237.4499999999998</v>
          </cell>
          <cell r="C118">
            <v>2476.52</v>
          </cell>
          <cell r="D118">
            <v>2756.12</v>
          </cell>
          <cell r="E118">
            <v>2920.17</v>
          </cell>
          <cell r="F118">
            <v>3191.33</v>
          </cell>
          <cell r="G118">
            <v>3359.49</v>
          </cell>
          <cell r="H118">
            <v>3687.49</v>
          </cell>
          <cell r="I118">
            <v>3993.62</v>
          </cell>
          <cell r="J118">
            <v>3969.86</v>
          </cell>
          <cell r="K118">
            <v>3732.03</v>
          </cell>
          <cell r="L118">
            <v>3770.13</v>
          </cell>
          <cell r="M118">
            <v>3626.77</v>
          </cell>
          <cell r="N118">
            <v>3364.11</v>
          </cell>
          <cell r="O118">
            <v>3362.4</v>
          </cell>
          <cell r="P118">
            <v>3687.85</v>
          </cell>
          <cell r="Q118">
            <v>4156.5200000000004</v>
          </cell>
          <cell r="R118">
            <v>4767.34</v>
          </cell>
        </row>
        <row r="119">
          <cell r="A119" t="str">
            <v>Latvia</v>
          </cell>
          <cell r="B119">
            <v>2790</v>
          </cell>
          <cell r="C119">
            <v>2540</v>
          </cell>
          <cell r="D119">
            <v>1840</v>
          </cell>
          <cell r="E119">
            <v>1810</v>
          </cell>
          <cell r="F119">
            <v>1950</v>
          </cell>
          <cell r="G119">
            <v>2050</v>
          </cell>
          <cell r="H119">
            <v>2260</v>
          </cell>
          <cell r="I119">
            <v>2510</v>
          </cell>
          <cell r="J119">
            <v>2650</v>
          </cell>
          <cell r="K119">
            <v>2840</v>
          </cell>
          <cell r="L119">
            <v>3220</v>
          </cell>
          <cell r="M119">
            <v>3550</v>
          </cell>
          <cell r="N119">
            <v>3840</v>
          </cell>
          <cell r="O119">
            <v>4450</v>
          </cell>
          <cell r="P119">
            <v>5450</v>
          </cell>
          <cell r="Q119">
            <v>6760</v>
          </cell>
          <cell r="R119">
            <v>8100</v>
          </cell>
        </row>
        <row r="120">
          <cell r="A120" t="str">
            <v>Least developed countries: UN classification</v>
          </cell>
          <cell r="B120">
            <v>308.75</v>
          </cell>
          <cell r="C120">
            <v>302.77</v>
          </cell>
          <cell r="D120">
            <v>283.39</v>
          </cell>
          <cell r="E120">
            <v>269.22000000000003</v>
          </cell>
          <cell r="F120">
            <v>242.02</v>
          </cell>
          <cell r="G120">
            <v>247.64</v>
          </cell>
          <cell r="H120">
            <v>258.49</v>
          </cell>
          <cell r="I120">
            <v>272.10000000000002</v>
          </cell>
          <cell r="J120">
            <v>270.91000000000003</v>
          </cell>
          <cell r="K120">
            <v>269.82</v>
          </cell>
          <cell r="L120">
            <v>271.10000000000002</v>
          </cell>
          <cell r="M120">
            <v>272.11</v>
          </cell>
          <cell r="N120">
            <v>276.61</v>
          </cell>
          <cell r="O120">
            <v>296.2</v>
          </cell>
          <cell r="P120">
            <v>338.52</v>
          </cell>
          <cell r="Q120">
            <v>389.34</v>
          </cell>
          <cell r="R120">
            <v>435.95</v>
          </cell>
        </row>
        <row r="121">
          <cell r="A121" t="str">
            <v>Lebanon</v>
          </cell>
          <cell r="B121">
            <v>1230</v>
          </cell>
          <cell r="C121">
            <v>1610</v>
          </cell>
          <cell r="D121">
            <v>1640</v>
          </cell>
          <cell r="E121">
            <v>1970</v>
          </cell>
          <cell r="F121">
            <v>2490</v>
          </cell>
          <cell r="G121">
            <v>3140</v>
          </cell>
          <cell r="H121">
            <v>3620</v>
          </cell>
          <cell r="I121">
            <v>3990</v>
          </cell>
          <cell r="J121">
            <v>4230</v>
          </cell>
          <cell r="K121">
            <v>4420</v>
          </cell>
          <cell r="L121">
            <v>4590</v>
          </cell>
          <cell r="M121">
            <v>4570</v>
          </cell>
          <cell r="N121">
            <v>4510</v>
          </cell>
          <cell r="O121">
            <v>4830</v>
          </cell>
          <cell r="P121">
            <v>5550</v>
          </cell>
          <cell r="Q121">
            <v>5510</v>
          </cell>
          <cell r="R121">
            <v>5490</v>
          </cell>
        </row>
        <row r="122">
          <cell r="A122" t="str">
            <v>Lesotho</v>
          </cell>
          <cell r="B122">
            <v>640</v>
          </cell>
          <cell r="C122">
            <v>640</v>
          </cell>
          <cell r="D122">
            <v>720</v>
          </cell>
          <cell r="E122">
            <v>760</v>
          </cell>
          <cell r="F122">
            <v>770</v>
          </cell>
          <cell r="G122">
            <v>780</v>
          </cell>
          <cell r="H122">
            <v>790</v>
          </cell>
          <cell r="I122">
            <v>810</v>
          </cell>
          <cell r="J122">
            <v>670</v>
          </cell>
          <cell r="K122">
            <v>650</v>
          </cell>
          <cell r="L122">
            <v>630</v>
          </cell>
          <cell r="M122">
            <v>580</v>
          </cell>
          <cell r="N122">
            <v>530</v>
          </cell>
          <cell r="O122">
            <v>580</v>
          </cell>
          <cell r="P122">
            <v>720</v>
          </cell>
          <cell r="Q122">
            <v>930</v>
          </cell>
          <cell r="R122">
            <v>1030</v>
          </cell>
        </row>
        <row r="123">
          <cell r="A123" t="str">
            <v>Liberia</v>
          </cell>
          <cell r="B123" t="str">
            <v>..</v>
          </cell>
          <cell r="C123" t="str">
            <v>..</v>
          </cell>
          <cell r="D123" t="str">
            <v>..</v>
          </cell>
          <cell r="E123" t="str">
            <v>..</v>
          </cell>
          <cell r="F123" t="str">
            <v>..</v>
          </cell>
          <cell r="G123" t="str">
            <v>..</v>
          </cell>
          <cell r="H123" t="str">
            <v>..</v>
          </cell>
          <cell r="I123">
            <v>110</v>
          </cell>
          <cell r="J123">
            <v>130</v>
          </cell>
          <cell r="K123">
            <v>120</v>
          </cell>
          <cell r="L123">
            <v>130</v>
          </cell>
          <cell r="M123">
            <v>130</v>
          </cell>
          <cell r="N123">
            <v>140</v>
          </cell>
          <cell r="O123">
            <v>110</v>
          </cell>
          <cell r="P123">
            <v>110</v>
          </cell>
          <cell r="Q123">
            <v>120</v>
          </cell>
          <cell r="R123">
            <v>140</v>
          </cell>
        </row>
        <row r="124">
          <cell r="A124" t="str">
            <v>Libya</v>
          </cell>
          <cell r="B124" t="str">
            <v>..</v>
          </cell>
          <cell r="C124" t="str">
            <v>..</v>
          </cell>
          <cell r="D124" t="str">
            <v>..</v>
          </cell>
          <cell r="E124" t="str">
            <v>..</v>
          </cell>
          <cell r="F124" t="str">
            <v>..</v>
          </cell>
          <cell r="G124" t="str">
            <v>..</v>
          </cell>
          <cell r="H124" t="str">
            <v>..</v>
          </cell>
          <cell r="I124" t="str">
            <v>..</v>
          </cell>
          <cell r="J124" t="str">
            <v>..</v>
          </cell>
          <cell r="K124" t="str">
            <v>..</v>
          </cell>
          <cell r="L124" t="str">
            <v>..</v>
          </cell>
          <cell r="M124" t="str">
            <v>..</v>
          </cell>
          <cell r="N124" t="str">
            <v>..</v>
          </cell>
          <cell r="O124">
            <v>4320</v>
          </cell>
          <cell r="P124">
            <v>4470</v>
          </cell>
          <cell r="Q124">
            <v>5930</v>
          </cell>
          <cell r="R124">
            <v>7380</v>
          </cell>
        </row>
        <row r="125">
          <cell r="A125" t="str">
            <v>Liechtenstein</v>
          </cell>
          <cell r="B125" t="str">
            <v>..</v>
          </cell>
          <cell r="C125" t="str">
            <v>..</v>
          </cell>
          <cell r="D125" t="str">
            <v>..</v>
          </cell>
          <cell r="E125" t="str">
            <v>..</v>
          </cell>
          <cell r="F125" t="str">
            <v>..</v>
          </cell>
          <cell r="G125" t="str">
            <v>..</v>
          </cell>
          <cell r="H125" t="str">
            <v>..</v>
          </cell>
          <cell r="I125" t="str">
            <v>..</v>
          </cell>
          <cell r="J125" t="str">
            <v>..</v>
          </cell>
          <cell r="K125" t="str">
            <v>..</v>
          </cell>
          <cell r="L125" t="str">
            <v>..</v>
          </cell>
          <cell r="M125" t="str">
            <v>..</v>
          </cell>
          <cell r="N125" t="str">
            <v>..</v>
          </cell>
          <cell r="O125" t="str">
            <v>..</v>
          </cell>
          <cell r="P125" t="str">
            <v>..</v>
          </cell>
          <cell r="Q125" t="str">
            <v>..</v>
          </cell>
          <cell r="R125" t="str">
            <v>..</v>
          </cell>
        </row>
        <row r="126">
          <cell r="A126" t="str">
            <v>Lithuania</v>
          </cell>
          <cell r="B126" t="str">
            <v>..</v>
          </cell>
          <cell r="C126" t="str">
            <v>..</v>
          </cell>
          <cell r="D126">
            <v>2310</v>
          </cell>
          <cell r="E126">
            <v>2030</v>
          </cell>
          <cell r="F126">
            <v>1910</v>
          </cell>
          <cell r="G126">
            <v>2060</v>
          </cell>
          <cell r="H126">
            <v>2160</v>
          </cell>
          <cell r="I126">
            <v>2350</v>
          </cell>
          <cell r="J126">
            <v>2600</v>
          </cell>
          <cell r="K126">
            <v>2720</v>
          </cell>
          <cell r="L126">
            <v>3020</v>
          </cell>
          <cell r="M126">
            <v>3270</v>
          </cell>
          <cell r="N126">
            <v>3630</v>
          </cell>
          <cell r="O126">
            <v>4330</v>
          </cell>
          <cell r="P126">
            <v>5560</v>
          </cell>
          <cell r="Q126">
            <v>6910</v>
          </cell>
          <cell r="R126">
            <v>7870</v>
          </cell>
        </row>
        <row r="127">
          <cell r="A127" t="str">
            <v>Low &amp; middle income</v>
          </cell>
          <cell r="B127">
            <v>841.3</v>
          </cell>
          <cell r="C127">
            <v>866.47</v>
          </cell>
          <cell r="D127">
            <v>900.96</v>
          </cell>
          <cell r="E127">
            <v>924.21</v>
          </cell>
          <cell r="F127">
            <v>960.99</v>
          </cell>
          <cell r="G127">
            <v>1031.79</v>
          </cell>
          <cell r="H127">
            <v>1130.23</v>
          </cell>
          <cell r="I127">
            <v>1204.1600000000001</v>
          </cell>
          <cell r="J127">
            <v>1156.3800000000001</v>
          </cell>
          <cell r="K127">
            <v>1125.83</v>
          </cell>
          <cell r="L127">
            <v>1155.27</v>
          </cell>
          <cell r="M127">
            <v>1163.75</v>
          </cell>
          <cell r="N127">
            <v>1178.3800000000001</v>
          </cell>
          <cell r="O127">
            <v>1287.33</v>
          </cell>
          <cell r="P127">
            <v>1497.7</v>
          </cell>
          <cell r="Q127">
            <v>1742.25</v>
          </cell>
          <cell r="R127">
            <v>1999.93</v>
          </cell>
        </row>
        <row r="128">
          <cell r="A128" t="str">
            <v>Low income</v>
          </cell>
          <cell r="B128">
            <v>353.38</v>
          </cell>
          <cell r="C128">
            <v>330.6</v>
          </cell>
          <cell r="D128">
            <v>318.47000000000003</v>
          </cell>
          <cell r="E128">
            <v>304.70999999999998</v>
          </cell>
          <cell r="F128">
            <v>306.19</v>
          </cell>
          <cell r="G128">
            <v>332.5</v>
          </cell>
          <cell r="H128">
            <v>358.9</v>
          </cell>
          <cell r="I128">
            <v>369.94</v>
          </cell>
          <cell r="J128">
            <v>368.01</v>
          </cell>
          <cell r="K128">
            <v>378.26</v>
          </cell>
          <cell r="L128">
            <v>382.05</v>
          </cell>
          <cell r="M128">
            <v>390.87</v>
          </cell>
          <cell r="N128">
            <v>393.65</v>
          </cell>
          <cell r="O128">
            <v>436.8</v>
          </cell>
          <cell r="P128">
            <v>505.77</v>
          </cell>
          <cell r="Q128">
            <v>584.20000000000005</v>
          </cell>
          <cell r="R128">
            <v>650.1</v>
          </cell>
        </row>
        <row r="129">
          <cell r="A129" t="str">
            <v>Lower middle income</v>
          </cell>
          <cell r="B129">
            <v>586.71</v>
          </cell>
          <cell r="C129">
            <v>606</v>
          </cell>
          <cell r="D129">
            <v>653</v>
          </cell>
          <cell r="E129">
            <v>687.58</v>
          </cell>
          <cell r="F129">
            <v>745.9</v>
          </cell>
          <cell r="G129">
            <v>835.92</v>
          </cell>
          <cell r="H129">
            <v>956.14</v>
          </cell>
          <cell r="I129">
            <v>1032.1300000000001</v>
          </cell>
          <cell r="J129">
            <v>989.39</v>
          </cell>
          <cell r="K129">
            <v>1002.18</v>
          </cell>
          <cell r="L129">
            <v>1052.3800000000001</v>
          </cell>
          <cell r="M129">
            <v>1113.74</v>
          </cell>
          <cell r="N129">
            <v>1183.96</v>
          </cell>
          <cell r="O129">
            <v>1328.68</v>
          </cell>
          <cell r="P129">
            <v>1546.08</v>
          </cell>
          <cell r="Q129">
            <v>1778.02</v>
          </cell>
          <cell r="R129">
            <v>2036.72</v>
          </cell>
        </row>
        <row r="130">
          <cell r="A130" t="str">
            <v>Luxembourg</v>
          </cell>
          <cell r="B130">
            <v>29530</v>
          </cell>
          <cell r="C130">
            <v>33150</v>
          </cell>
          <cell r="D130">
            <v>36730</v>
          </cell>
          <cell r="E130">
            <v>37700</v>
          </cell>
          <cell r="F130">
            <v>38880</v>
          </cell>
          <cell r="G130">
            <v>43050</v>
          </cell>
          <cell r="H130">
            <v>45870</v>
          </cell>
          <cell r="I130">
            <v>47740</v>
          </cell>
          <cell r="J130">
            <v>43620</v>
          </cell>
          <cell r="K130">
            <v>43300</v>
          </cell>
          <cell r="L130">
            <v>43490</v>
          </cell>
          <cell r="M130">
            <v>43090</v>
          </cell>
          <cell r="N130">
            <v>41710</v>
          </cell>
          <cell r="O130">
            <v>44230</v>
          </cell>
          <cell r="P130">
            <v>58050</v>
          </cell>
          <cell r="Q130">
            <v>68810</v>
          </cell>
          <cell r="R130">
            <v>76040</v>
          </cell>
        </row>
        <row r="131">
          <cell r="A131" t="str">
            <v>Macao, China</v>
          </cell>
          <cell r="B131">
            <v>8360</v>
          </cell>
          <cell r="C131">
            <v>9280</v>
          </cell>
          <cell r="D131">
            <v>11550</v>
          </cell>
          <cell r="E131">
            <v>13220</v>
          </cell>
          <cell r="F131">
            <v>14950</v>
          </cell>
          <cell r="G131">
            <v>16330</v>
          </cell>
          <cell r="H131">
            <v>16910</v>
          </cell>
          <cell r="I131">
            <v>16490</v>
          </cell>
          <cell r="J131">
            <v>15130</v>
          </cell>
          <cell r="K131">
            <v>14200</v>
          </cell>
          <cell r="L131">
            <v>14170</v>
          </cell>
          <cell r="M131">
            <v>14010</v>
          </cell>
          <cell r="N131" t="str">
            <v>..</v>
          </cell>
          <cell r="O131" t="str">
            <v>..</v>
          </cell>
          <cell r="P131" t="str">
            <v>..</v>
          </cell>
          <cell r="Q131" t="str">
            <v>..</v>
          </cell>
          <cell r="R131" t="str">
            <v>..</v>
          </cell>
        </row>
        <row r="132">
          <cell r="A132" t="str">
            <v>Macedonia</v>
          </cell>
          <cell r="B132" t="str">
            <v>..</v>
          </cell>
          <cell r="C132" t="str">
            <v>..</v>
          </cell>
          <cell r="D132">
            <v>1710</v>
          </cell>
          <cell r="E132">
            <v>1410</v>
          </cell>
          <cell r="F132">
            <v>1350</v>
          </cell>
          <cell r="G132">
            <v>1710</v>
          </cell>
          <cell r="H132">
            <v>2090</v>
          </cell>
          <cell r="I132">
            <v>2120</v>
          </cell>
          <cell r="J132">
            <v>1930</v>
          </cell>
          <cell r="K132">
            <v>1850</v>
          </cell>
          <cell r="L132">
            <v>1850</v>
          </cell>
          <cell r="M132">
            <v>1710</v>
          </cell>
          <cell r="N132">
            <v>1730</v>
          </cell>
          <cell r="O132">
            <v>1990</v>
          </cell>
          <cell r="P132">
            <v>2440</v>
          </cell>
          <cell r="Q132">
            <v>2830</v>
          </cell>
          <cell r="R132">
            <v>3060</v>
          </cell>
        </row>
        <row r="133">
          <cell r="A133" t="str">
            <v>Madagascar</v>
          </cell>
          <cell r="B133">
            <v>230</v>
          </cell>
          <cell r="C133">
            <v>210</v>
          </cell>
          <cell r="D133">
            <v>230</v>
          </cell>
          <cell r="E133">
            <v>230</v>
          </cell>
          <cell r="F133">
            <v>230</v>
          </cell>
          <cell r="G133">
            <v>230</v>
          </cell>
          <cell r="H133">
            <v>240</v>
          </cell>
          <cell r="I133">
            <v>240</v>
          </cell>
          <cell r="J133">
            <v>240</v>
          </cell>
          <cell r="K133">
            <v>240</v>
          </cell>
          <cell r="L133">
            <v>240</v>
          </cell>
          <cell r="M133">
            <v>250</v>
          </cell>
          <cell r="N133">
            <v>220</v>
          </cell>
          <cell r="O133">
            <v>280</v>
          </cell>
          <cell r="P133">
            <v>290</v>
          </cell>
          <cell r="Q133">
            <v>290</v>
          </cell>
          <cell r="R133">
            <v>280</v>
          </cell>
        </row>
        <row r="134">
          <cell r="A134" t="str">
            <v>Malawi</v>
          </cell>
          <cell r="B134">
            <v>180</v>
          </cell>
          <cell r="C134">
            <v>210</v>
          </cell>
          <cell r="D134">
            <v>200</v>
          </cell>
          <cell r="E134">
            <v>220</v>
          </cell>
          <cell r="F134">
            <v>150</v>
          </cell>
          <cell r="G134">
            <v>160</v>
          </cell>
          <cell r="H134">
            <v>170</v>
          </cell>
          <cell r="I134">
            <v>200</v>
          </cell>
          <cell r="J134">
            <v>200</v>
          </cell>
          <cell r="K134">
            <v>180</v>
          </cell>
          <cell r="L134">
            <v>150</v>
          </cell>
          <cell r="M134">
            <v>140</v>
          </cell>
          <cell r="N134">
            <v>140</v>
          </cell>
          <cell r="O134">
            <v>150</v>
          </cell>
          <cell r="P134">
            <v>160</v>
          </cell>
          <cell r="Q134">
            <v>160</v>
          </cell>
          <cell r="R134">
            <v>170</v>
          </cell>
        </row>
        <row r="135">
          <cell r="A135" t="str">
            <v>Malaysia</v>
          </cell>
          <cell r="B135">
            <v>2420</v>
          </cell>
          <cell r="C135">
            <v>2590</v>
          </cell>
          <cell r="D135">
            <v>2910</v>
          </cell>
          <cell r="E135">
            <v>3260</v>
          </cell>
          <cell r="F135">
            <v>3620</v>
          </cell>
          <cell r="G135">
            <v>4080</v>
          </cell>
          <cell r="H135">
            <v>4530</v>
          </cell>
          <cell r="I135">
            <v>4650</v>
          </cell>
          <cell r="J135">
            <v>3670</v>
          </cell>
          <cell r="K135">
            <v>3400</v>
          </cell>
          <cell r="L135">
            <v>3430</v>
          </cell>
          <cell r="M135">
            <v>3460</v>
          </cell>
          <cell r="N135">
            <v>3600</v>
          </cell>
          <cell r="O135">
            <v>3950</v>
          </cell>
          <cell r="P135">
            <v>4530</v>
          </cell>
          <cell r="Q135">
            <v>4970</v>
          </cell>
          <cell r="R135">
            <v>5490</v>
          </cell>
        </row>
        <row r="136">
          <cell r="A136" t="str">
            <v>Maldives</v>
          </cell>
          <cell r="B136" t="str">
            <v>..</v>
          </cell>
          <cell r="C136" t="str">
            <v>..</v>
          </cell>
          <cell r="D136" t="str">
            <v>..</v>
          </cell>
          <cell r="E136" t="str">
            <v>..</v>
          </cell>
          <cell r="F136" t="str">
            <v>..</v>
          </cell>
          <cell r="G136" t="str">
            <v>..</v>
          </cell>
          <cell r="H136" t="str">
            <v>..</v>
          </cell>
          <cell r="I136">
            <v>1780</v>
          </cell>
          <cell r="J136">
            <v>1850</v>
          </cell>
          <cell r="K136">
            <v>1940</v>
          </cell>
          <cell r="L136">
            <v>2010</v>
          </cell>
          <cell r="M136">
            <v>1990</v>
          </cell>
          <cell r="N136">
            <v>2020</v>
          </cell>
          <cell r="O136">
            <v>2160</v>
          </cell>
          <cell r="P136">
            <v>2440</v>
          </cell>
          <cell r="Q136">
            <v>2320</v>
          </cell>
          <cell r="R136">
            <v>2680</v>
          </cell>
        </row>
        <row r="137">
          <cell r="A137" t="str">
            <v>Mali</v>
          </cell>
          <cell r="B137">
            <v>260</v>
          </cell>
          <cell r="C137">
            <v>260</v>
          </cell>
          <cell r="D137">
            <v>300</v>
          </cell>
          <cell r="E137">
            <v>290</v>
          </cell>
          <cell r="F137">
            <v>240</v>
          </cell>
          <cell r="G137">
            <v>230</v>
          </cell>
          <cell r="H137">
            <v>230</v>
          </cell>
          <cell r="I137">
            <v>250</v>
          </cell>
          <cell r="J137">
            <v>240</v>
          </cell>
          <cell r="K137">
            <v>230</v>
          </cell>
          <cell r="L137">
            <v>220</v>
          </cell>
          <cell r="M137">
            <v>220</v>
          </cell>
          <cell r="N137">
            <v>220</v>
          </cell>
          <cell r="O137">
            <v>270</v>
          </cell>
          <cell r="P137">
            <v>330</v>
          </cell>
          <cell r="Q137">
            <v>380</v>
          </cell>
          <cell r="R137">
            <v>440</v>
          </cell>
        </row>
        <row r="138">
          <cell r="A138" t="str">
            <v>Malta</v>
          </cell>
          <cell r="B138">
            <v>6780</v>
          </cell>
          <cell r="C138">
            <v>7220</v>
          </cell>
          <cell r="D138">
            <v>7940</v>
          </cell>
          <cell r="E138">
            <v>7800</v>
          </cell>
          <cell r="F138">
            <v>7830</v>
          </cell>
          <cell r="G138">
            <v>8240</v>
          </cell>
          <cell r="H138">
            <v>8810</v>
          </cell>
          <cell r="I138">
            <v>9140</v>
          </cell>
          <cell r="J138">
            <v>8790</v>
          </cell>
          <cell r="K138">
            <v>9270</v>
          </cell>
          <cell r="L138">
            <v>9590</v>
          </cell>
          <cell r="M138">
            <v>9890</v>
          </cell>
          <cell r="N138">
            <v>10000</v>
          </cell>
          <cell r="O138">
            <v>10660</v>
          </cell>
          <cell r="P138">
            <v>12100</v>
          </cell>
          <cell r="Q138">
            <v>13610</v>
          </cell>
          <cell r="R138" t="str">
            <v>..</v>
          </cell>
        </row>
        <row r="139">
          <cell r="A139" t="str">
            <v>Marshall Islands</v>
          </cell>
          <cell r="B139" t="str">
            <v>..</v>
          </cell>
          <cell r="C139" t="str">
            <v>..</v>
          </cell>
          <cell r="D139" t="str">
            <v>..</v>
          </cell>
          <cell r="E139" t="str">
            <v>..</v>
          </cell>
          <cell r="F139" t="str">
            <v>..</v>
          </cell>
          <cell r="G139" t="str">
            <v>..</v>
          </cell>
          <cell r="H139" t="str">
            <v>..</v>
          </cell>
          <cell r="I139" t="str">
            <v>..</v>
          </cell>
          <cell r="J139">
            <v>2070</v>
          </cell>
          <cell r="K139">
            <v>2280</v>
          </cell>
          <cell r="L139">
            <v>2540</v>
          </cell>
          <cell r="M139">
            <v>2550</v>
          </cell>
          <cell r="N139">
            <v>2720</v>
          </cell>
          <cell r="O139">
            <v>2880</v>
          </cell>
          <cell r="P139">
            <v>2810</v>
          </cell>
          <cell r="Q139">
            <v>2930</v>
          </cell>
          <cell r="R139">
            <v>3000</v>
          </cell>
        </row>
        <row r="140">
          <cell r="A140" t="str">
            <v>Mauritania</v>
          </cell>
          <cell r="B140">
            <v>540</v>
          </cell>
          <cell r="C140">
            <v>500</v>
          </cell>
          <cell r="D140">
            <v>570</v>
          </cell>
          <cell r="E140">
            <v>600</v>
          </cell>
          <cell r="F140">
            <v>590</v>
          </cell>
          <cell r="G140">
            <v>610</v>
          </cell>
          <cell r="H140">
            <v>660</v>
          </cell>
          <cell r="I140">
            <v>590</v>
          </cell>
          <cell r="J140">
            <v>540</v>
          </cell>
          <cell r="K140">
            <v>520</v>
          </cell>
          <cell r="L140">
            <v>460</v>
          </cell>
          <cell r="M140">
            <v>410</v>
          </cell>
          <cell r="N140">
            <v>440</v>
          </cell>
          <cell r="O140">
            <v>450</v>
          </cell>
          <cell r="P140">
            <v>510</v>
          </cell>
          <cell r="Q140">
            <v>580</v>
          </cell>
          <cell r="R140">
            <v>740</v>
          </cell>
        </row>
        <row r="141">
          <cell r="A141" t="str">
            <v>Mauritius</v>
          </cell>
          <cell r="B141">
            <v>2300</v>
          </cell>
          <cell r="C141">
            <v>2530</v>
          </cell>
          <cell r="D141">
            <v>2780</v>
          </cell>
          <cell r="E141">
            <v>3050</v>
          </cell>
          <cell r="F141">
            <v>3130</v>
          </cell>
          <cell r="G141">
            <v>3360</v>
          </cell>
          <cell r="H141">
            <v>3570</v>
          </cell>
          <cell r="I141">
            <v>3790</v>
          </cell>
          <cell r="J141">
            <v>3760</v>
          </cell>
          <cell r="K141">
            <v>3750</v>
          </cell>
          <cell r="L141">
            <v>3740</v>
          </cell>
          <cell r="M141">
            <v>3860</v>
          </cell>
          <cell r="N141">
            <v>3820</v>
          </cell>
          <cell r="O141">
            <v>4090</v>
          </cell>
          <cell r="P141">
            <v>4670</v>
          </cell>
          <cell r="Q141">
            <v>5250</v>
          </cell>
          <cell r="R141">
            <v>5450</v>
          </cell>
        </row>
        <row r="142">
          <cell r="A142" t="str">
            <v>Mayotte</v>
          </cell>
          <cell r="B142" t="str">
            <v>..</v>
          </cell>
          <cell r="C142" t="str">
            <v>..</v>
          </cell>
          <cell r="D142" t="str">
            <v>..</v>
          </cell>
          <cell r="E142" t="str">
            <v>..</v>
          </cell>
          <cell r="F142" t="str">
            <v>..</v>
          </cell>
          <cell r="G142" t="str">
            <v>..</v>
          </cell>
          <cell r="H142" t="str">
            <v>..</v>
          </cell>
          <cell r="I142" t="str">
            <v>..</v>
          </cell>
          <cell r="J142" t="str">
            <v>..</v>
          </cell>
          <cell r="K142" t="str">
            <v>..</v>
          </cell>
          <cell r="L142" t="str">
            <v>..</v>
          </cell>
          <cell r="M142" t="str">
            <v>..</v>
          </cell>
          <cell r="N142" t="str">
            <v>..</v>
          </cell>
          <cell r="O142" t="str">
            <v>..</v>
          </cell>
          <cell r="P142" t="str">
            <v>..</v>
          </cell>
          <cell r="Q142" t="str">
            <v>..</v>
          </cell>
          <cell r="R142" t="str">
            <v>..</v>
          </cell>
        </row>
        <row r="143">
          <cell r="A143" t="str">
            <v>Mexico</v>
          </cell>
          <cell r="B143">
            <v>2830</v>
          </cell>
          <cell r="C143">
            <v>3290</v>
          </cell>
          <cell r="D143">
            <v>3820</v>
          </cell>
          <cell r="E143">
            <v>4230</v>
          </cell>
          <cell r="F143">
            <v>4600</v>
          </cell>
          <cell r="G143">
            <v>3810</v>
          </cell>
          <cell r="H143">
            <v>3660</v>
          </cell>
          <cell r="I143">
            <v>3720</v>
          </cell>
          <cell r="J143">
            <v>4020</v>
          </cell>
          <cell r="K143">
            <v>4470</v>
          </cell>
          <cell r="L143">
            <v>5110</v>
          </cell>
          <cell r="M143">
            <v>5580</v>
          </cell>
          <cell r="N143">
            <v>6000</v>
          </cell>
          <cell r="O143">
            <v>6370</v>
          </cell>
          <cell r="P143">
            <v>6930</v>
          </cell>
          <cell r="Q143">
            <v>7300</v>
          </cell>
          <cell r="R143">
            <v>7870</v>
          </cell>
        </row>
        <row r="144">
          <cell r="A144" t="str">
            <v>Micronesia, Fed. Sts.</v>
          </cell>
          <cell r="B144" t="str">
            <v>..</v>
          </cell>
          <cell r="C144" t="str">
            <v>..</v>
          </cell>
          <cell r="D144" t="str">
            <v>..</v>
          </cell>
          <cell r="E144">
            <v>2130</v>
          </cell>
          <cell r="F144">
            <v>2130</v>
          </cell>
          <cell r="G144">
            <v>2220</v>
          </cell>
          <cell r="H144">
            <v>2200</v>
          </cell>
          <cell r="I144">
            <v>2090</v>
          </cell>
          <cell r="J144">
            <v>2030</v>
          </cell>
          <cell r="K144">
            <v>2000</v>
          </cell>
          <cell r="L144">
            <v>2170</v>
          </cell>
          <cell r="M144">
            <v>2080</v>
          </cell>
          <cell r="N144">
            <v>2130</v>
          </cell>
          <cell r="O144">
            <v>2270</v>
          </cell>
          <cell r="P144">
            <v>2300</v>
          </cell>
          <cell r="Q144">
            <v>2390</v>
          </cell>
          <cell r="R144">
            <v>2380</v>
          </cell>
        </row>
        <row r="145">
          <cell r="A145" t="str">
            <v>Middle East &amp; North Africa</v>
          </cell>
          <cell r="B145">
            <v>1333.98</v>
          </cell>
          <cell r="C145">
            <v>1280.6099999999999</v>
          </cell>
          <cell r="D145">
            <v>1307.73</v>
          </cell>
          <cell r="E145">
            <v>1268.08</v>
          </cell>
          <cell r="F145">
            <v>1293.3</v>
          </cell>
          <cell r="G145">
            <v>1333.46</v>
          </cell>
          <cell r="H145">
            <v>1483.38</v>
          </cell>
          <cell r="I145">
            <v>1579.36</v>
          </cell>
          <cell r="J145">
            <v>1603.08</v>
          </cell>
          <cell r="K145">
            <v>1610.58</v>
          </cell>
          <cell r="L145">
            <v>1661.97</v>
          </cell>
          <cell r="M145">
            <v>1706.45</v>
          </cell>
          <cell r="N145">
            <v>1702.5</v>
          </cell>
          <cell r="O145">
            <v>1806.34</v>
          </cell>
          <cell r="P145">
            <v>1984.2</v>
          </cell>
          <cell r="Q145">
            <v>2223.37</v>
          </cell>
          <cell r="R145">
            <v>2480.6799999999998</v>
          </cell>
        </row>
        <row r="146">
          <cell r="A146" t="str">
            <v>Middle income</v>
          </cell>
          <cell r="B146">
            <v>1164.21</v>
          </cell>
          <cell r="C146">
            <v>1228.4100000000001</v>
          </cell>
          <cell r="D146">
            <v>1299.45</v>
          </cell>
          <cell r="E146">
            <v>1351.43</v>
          </cell>
          <cell r="F146">
            <v>1416.86</v>
          </cell>
          <cell r="G146">
            <v>1523.24</v>
          </cell>
          <cell r="H146">
            <v>1677.49</v>
          </cell>
          <cell r="I146">
            <v>1801.35</v>
          </cell>
          <cell r="J146">
            <v>1724.49</v>
          </cell>
          <cell r="K146">
            <v>1669.51</v>
          </cell>
          <cell r="L146">
            <v>1722.92</v>
          </cell>
          <cell r="M146">
            <v>1737.08</v>
          </cell>
          <cell r="N146">
            <v>1766.38</v>
          </cell>
          <cell r="O146">
            <v>1931.03</v>
          </cell>
          <cell r="P146">
            <v>2255.89</v>
          </cell>
          <cell r="Q146">
            <v>2635.61</v>
          </cell>
          <cell r="R146">
            <v>3051.16</v>
          </cell>
        </row>
        <row r="147">
          <cell r="A147" t="str">
            <v>Moldova</v>
          </cell>
          <cell r="B147" t="str">
            <v>..</v>
          </cell>
          <cell r="C147" t="str">
            <v>..</v>
          </cell>
          <cell r="D147">
            <v>630</v>
          </cell>
          <cell r="E147">
            <v>660</v>
          </cell>
          <cell r="F147">
            <v>470</v>
          </cell>
          <cell r="G147">
            <v>480</v>
          </cell>
          <cell r="H147">
            <v>490</v>
          </cell>
          <cell r="I147">
            <v>500</v>
          </cell>
          <cell r="J147">
            <v>460</v>
          </cell>
          <cell r="K147">
            <v>400</v>
          </cell>
          <cell r="L147">
            <v>370</v>
          </cell>
          <cell r="M147">
            <v>400</v>
          </cell>
          <cell r="N147">
            <v>460</v>
          </cell>
          <cell r="O147">
            <v>570</v>
          </cell>
          <cell r="P147">
            <v>730</v>
          </cell>
          <cell r="Q147">
            <v>960</v>
          </cell>
          <cell r="R147">
            <v>1100</v>
          </cell>
        </row>
        <row r="148">
          <cell r="A148" t="str">
            <v>Monaco</v>
          </cell>
          <cell r="B148" t="str">
            <v>..</v>
          </cell>
          <cell r="C148" t="str">
            <v>..</v>
          </cell>
          <cell r="D148" t="str">
            <v>..</v>
          </cell>
          <cell r="E148" t="str">
            <v>..</v>
          </cell>
          <cell r="F148" t="str">
            <v>..</v>
          </cell>
          <cell r="G148" t="str">
            <v>..</v>
          </cell>
          <cell r="H148" t="str">
            <v>..</v>
          </cell>
          <cell r="I148" t="str">
            <v>..</v>
          </cell>
          <cell r="J148" t="str">
            <v>..</v>
          </cell>
          <cell r="K148" t="str">
            <v>..</v>
          </cell>
          <cell r="L148" t="str">
            <v>..</v>
          </cell>
          <cell r="M148" t="str">
            <v>..</v>
          </cell>
          <cell r="N148" t="str">
            <v>..</v>
          </cell>
          <cell r="O148" t="str">
            <v>..</v>
          </cell>
          <cell r="P148" t="str">
            <v>..</v>
          </cell>
          <cell r="Q148" t="str">
            <v>..</v>
          </cell>
          <cell r="R148" t="str">
            <v>..</v>
          </cell>
        </row>
        <row r="149">
          <cell r="A149" t="str">
            <v>Mongolia</v>
          </cell>
          <cell r="B149" t="str">
            <v>..</v>
          </cell>
          <cell r="C149" t="str">
            <v>..</v>
          </cell>
          <cell r="D149" t="str">
            <v>..</v>
          </cell>
          <cell r="E149" t="str">
            <v>..</v>
          </cell>
          <cell r="F149" t="str">
            <v>..</v>
          </cell>
          <cell r="G149" t="str">
            <v>..</v>
          </cell>
          <cell r="H149" t="str">
            <v>..</v>
          </cell>
          <cell r="I149" t="str">
            <v>..</v>
          </cell>
          <cell r="J149">
            <v>460</v>
          </cell>
          <cell r="K149">
            <v>420</v>
          </cell>
          <cell r="L149">
            <v>390</v>
          </cell>
          <cell r="M149">
            <v>390</v>
          </cell>
          <cell r="N149">
            <v>420</v>
          </cell>
          <cell r="O149">
            <v>490</v>
          </cell>
          <cell r="P149">
            <v>610</v>
          </cell>
          <cell r="Q149">
            <v>720</v>
          </cell>
          <cell r="R149">
            <v>880</v>
          </cell>
        </row>
        <row r="150">
          <cell r="A150" t="str">
            <v>Montenegro</v>
          </cell>
          <cell r="B150" t="str">
            <v>..</v>
          </cell>
          <cell r="C150" t="str">
            <v>..</v>
          </cell>
          <cell r="D150" t="str">
            <v>..</v>
          </cell>
          <cell r="E150" t="str">
            <v>..</v>
          </cell>
          <cell r="F150" t="str">
            <v>..</v>
          </cell>
          <cell r="G150" t="str">
            <v>..</v>
          </cell>
          <cell r="H150" t="str">
            <v>..</v>
          </cell>
          <cell r="I150" t="str">
            <v>..</v>
          </cell>
          <cell r="J150" t="str">
            <v>..</v>
          </cell>
          <cell r="K150" t="str">
            <v>..</v>
          </cell>
          <cell r="L150" t="str">
            <v>..</v>
          </cell>
          <cell r="M150" t="str">
            <v>..</v>
          </cell>
          <cell r="N150">
            <v>1630</v>
          </cell>
          <cell r="O150">
            <v>2070</v>
          </cell>
          <cell r="P150">
            <v>2660</v>
          </cell>
          <cell r="Q150">
            <v>3310</v>
          </cell>
          <cell r="R150">
            <v>3860</v>
          </cell>
        </row>
        <row r="151">
          <cell r="A151" t="str">
            <v>Morocco</v>
          </cell>
          <cell r="B151">
            <v>1030</v>
          </cell>
          <cell r="C151">
            <v>1090</v>
          </cell>
          <cell r="D151">
            <v>1100</v>
          </cell>
          <cell r="E151">
            <v>1060</v>
          </cell>
          <cell r="F151">
            <v>1160</v>
          </cell>
          <cell r="G151">
            <v>1120</v>
          </cell>
          <cell r="H151">
            <v>1300</v>
          </cell>
          <cell r="I151">
            <v>1250</v>
          </cell>
          <cell r="J151">
            <v>1260</v>
          </cell>
          <cell r="K151">
            <v>1210</v>
          </cell>
          <cell r="L151">
            <v>1190</v>
          </cell>
          <cell r="M151">
            <v>1200</v>
          </cell>
          <cell r="N151">
            <v>1190</v>
          </cell>
          <cell r="O151">
            <v>1340</v>
          </cell>
          <cell r="P151">
            <v>1570</v>
          </cell>
          <cell r="Q151">
            <v>1750</v>
          </cell>
          <cell r="R151">
            <v>1900</v>
          </cell>
        </row>
        <row r="152">
          <cell r="A152" t="str">
            <v>Mozambique</v>
          </cell>
          <cell r="B152">
            <v>170</v>
          </cell>
          <cell r="C152">
            <v>180</v>
          </cell>
          <cell r="D152">
            <v>150</v>
          </cell>
          <cell r="E152">
            <v>140</v>
          </cell>
          <cell r="F152">
            <v>130</v>
          </cell>
          <cell r="G152">
            <v>140</v>
          </cell>
          <cell r="H152">
            <v>150</v>
          </cell>
          <cell r="I152">
            <v>170</v>
          </cell>
          <cell r="J152">
            <v>200</v>
          </cell>
          <cell r="K152">
            <v>220</v>
          </cell>
          <cell r="L152">
            <v>210</v>
          </cell>
          <cell r="M152">
            <v>210</v>
          </cell>
          <cell r="N152">
            <v>210</v>
          </cell>
          <cell r="O152">
            <v>230</v>
          </cell>
          <cell r="P152">
            <v>270</v>
          </cell>
          <cell r="Q152">
            <v>310</v>
          </cell>
          <cell r="R152">
            <v>340</v>
          </cell>
        </row>
        <row r="153">
          <cell r="A153" t="str">
            <v>Myanmar</v>
          </cell>
          <cell r="B153" t="str">
            <v>..</v>
          </cell>
          <cell r="C153" t="str">
            <v>..</v>
          </cell>
          <cell r="D153" t="str">
            <v>..</v>
          </cell>
          <cell r="E153" t="str">
            <v>..</v>
          </cell>
          <cell r="F153" t="str">
            <v>..</v>
          </cell>
          <cell r="G153" t="str">
            <v>..</v>
          </cell>
          <cell r="H153" t="str">
            <v>..</v>
          </cell>
          <cell r="I153" t="str">
            <v>..</v>
          </cell>
          <cell r="J153" t="str">
            <v>..</v>
          </cell>
          <cell r="K153" t="str">
            <v>..</v>
          </cell>
          <cell r="L153" t="str">
            <v>..</v>
          </cell>
          <cell r="M153" t="str">
            <v>..</v>
          </cell>
          <cell r="N153" t="str">
            <v>..</v>
          </cell>
          <cell r="O153" t="str">
            <v>..</v>
          </cell>
          <cell r="P153" t="str">
            <v>..</v>
          </cell>
          <cell r="Q153" t="str">
            <v>..</v>
          </cell>
          <cell r="R153" t="str">
            <v>..</v>
          </cell>
        </row>
        <row r="154">
          <cell r="A154" t="str">
            <v>Namibia</v>
          </cell>
          <cell r="B154">
            <v>1740</v>
          </cell>
          <cell r="C154">
            <v>1850</v>
          </cell>
          <cell r="D154">
            <v>1930</v>
          </cell>
          <cell r="E154">
            <v>1880</v>
          </cell>
          <cell r="F154">
            <v>2040</v>
          </cell>
          <cell r="G154">
            <v>2210</v>
          </cell>
          <cell r="H154">
            <v>2190</v>
          </cell>
          <cell r="I154">
            <v>2160</v>
          </cell>
          <cell r="J154">
            <v>2020</v>
          </cell>
          <cell r="K154">
            <v>1890</v>
          </cell>
          <cell r="L154">
            <v>1870</v>
          </cell>
          <cell r="M154">
            <v>1770</v>
          </cell>
          <cell r="N154">
            <v>1740</v>
          </cell>
          <cell r="O154">
            <v>1990</v>
          </cell>
          <cell r="P154">
            <v>2380</v>
          </cell>
          <cell r="Q154">
            <v>2960</v>
          </cell>
          <cell r="R154">
            <v>3230</v>
          </cell>
        </row>
        <row r="155">
          <cell r="A155" t="str">
            <v>Nepal</v>
          </cell>
          <cell r="B155">
            <v>200</v>
          </cell>
          <cell r="C155">
            <v>210</v>
          </cell>
          <cell r="D155">
            <v>200</v>
          </cell>
          <cell r="E155">
            <v>190</v>
          </cell>
          <cell r="F155">
            <v>190</v>
          </cell>
          <cell r="G155">
            <v>200</v>
          </cell>
          <cell r="H155">
            <v>210</v>
          </cell>
          <cell r="I155">
            <v>210</v>
          </cell>
          <cell r="J155">
            <v>210</v>
          </cell>
          <cell r="K155">
            <v>210</v>
          </cell>
          <cell r="L155">
            <v>230</v>
          </cell>
          <cell r="M155">
            <v>230</v>
          </cell>
          <cell r="N155">
            <v>230</v>
          </cell>
          <cell r="O155">
            <v>230</v>
          </cell>
          <cell r="P155">
            <v>250</v>
          </cell>
          <cell r="Q155">
            <v>270</v>
          </cell>
          <cell r="R155">
            <v>290</v>
          </cell>
        </row>
        <row r="156">
          <cell r="A156" t="str">
            <v>Netherlands</v>
          </cell>
          <cell r="B156">
            <v>19840</v>
          </cell>
          <cell r="C156">
            <v>20770</v>
          </cell>
          <cell r="D156">
            <v>22930</v>
          </cell>
          <cell r="E156">
            <v>23290</v>
          </cell>
          <cell r="F156">
            <v>24570</v>
          </cell>
          <cell r="G156">
            <v>26770</v>
          </cell>
          <cell r="H156">
            <v>28450</v>
          </cell>
          <cell r="I156">
            <v>28660</v>
          </cell>
          <cell r="J156">
            <v>26630</v>
          </cell>
          <cell r="K156">
            <v>26740</v>
          </cell>
          <cell r="L156">
            <v>26660</v>
          </cell>
          <cell r="M156">
            <v>25550</v>
          </cell>
          <cell r="N156">
            <v>25280</v>
          </cell>
          <cell r="O156">
            <v>28420</v>
          </cell>
          <cell r="P156">
            <v>34340</v>
          </cell>
          <cell r="Q156">
            <v>39340</v>
          </cell>
          <cell r="R156">
            <v>42670</v>
          </cell>
        </row>
        <row r="157">
          <cell r="A157" t="str">
            <v>Netherlands Antilles</v>
          </cell>
          <cell r="B157" t="str">
            <v>..</v>
          </cell>
          <cell r="C157" t="str">
            <v>..</v>
          </cell>
          <cell r="D157" t="str">
            <v>..</v>
          </cell>
          <cell r="E157" t="str">
            <v>..</v>
          </cell>
          <cell r="F157" t="str">
            <v>..</v>
          </cell>
          <cell r="G157" t="str">
            <v>..</v>
          </cell>
          <cell r="H157" t="str">
            <v>..</v>
          </cell>
          <cell r="I157" t="str">
            <v>..</v>
          </cell>
          <cell r="J157" t="str">
            <v>..</v>
          </cell>
          <cell r="K157" t="str">
            <v>..</v>
          </cell>
          <cell r="L157" t="str">
            <v>..</v>
          </cell>
          <cell r="M157" t="str">
            <v>..</v>
          </cell>
          <cell r="N157" t="str">
            <v>..</v>
          </cell>
          <cell r="O157" t="str">
            <v>..</v>
          </cell>
          <cell r="P157" t="str">
            <v>..</v>
          </cell>
          <cell r="Q157" t="str">
            <v>..</v>
          </cell>
          <cell r="R157" t="str">
            <v>..</v>
          </cell>
        </row>
        <row r="158">
          <cell r="A158" t="str">
            <v>New Caledonia</v>
          </cell>
          <cell r="B158">
            <v>15010</v>
          </cell>
          <cell r="C158">
            <v>15480</v>
          </cell>
          <cell r="D158">
            <v>16350</v>
          </cell>
          <cell r="E158">
            <v>16590</v>
          </cell>
          <cell r="F158">
            <v>17000</v>
          </cell>
          <cell r="G158">
            <v>18300</v>
          </cell>
          <cell r="H158">
            <v>18290</v>
          </cell>
          <cell r="I158">
            <v>17790</v>
          </cell>
          <cell r="J158">
            <v>15750</v>
          </cell>
          <cell r="K158">
            <v>14670</v>
          </cell>
          <cell r="L158">
            <v>14020</v>
          </cell>
          <cell r="M158" t="str">
            <v>..</v>
          </cell>
          <cell r="N158" t="str">
            <v>..</v>
          </cell>
          <cell r="O158" t="str">
            <v>..</v>
          </cell>
          <cell r="P158" t="str">
            <v>..</v>
          </cell>
          <cell r="Q158" t="str">
            <v>..</v>
          </cell>
          <cell r="R158" t="str">
            <v>..</v>
          </cell>
        </row>
        <row r="159">
          <cell r="A159" t="str">
            <v>New Zealand</v>
          </cell>
          <cell r="B159">
            <v>12910</v>
          </cell>
          <cell r="C159">
            <v>11900</v>
          </cell>
          <cell r="D159">
            <v>11810</v>
          </cell>
          <cell r="E159">
            <v>12030</v>
          </cell>
          <cell r="F159">
            <v>12830</v>
          </cell>
          <cell r="G159">
            <v>14440</v>
          </cell>
          <cell r="H159">
            <v>15910</v>
          </cell>
          <cell r="I159">
            <v>16670</v>
          </cell>
          <cell r="J159">
            <v>15480</v>
          </cell>
          <cell r="K159">
            <v>14930</v>
          </cell>
          <cell r="L159">
            <v>13760</v>
          </cell>
          <cell r="M159">
            <v>13560</v>
          </cell>
          <cell r="N159">
            <v>13650</v>
          </cell>
          <cell r="O159">
            <v>15740</v>
          </cell>
          <cell r="P159">
            <v>19610</v>
          </cell>
          <cell r="Q159">
            <v>25920</v>
          </cell>
          <cell r="R159">
            <v>27250</v>
          </cell>
        </row>
        <row r="160">
          <cell r="A160" t="str">
            <v>Nicaragua</v>
          </cell>
          <cell r="B160">
            <v>330</v>
          </cell>
          <cell r="C160">
            <v>230</v>
          </cell>
          <cell r="D160">
            <v>250</v>
          </cell>
          <cell r="E160">
            <v>310</v>
          </cell>
          <cell r="F160">
            <v>420</v>
          </cell>
          <cell r="G160">
            <v>540</v>
          </cell>
          <cell r="H160">
            <v>680</v>
          </cell>
          <cell r="I160">
            <v>690</v>
          </cell>
          <cell r="J160">
            <v>700</v>
          </cell>
          <cell r="K160">
            <v>730</v>
          </cell>
          <cell r="L160">
            <v>760</v>
          </cell>
          <cell r="M160">
            <v>760</v>
          </cell>
          <cell r="N160">
            <v>760</v>
          </cell>
          <cell r="O160">
            <v>790</v>
          </cell>
          <cell r="P160">
            <v>870</v>
          </cell>
          <cell r="Q160">
            <v>950</v>
          </cell>
          <cell r="R160">
            <v>1000</v>
          </cell>
        </row>
        <row r="161">
          <cell r="A161" t="str">
            <v>Niger</v>
          </cell>
          <cell r="B161">
            <v>280</v>
          </cell>
          <cell r="C161">
            <v>280</v>
          </cell>
          <cell r="D161">
            <v>260</v>
          </cell>
          <cell r="E161">
            <v>220</v>
          </cell>
          <cell r="F161">
            <v>190</v>
          </cell>
          <cell r="G161">
            <v>180</v>
          </cell>
          <cell r="H161">
            <v>180</v>
          </cell>
          <cell r="I161">
            <v>180</v>
          </cell>
          <cell r="J161">
            <v>190</v>
          </cell>
          <cell r="K161">
            <v>170</v>
          </cell>
          <cell r="L161">
            <v>160</v>
          </cell>
          <cell r="M161">
            <v>160</v>
          </cell>
          <cell r="N161">
            <v>160</v>
          </cell>
          <cell r="O161">
            <v>180</v>
          </cell>
          <cell r="P161">
            <v>210</v>
          </cell>
          <cell r="Q161">
            <v>240</v>
          </cell>
          <cell r="R161">
            <v>260</v>
          </cell>
        </row>
        <row r="162">
          <cell r="A162" t="str">
            <v>Nigeria</v>
          </cell>
          <cell r="B162">
            <v>270</v>
          </cell>
          <cell r="C162">
            <v>270</v>
          </cell>
          <cell r="D162">
            <v>290</v>
          </cell>
          <cell r="E162">
            <v>240</v>
          </cell>
          <cell r="F162">
            <v>220</v>
          </cell>
          <cell r="G162">
            <v>220</v>
          </cell>
          <cell r="H162">
            <v>250</v>
          </cell>
          <cell r="I162">
            <v>280</v>
          </cell>
          <cell r="J162">
            <v>270</v>
          </cell>
          <cell r="K162">
            <v>270</v>
          </cell>
          <cell r="L162">
            <v>270</v>
          </cell>
          <cell r="M162">
            <v>310</v>
          </cell>
          <cell r="N162">
            <v>310</v>
          </cell>
          <cell r="O162">
            <v>360</v>
          </cell>
          <cell r="P162">
            <v>400</v>
          </cell>
          <cell r="Q162">
            <v>520</v>
          </cell>
          <cell r="R162">
            <v>640</v>
          </cell>
        </row>
        <row r="163">
          <cell r="A163" t="str">
            <v>Northern Mariana Islands</v>
          </cell>
          <cell r="B163" t="str">
            <v>..</v>
          </cell>
          <cell r="C163" t="str">
            <v>..</v>
          </cell>
          <cell r="D163" t="str">
            <v>..</v>
          </cell>
          <cell r="E163" t="str">
            <v>..</v>
          </cell>
          <cell r="F163" t="str">
            <v>..</v>
          </cell>
          <cell r="G163" t="str">
            <v>..</v>
          </cell>
          <cell r="H163" t="str">
            <v>..</v>
          </cell>
          <cell r="I163" t="str">
            <v>..</v>
          </cell>
          <cell r="J163" t="str">
            <v>..</v>
          </cell>
          <cell r="K163" t="str">
            <v>..</v>
          </cell>
          <cell r="L163" t="str">
            <v>..</v>
          </cell>
          <cell r="M163" t="str">
            <v>..</v>
          </cell>
          <cell r="N163" t="str">
            <v>..</v>
          </cell>
          <cell r="O163" t="str">
            <v>..</v>
          </cell>
          <cell r="P163" t="str">
            <v>..</v>
          </cell>
          <cell r="Q163" t="str">
            <v>..</v>
          </cell>
          <cell r="R163" t="str">
            <v>..</v>
          </cell>
        </row>
        <row r="164">
          <cell r="A164" t="str">
            <v>Norway</v>
          </cell>
          <cell r="B164">
            <v>25660</v>
          </cell>
          <cell r="C164">
            <v>27070</v>
          </cell>
          <cell r="D164">
            <v>29880</v>
          </cell>
          <cell r="E164">
            <v>29290</v>
          </cell>
          <cell r="F164">
            <v>29990</v>
          </cell>
          <cell r="G164">
            <v>31820</v>
          </cell>
          <cell r="H164">
            <v>34900</v>
          </cell>
          <cell r="I164">
            <v>36920</v>
          </cell>
          <cell r="J164">
            <v>35240</v>
          </cell>
          <cell r="K164">
            <v>34530</v>
          </cell>
          <cell r="L164">
            <v>35660</v>
          </cell>
          <cell r="M164">
            <v>37100</v>
          </cell>
          <cell r="N164">
            <v>38870</v>
          </cell>
          <cell r="O164">
            <v>43730</v>
          </cell>
          <cell r="P164">
            <v>52370</v>
          </cell>
          <cell r="Q164">
            <v>60890</v>
          </cell>
          <cell r="R164">
            <v>66530</v>
          </cell>
        </row>
        <row r="165">
          <cell r="A165" t="str">
            <v>Oman</v>
          </cell>
          <cell r="B165">
            <v>5610</v>
          </cell>
          <cell r="C165">
            <v>5990</v>
          </cell>
          <cell r="D165">
            <v>6530</v>
          </cell>
          <cell r="E165">
            <v>6360</v>
          </cell>
          <cell r="F165">
            <v>6260</v>
          </cell>
          <cell r="G165">
            <v>6350</v>
          </cell>
          <cell r="H165">
            <v>6470</v>
          </cell>
          <cell r="I165">
            <v>6660</v>
          </cell>
          <cell r="J165">
            <v>6210</v>
          </cell>
          <cell r="K165">
            <v>5980</v>
          </cell>
          <cell r="L165">
            <v>6610</v>
          </cell>
          <cell r="M165">
            <v>7610</v>
          </cell>
          <cell r="N165">
            <v>7930</v>
          </cell>
          <cell r="O165">
            <v>8130</v>
          </cell>
          <cell r="P165">
            <v>9070</v>
          </cell>
          <cell r="Q165" t="str">
            <v>..</v>
          </cell>
          <cell r="R165" t="str">
            <v>..</v>
          </cell>
        </row>
        <row r="166">
          <cell r="A166" t="str">
            <v>Pakistan</v>
          </cell>
          <cell r="B166">
            <v>420</v>
          </cell>
          <cell r="C166">
            <v>420</v>
          </cell>
          <cell r="D166">
            <v>440</v>
          </cell>
          <cell r="E166">
            <v>450</v>
          </cell>
          <cell r="F166">
            <v>450</v>
          </cell>
          <cell r="G166">
            <v>490</v>
          </cell>
          <cell r="H166">
            <v>500</v>
          </cell>
          <cell r="I166">
            <v>500</v>
          </cell>
          <cell r="J166">
            <v>470</v>
          </cell>
          <cell r="K166">
            <v>470</v>
          </cell>
          <cell r="L166">
            <v>490</v>
          </cell>
          <cell r="M166">
            <v>490</v>
          </cell>
          <cell r="N166">
            <v>490</v>
          </cell>
          <cell r="O166">
            <v>520</v>
          </cell>
          <cell r="P166">
            <v>600</v>
          </cell>
          <cell r="Q166">
            <v>690</v>
          </cell>
          <cell r="R166">
            <v>770</v>
          </cell>
        </row>
        <row r="167">
          <cell r="A167" t="str">
            <v>Palau</v>
          </cell>
          <cell r="B167" t="str">
            <v>..</v>
          </cell>
          <cell r="C167" t="str">
            <v>..</v>
          </cell>
          <cell r="D167" t="str">
            <v>..</v>
          </cell>
          <cell r="E167" t="str">
            <v>..</v>
          </cell>
          <cell r="F167" t="str">
            <v>..</v>
          </cell>
          <cell r="G167" t="str">
            <v>..</v>
          </cell>
          <cell r="H167" t="str">
            <v>..</v>
          </cell>
          <cell r="I167" t="str">
            <v>..</v>
          </cell>
          <cell r="J167" t="str">
            <v>..</v>
          </cell>
          <cell r="K167" t="str">
            <v>..</v>
          </cell>
          <cell r="L167" t="str">
            <v>..</v>
          </cell>
          <cell r="M167" t="str">
            <v>..</v>
          </cell>
          <cell r="N167" t="str">
            <v>..</v>
          </cell>
          <cell r="O167">
            <v>6420</v>
          </cell>
          <cell r="P167">
            <v>7120</v>
          </cell>
          <cell r="Q167">
            <v>7670</v>
          </cell>
          <cell r="R167">
            <v>7990</v>
          </cell>
        </row>
        <row r="168">
          <cell r="A168" t="str">
            <v>Panama</v>
          </cell>
          <cell r="B168">
            <v>2210</v>
          </cell>
          <cell r="C168">
            <v>2300</v>
          </cell>
          <cell r="D168">
            <v>2530</v>
          </cell>
          <cell r="E168">
            <v>2720</v>
          </cell>
          <cell r="F168">
            <v>2870</v>
          </cell>
          <cell r="G168">
            <v>2900</v>
          </cell>
          <cell r="H168">
            <v>3110</v>
          </cell>
          <cell r="I168">
            <v>3320</v>
          </cell>
          <cell r="J168">
            <v>3550</v>
          </cell>
          <cell r="K168">
            <v>3620</v>
          </cell>
          <cell r="L168">
            <v>3740</v>
          </cell>
          <cell r="M168">
            <v>3700</v>
          </cell>
          <cell r="N168">
            <v>3820</v>
          </cell>
          <cell r="O168">
            <v>3930</v>
          </cell>
          <cell r="P168">
            <v>4310</v>
          </cell>
          <cell r="Q168">
            <v>4640</v>
          </cell>
          <cell r="R168">
            <v>4890</v>
          </cell>
        </row>
        <row r="169">
          <cell r="A169" t="str">
            <v>Papua New Guinea</v>
          </cell>
          <cell r="B169">
            <v>830</v>
          </cell>
          <cell r="C169">
            <v>880</v>
          </cell>
          <cell r="D169">
            <v>960</v>
          </cell>
          <cell r="E169">
            <v>1110</v>
          </cell>
          <cell r="F169">
            <v>1160</v>
          </cell>
          <cell r="G169">
            <v>1060</v>
          </cell>
          <cell r="H169">
            <v>1070</v>
          </cell>
          <cell r="I169">
            <v>960</v>
          </cell>
          <cell r="J169">
            <v>810</v>
          </cell>
          <cell r="K169">
            <v>740</v>
          </cell>
          <cell r="L169">
            <v>650</v>
          </cell>
          <cell r="M169">
            <v>580</v>
          </cell>
          <cell r="N169">
            <v>520</v>
          </cell>
          <cell r="O169">
            <v>510</v>
          </cell>
          <cell r="P169">
            <v>590</v>
          </cell>
          <cell r="Q169">
            <v>700</v>
          </cell>
          <cell r="R169">
            <v>770</v>
          </cell>
        </row>
        <row r="170">
          <cell r="A170" t="str">
            <v>Paraguay</v>
          </cell>
          <cell r="B170">
            <v>1190</v>
          </cell>
          <cell r="C170">
            <v>1270</v>
          </cell>
          <cell r="D170">
            <v>1440</v>
          </cell>
          <cell r="E170">
            <v>1550</v>
          </cell>
          <cell r="F170">
            <v>1570</v>
          </cell>
          <cell r="G170">
            <v>1680</v>
          </cell>
          <cell r="H170">
            <v>1710</v>
          </cell>
          <cell r="I170">
            <v>1760</v>
          </cell>
          <cell r="J170">
            <v>1650</v>
          </cell>
          <cell r="K170">
            <v>1490</v>
          </cell>
          <cell r="L170">
            <v>1350</v>
          </cell>
          <cell r="M170">
            <v>1270</v>
          </cell>
          <cell r="N170">
            <v>1080</v>
          </cell>
          <cell r="O170">
            <v>950</v>
          </cell>
          <cell r="P170">
            <v>1000</v>
          </cell>
          <cell r="Q170">
            <v>1130</v>
          </cell>
          <cell r="R170">
            <v>1400</v>
          </cell>
        </row>
        <row r="171">
          <cell r="A171" t="str">
            <v>Peru</v>
          </cell>
          <cell r="B171">
            <v>770</v>
          </cell>
          <cell r="C171">
            <v>1140</v>
          </cell>
          <cell r="D171">
            <v>1440</v>
          </cell>
          <cell r="E171">
            <v>1560</v>
          </cell>
          <cell r="F171">
            <v>1790</v>
          </cell>
          <cell r="G171">
            <v>2000</v>
          </cell>
          <cell r="H171">
            <v>2200</v>
          </cell>
          <cell r="I171">
            <v>2350</v>
          </cell>
          <cell r="J171">
            <v>2230</v>
          </cell>
          <cell r="K171">
            <v>2100</v>
          </cell>
          <cell r="L171">
            <v>2060</v>
          </cell>
          <cell r="M171">
            <v>1980</v>
          </cell>
          <cell r="N171">
            <v>2040</v>
          </cell>
          <cell r="O171">
            <v>2170</v>
          </cell>
          <cell r="P171">
            <v>2390</v>
          </cell>
          <cell r="Q171">
            <v>2640</v>
          </cell>
          <cell r="R171">
            <v>2920</v>
          </cell>
        </row>
        <row r="172">
          <cell r="A172" t="str">
            <v>Philippines</v>
          </cell>
          <cell r="B172">
            <v>740</v>
          </cell>
          <cell r="C172">
            <v>740</v>
          </cell>
          <cell r="D172">
            <v>790</v>
          </cell>
          <cell r="E172">
            <v>840</v>
          </cell>
          <cell r="F172">
            <v>940</v>
          </cell>
          <cell r="G172">
            <v>1040</v>
          </cell>
          <cell r="H172">
            <v>1190</v>
          </cell>
          <cell r="I172">
            <v>1240</v>
          </cell>
          <cell r="J172">
            <v>1090</v>
          </cell>
          <cell r="K172">
            <v>1050</v>
          </cell>
          <cell r="L172">
            <v>1060</v>
          </cell>
          <cell r="M172">
            <v>1050</v>
          </cell>
          <cell r="N172">
            <v>1030</v>
          </cell>
          <cell r="O172">
            <v>1080</v>
          </cell>
          <cell r="P172">
            <v>1200</v>
          </cell>
          <cell r="Q172">
            <v>1290</v>
          </cell>
          <cell r="R172">
            <v>1420</v>
          </cell>
        </row>
        <row r="173">
          <cell r="A173" t="str">
            <v>Poland</v>
          </cell>
          <cell r="B173" t="str">
            <v>..</v>
          </cell>
          <cell r="C173" t="str">
            <v>..</v>
          </cell>
          <cell r="D173">
            <v>1910</v>
          </cell>
          <cell r="E173">
            <v>2270</v>
          </cell>
          <cell r="F173">
            <v>2450</v>
          </cell>
          <cell r="G173">
            <v>2970</v>
          </cell>
          <cell r="H173">
            <v>3620</v>
          </cell>
          <cell r="I173">
            <v>4180</v>
          </cell>
          <cell r="J173">
            <v>4300</v>
          </cell>
          <cell r="K173">
            <v>4380</v>
          </cell>
          <cell r="L173">
            <v>4570</v>
          </cell>
          <cell r="M173">
            <v>4650</v>
          </cell>
          <cell r="N173">
            <v>4820</v>
          </cell>
          <cell r="O173">
            <v>5440</v>
          </cell>
          <cell r="P173">
            <v>6150</v>
          </cell>
          <cell r="Q173">
            <v>7150</v>
          </cell>
          <cell r="R173">
            <v>8190</v>
          </cell>
        </row>
        <row r="174">
          <cell r="A174" t="str">
            <v>Portugal</v>
          </cell>
          <cell r="B174">
            <v>6810</v>
          </cell>
          <cell r="C174">
            <v>7760</v>
          </cell>
          <cell r="D174">
            <v>9320</v>
          </cell>
          <cell r="E174">
            <v>9540</v>
          </cell>
          <cell r="F174">
            <v>9880</v>
          </cell>
          <cell r="G174">
            <v>10610</v>
          </cell>
          <cell r="H174">
            <v>11470</v>
          </cell>
          <cell r="I174">
            <v>11720</v>
          </cell>
          <cell r="J174">
            <v>11550</v>
          </cell>
          <cell r="K174">
            <v>11600</v>
          </cell>
          <cell r="L174">
            <v>11590</v>
          </cell>
          <cell r="M174">
            <v>11250</v>
          </cell>
          <cell r="N174">
            <v>11210</v>
          </cell>
          <cell r="O174">
            <v>12560</v>
          </cell>
          <cell r="P174">
            <v>15150</v>
          </cell>
          <cell r="Q174">
            <v>17190</v>
          </cell>
          <cell r="R174">
            <v>18100</v>
          </cell>
        </row>
        <row r="175">
          <cell r="A175" t="str">
            <v>Puerto Rico</v>
          </cell>
          <cell r="B175">
            <v>6220</v>
          </cell>
          <cell r="C175">
            <v>6440</v>
          </cell>
          <cell r="D175">
            <v>6740</v>
          </cell>
          <cell r="E175">
            <v>7080</v>
          </cell>
          <cell r="F175">
            <v>7360</v>
          </cell>
          <cell r="G175">
            <v>7830</v>
          </cell>
          <cell r="H175">
            <v>8170</v>
          </cell>
          <cell r="I175">
            <v>8560</v>
          </cell>
          <cell r="J175">
            <v>8730</v>
          </cell>
          <cell r="K175">
            <v>9620</v>
          </cell>
          <cell r="L175">
            <v>10560</v>
          </cell>
          <cell r="M175">
            <v>10950</v>
          </cell>
          <cell r="N175" t="str">
            <v>..</v>
          </cell>
          <cell r="O175" t="str">
            <v>..</v>
          </cell>
          <cell r="P175" t="str">
            <v>..</v>
          </cell>
          <cell r="Q175" t="str">
            <v>..</v>
          </cell>
          <cell r="R175" t="str">
            <v>..</v>
          </cell>
        </row>
        <row r="176">
          <cell r="A176" t="str">
            <v>Qatar</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t="str">
            <v>..</v>
          </cell>
          <cell r="O176" t="str">
            <v>..</v>
          </cell>
          <cell r="P176" t="str">
            <v>..</v>
          </cell>
          <cell r="Q176" t="str">
            <v>..</v>
          </cell>
          <cell r="R176" t="str">
            <v>..</v>
          </cell>
        </row>
        <row r="177">
          <cell r="A177" t="str">
            <v>Romania</v>
          </cell>
          <cell r="B177">
            <v>1730</v>
          </cell>
          <cell r="C177">
            <v>1430</v>
          </cell>
          <cell r="D177">
            <v>1240</v>
          </cell>
          <cell r="E177">
            <v>1190</v>
          </cell>
          <cell r="F177">
            <v>1270</v>
          </cell>
          <cell r="G177">
            <v>1470</v>
          </cell>
          <cell r="H177">
            <v>1600</v>
          </cell>
          <cell r="I177">
            <v>1520</v>
          </cell>
          <cell r="J177">
            <v>1520</v>
          </cell>
          <cell r="K177">
            <v>1580</v>
          </cell>
          <cell r="L177">
            <v>1690</v>
          </cell>
          <cell r="M177">
            <v>1750</v>
          </cell>
          <cell r="N177">
            <v>1930</v>
          </cell>
          <cell r="O177">
            <v>2290</v>
          </cell>
          <cell r="P177">
            <v>2950</v>
          </cell>
          <cell r="Q177">
            <v>3830</v>
          </cell>
          <cell r="R177">
            <v>4850</v>
          </cell>
        </row>
        <row r="178">
          <cell r="A178" t="str">
            <v>Russian Federation</v>
          </cell>
          <cell r="B178" t="str">
            <v>..</v>
          </cell>
          <cell r="C178">
            <v>3420</v>
          </cell>
          <cell r="D178">
            <v>3070</v>
          </cell>
          <cell r="E178">
            <v>2900</v>
          </cell>
          <cell r="F178">
            <v>2650</v>
          </cell>
          <cell r="G178">
            <v>2650</v>
          </cell>
          <cell r="H178">
            <v>2610</v>
          </cell>
          <cell r="I178">
            <v>2660</v>
          </cell>
          <cell r="J178">
            <v>2140</v>
          </cell>
          <cell r="K178">
            <v>1760</v>
          </cell>
          <cell r="L178">
            <v>1710</v>
          </cell>
          <cell r="M178">
            <v>1780</v>
          </cell>
          <cell r="N178">
            <v>2100</v>
          </cell>
          <cell r="O178">
            <v>2590</v>
          </cell>
          <cell r="P178">
            <v>3420</v>
          </cell>
          <cell r="Q178">
            <v>4470</v>
          </cell>
          <cell r="R178">
            <v>5780</v>
          </cell>
        </row>
        <row r="179">
          <cell r="A179" t="str">
            <v>Rwanda</v>
          </cell>
          <cell r="B179">
            <v>360</v>
          </cell>
          <cell r="C179">
            <v>330</v>
          </cell>
          <cell r="D179">
            <v>360</v>
          </cell>
          <cell r="E179">
            <v>330</v>
          </cell>
          <cell r="F179">
            <v>160</v>
          </cell>
          <cell r="G179">
            <v>230</v>
          </cell>
          <cell r="H179">
            <v>240</v>
          </cell>
          <cell r="I179">
            <v>270</v>
          </cell>
          <cell r="J179">
            <v>270</v>
          </cell>
          <cell r="K179">
            <v>270</v>
          </cell>
          <cell r="L179">
            <v>250</v>
          </cell>
          <cell r="M179">
            <v>230</v>
          </cell>
          <cell r="N179">
            <v>210</v>
          </cell>
          <cell r="O179">
            <v>200</v>
          </cell>
          <cell r="P179">
            <v>210</v>
          </cell>
          <cell r="Q179">
            <v>230</v>
          </cell>
          <cell r="R179">
            <v>250</v>
          </cell>
        </row>
        <row r="180">
          <cell r="A180" t="str">
            <v>Samoa</v>
          </cell>
          <cell r="B180">
            <v>1070</v>
          </cell>
          <cell r="C180">
            <v>1000</v>
          </cell>
          <cell r="D180">
            <v>1010</v>
          </cell>
          <cell r="E180">
            <v>1070</v>
          </cell>
          <cell r="F180">
            <v>810</v>
          </cell>
          <cell r="G180">
            <v>1010</v>
          </cell>
          <cell r="H180">
            <v>1360</v>
          </cell>
          <cell r="I180">
            <v>1350</v>
          </cell>
          <cell r="J180">
            <v>1330</v>
          </cell>
          <cell r="K180">
            <v>1330</v>
          </cell>
          <cell r="L180">
            <v>1350</v>
          </cell>
          <cell r="M180">
            <v>1370</v>
          </cell>
          <cell r="N180">
            <v>1390</v>
          </cell>
          <cell r="O180">
            <v>1500</v>
          </cell>
          <cell r="P180">
            <v>1760</v>
          </cell>
          <cell r="Q180">
            <v>2020</v>
          </cell>
          <cell r="R180">
            <v>2270</v>
          </cell>
        </row>
        <row r="181">
          <cell r="A181" t="str">
            <v>San Marino</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t="str">
            <v>..</v>
          </cell>
          <cell r="O181" t="str">
            <v>..</v>
          </cell>
          <cell r="P181" t="str">
            <v>..</v>
          </cell>
          <cell r="Q181" t="str">
            <v>..</v>
          </cell>
          <cell r="R181" t="str">
            <v>..</v>
          </cell>
        </row>
        <row r="182">
          <cell r="A182" t="str">
            <v>Sao Tome and Principe</v>
          </cell>
          <cell r="B182" t="str">
            <v>..</v>
          </cell>
          <cell r="C182" t="str">
            <v>..</v>
          </cell>
          <cell r="D182" t="str">
            <v>..</v>
          </cell>
          <cell r="E182" t="str">
            <v>..</v>
          </cell>
          <cell r="F182" t="str">
            <v>..</v>
          </cell>
          <cell r="G182" t="str">
            <v>..</v>
          </cell>
          <cell r="H182" t="str">
            <v>..</v>
          </cell>
          <cell r="I182" t="str">
            <v>..</v>
          </cell>
          <cell r="J182" t="str">
            <v>..</v>
          </cell>
          <cell r="K182" t="str">
            <v>..</v>
          </cell>
          <cell r="L182" t="str">
            <v>..</v>
          </cell>
          <cell r="M182" t="str">
            <v>..</v>
          </cell>
          <cell r="N182" t="str">
            <v>..</v>
          </cell>
          <cell r="O182" t="str">
            <v>..</v>
          </cell>
          <cell r="P182" t="str">
            <v>..</v>
          </cell>
          <cell r="Q182" t="str">
            <v>..</v>
          </cell>
          <cell r="R182">
            <v>780</v>
          </cell>
        </row>
        <row r="183">
          <cell r="A183" t="str">
            <v>Saudi Arabia</v>
          </cell>
          <cell r="B183">
            <v>7220</v>
          </cell>
          <cell r="C183">
            <v>8000</v>
          </cell>
          <cell r="D183">
            <v>8740</v>
          </cell>
          <cell r="E183">
            <v>8280</v>
          </cell>
          <cell r="F183">
            <v>7840</v>
          </cell>
          <cell r="G183">
            <v>7850</v>
          </cell>
          <cell r="H183">
            <v>8170</v>
          </cell>
          <cell r="I183">
            <v>8410</v>
          </cell>
          <cell r="J183">
            <v>8030</v>
          </cell>
          <cell r="K183">
            <v>7800</v>
          </cell>
          <cell r="L183">
            <v>8140</v>
          </cell>
          <cell r="M183">
            <v>8480</v>
          </cell>
          <cell r="N183">
            <v>8560</v>
          </cell>
          <cell r="O183">
            <v>9400</v>
          </cell>
          <cell r="P183">
            <v>10810</v>
          </cell>
          <cell r="Q183">
            <v>12510</v>
          </cell>
          <cell r="R183" t="str">
            <v>..</v>
          </cell>
        </row>
        <row r="184">
          <cell r="A184" t="str">
            <v>Senegal</v>
          </cell>
          <cell r="B184">
            <v>660</v>
          </cell>
          <cell r="C184">
            <v>650</v>
          </cell>
          <cell r="D184">
            <v>710</v>
          </cell>
          <cell r="E184">
            <v>650</v>
          </cell>
          <cell r="F184">
            <v>540</v>
          </cell>
          <cell r="G184">
            <v>500</v>
          </cell>
          <cell r="H184">
            <v>480</v>
          </cell>
          <cell r="I184">
            <v>480</v>
          </cell>
          <cell r="J184">
            <v>470</v>
          </cell>
          <cell r="K184">
            <v>460</v>
          </cell>
          <cell r="L184">
            <v>450</v>
          </cell>
          <cell r="M184">
            <v>440</v>
          </cell>
          <cell r="N184">
            <v>420</v>
          </cell>
          <cell r="O184">
            <v>490</v>
          </cell>
          <cell r="P184">
            <v>600</v>
          </cell>
          <cell r="Q184">
            <v>700</v>
          </cell>
          <cell r="R184">
            <v>750</v>
          </cell>
        </row>
        <row r="185">
          <cell r="A185" t="str">
            <v>Serbia</v>
          </cell>
          <cell r="B185" t="str">
            <v>..</v>
          </cell>
          <cell r="C185" t="str">
            <v>..</v>
          </cell>
          <cell r="D185" t="str">
            <v>..</v>
          </cell>
          <cell r="E185" t="str">
            <v>..</v>
          </cell>
          <cell r="F185" t="str">
            <v>..</v>
          </cell>
          <cell r="G185" t="str">
            <v>..</v>
          </cell>
          <cell r="H185" t="str">
            <v>..</v>
          </cell>
          <cell r="I185" t="str">
            <v>..</v>
          </cell>
          <cell r="J185" t="str">
            <v>..</v>
          </cell>
          <cell r="K185" t="str">
            <v>..</v>
          </cell>
          <cell r="L185" t="str">
            <v>..</v>
          </cell>
          <cell r="M185" t="str">
            <v>..</v>
          </cell>
          <cell r="N185">
            <v>1370</v>
          </cell>
          <cell r="O185">
            <v>2190</v>
          </cell>
          <cell r="P185">
            <v>3070</v>
          </cell>
          <cell r="Q185">
            <v>3490</v>
          </cell>
          <cell r="R185">
            <v>3910</v>
          </cell>
        </row>
        <row r="186">
          <cell r="A186" t="str">
            <v>Serbia and Montenegro</v>
          </cell>
          <cell r="B186" t="str">
            <v>..</v>
          </cell>
          <cell r="C186" t="str">
            <v>..</v>
          </cell>
          <cell r="D186" t="str">
            <v>..</v>
          </cell>
          <cell r="E186" t="str">
            <v>..</v>
          </cell>
          <cell r="F186" t="str">
            <v>..</v>
          </cell>
          <cell r="G186" t="str">
            <v>..</v>
          </cell>
          <cell r="H186" t="str">
            <v>..</v>
          </cell>
          <cell r="I186">
            <v>1540</v>
          </cell>
          <cell r="J186">
            <v>1430</v>
          </cell>
          <cell r="K186">
            <v>1070</v>
          </cell>
          <cell r="L186">
            <v>1250</v>
          </cell>
          <cell r="M186">
            <v>1290</v>
          </cell>
          <cell r="N186">
            <v>1430</v>
          </cell>
          <cell r="O186">
            <v>1930</v>
          </cell>
          <cell r="P186">
            <v>2700</v>
          </cell>
          <cell r="Q186">
            <v>3220</v>
          </cell>
          <cell r="R186" t="str">
            <v>..</v>
          </cell>
        </row>
        <row r="187">
          <cell r="A187" t="str">
            <v>Seychelles</v>
          </cell>
          <cell r="B187">
            <v>5020</v>
          </cell>
          <cell r="C187">
            <v>5200</v>
          </cell>
          <cell r="D187">
            <v>5930</v>
          </cell>
          <cell r="E187">
            <v>6350</v>
          </cell>
          <cell r="F187">
            <v>6560</v>
          </cell>
          <cell r="G187">
            <v>6460</v>
          </cell>
          <cell r="H187">
            <v>6740</v>
          </cell>
          <cell r="I187">
            <v>7330</v>
          </cell>
          <cell r="J187">
            <v>7320</v>
          </cell>
          <cell r="K187">
            <v>7290</v>
          </cell>
          <cell r="L187">
            <v>7440</v>
          </cell>
          <cell r="M187">
            <v>7380</v>
          </cell>
          <cell r="N187">
            <v>6840</v>
          </cell>
          <cell r="O187">
            <v>7480</v>
          </cell>
          <cell r="P187">
            <v>8130</v>
          </cell>
          <cell r="Q187">
            <v>8390</v>
          </cell>
          <cell r="R187">
            <v>8650</v>
          </cell>
        </row>
        <row r="188">
          <cell r="A188" t="str">
            <v>Sierra Leone</v>
          </cell>
          <cell r="B188">
            <v>200</v>
          </cell>
          <cell r="C188">
            <v>180</v>
          </cell>
          <cell r="D188">
            <v>130</v>
          </cell>
          <cell r="E188">
            <v>160</v>
          </cell>
          <cell r="F188">
            <v>170</v>
          </cell>
          <cell r="G188">
            <v>190</v>
          </cell>
          <cell r="H188">
            <v>220</v>
          </cell>
          <cell r="I188">
            <v>190</v>
          </cell>
          <cell r="J188">
            <v>160</v>
          </cell>
          <cell r="K188">
            <v>150</v>
          </cell>
          <cell r="L188">
            <v>140</v>
          </cell>
          <cell r="M188">
            <v>160</v>
          </cell>
          <cell r="N188">
            <v>190</v>
          </cell>
          <cell r="O188">
            <v>200</v>
          </cell>
          <cell r="P188">
            <v>210</v>
          </cell>
          <cell r="Q188">
            <v>220</v>
          </cell>
          <cell r="R188">
            <v>240</v>
          </cell>
        </row>
        <row r="189">
          <cell r="A189" t="str">
            <v>Singapore</v>
          </cell>
          <cell r="B189">
            <v>11860</v>
          </cell>
          <cell r="C189">
            <v>13180</v>
          </cell>
          <cell r="D189">
            <v>15300</v>
          </cell>
          <cell r="E189">
            <v>17330</v>
          </cell>
          <cell r="F189">
            <v>20370</v>
          </cell>
          <cell r="G189">
            <v>23250</v>
          </cell>
          <cell r="H189">
            <v>25140</v>
          </cell>
          <cell r="I189">
            <v>27180</v>
          </cell>
          <cell r="J189">
            <v>23520</v>
          </cell>
          <cell r="K189">
            <v>22920</v>
          </cell>
          <cell r="L189">
            <v>23030</v>
          </cell>
          <cell r="M189">
            <v>21290</v>
          </cell>
          <cell r="N189">
            <v>21050</v>
          </cell>
          <cell r="O189">
            <v>21750</v>
          </cell>
          <cell r="P189">
            <v>25030</v>
          </cell>
          <cell r="Q189">
            <v>26620</v>
          </cell>
          <cell r="R189">
            <v>29320</v>
          </cell>
        </row>
        <row r="190">
          <cell r="A190" t="str">
            <v>Slovak Republic</v>
          </cell>
          <cell r="B190">
            <v>3340</v>
          </cell>
          <cell r="C190">
            <v>2490</v>
          </cell>
          <cell r="D190">
            <v>2230</v>
          </cell>
          <cell r="E190">
            <v>2220</v>
          </cell>
          <cell r="F190">
            <v>2680</v>
          </cell>
          <cell r="G190">
            <v>3310</v>
          </cell>
          <cell r="H190">
            <v>3860</v>
          </cell>
          <cell r="I190">
            <v>4150</v>
          </cell>
          <cell r="J190">
            <v>4100</v>
          </cell>
          <cell r="K190">
            <v>3910</v>
          </cell>
          <cell r="L190">
            <v>3860</v>
          </cell>
          <cell r="M190">
            <v>3860</v>
          </cell>
          <cell r="N190">
            <v>4100</v>
          </cell>
          <cell r="O190">
            <v>5010</v>
          </cell>
          <cell r="P190">
            <v>6570</v>
          </cell>
          <cell r="Q190">
            <v>8100</v>
          </cell>
          <cell r="R190">
            <v>9870</v>
          </cell>
        </row>
        <row r="191">
          <cell r="A191" t="str">
            <v>Slovenia</v>
          </cell>
          <cell r="B191" t="str">
            <v>..</v>
          </cell>
          <cell r="C191" t="str">
            <v>..</v>
          </cell>
          <cell r="D191">
            <v>6790</v>
          </cell>
          <cell r="E191">
            <v>6660</v>
          </cell>
          <cell r="F191" t="str">
            <v>..</v>
          </cell>
          <cell r="G191">
            <v>8450</v>
          </cell>
          <cell r="H191">
            <v>9770</v>
          </cell>
          <cell r="I191">
            <v>10740</v>
          </cell>
          <cell r="J191">
            <v>10530</v>
          </cell>
          <cell r="K191">
            <v>10810</v>
          </cell>
          <cell r="L191">
            <v>10780</v>
          </cell>
          <cell r="M191">
            <v>10400</v>
          </cell>
          <cell r="N191">
            <v>10360</v>
          </cell>
          <cell r="O191">
            <v>11990</v>
          </cell>
          <cell r="P191">
            <v>14880</v>
          </cell>
          <cell r="Q191">
            <v>17430</v>
          </cell>
          <cell r="R191">
            <v>18890</v>
          </cell>
        </row>
        <row r="192">
          <cell r="A192" t="str">
            <v>Solomon Islands</v>
          </cell>
          <cell r="B192">
            <v>740</v>
          </cell>
          <cell r="C192">
            <v>720</v>
          </cell>
          <cell r="D192">
            <v>780</v>
          </cell>
          <cell r="E192">
            <v>780</v>
          </cell>
          <cell r="F192">
            <v>820</v>
          </cell>
          <cell r="G192">
            <v>880</v>
          </cell>
          <cell r="H192">
            <v>890</v>
          </cell>
          <cell r="I192">
            <v>920</v>
          </cell>
          <cell r="J192">
            <v>870</v>
          </cell>
          <cell r="K192">
            <v>820</v>
          </cell>
          <cell r="L192">
            <v>680</v>
          </cell>
          <cell r="M192">
            <v>620</v>
          </cell>
          <cell r="N192">
            <v>550</v>
          </cell>
          <cell r="O192">
            <v>550</v>
          </cell>
          <cell r="P192">
            <v>590</v>
          </cell>
          <cell r="Q192">
            <v>620</v>
          </cell>
          <cell r="R192">
            <v>680</v>
          </cell>
        </row>
        <row r="193">
          <cell r="A193" t="str">
            <v>Somalia</v>
          </cell>
          <cell r="B193">
            <v>140</v>
          </cell>
          <cell r="C193" t="str">
            <v>..</v>
          </cell>
          <cell r="D193" t="str">
            <v>..</v>
          </cell>
          <cell r="E193" t="str">
            <v>..</v>
          </cell>
          <cell r="F193" t="str">
            <v>..</v>
          </cell>
          <cell r="G193" t="str">
            <v>..</v>
          </cell>
          <cell r="H193" t="str">
            <v>..</v>
          </cell>
          <cell r="I193" t="str">
            <v>..</v>
          </cell>
          <cell r="J193" t="str">
            <v>..</v>
          </cell>
          <cell r="K193" t="str">
            <v>..</v>
          </cell>
          <cell r="L193" t="str">
            <v>..</v>
          </cell>
          <cell r="M193" t="str">
            <v>..</v>
          </cell>
          <cell r="N193" t="str">
            <v>..</v>
          </cell>
          <cell r="O193" t="str">
            <v>..</v>
          </cell>
          <cell r="P193" t="str">
            <v>..</v>
          </cell>
          <cell r="Q193" t="str">
            <v>..</v>
          </cell>
          <cell r="R193" t="str">
            <v>..</v>
          </cell>
        </row>
        <row r="194">
          <cell r="A194" t="str">
            <v>South Africa</v>
          </cell>
          <cell r="B194">
            <v>3390</v>
          </cell>
          <cell r="C194">
            <v>3320</v>
          </cell>
          <cell r="D194">
            <v>3320</v>
          </cell>
          <cell r="E194">
            <v>3460</v>
          </cell>
          <cell r="F194">
            <v>3610</v>
          </cell>
          <cell r="G194">
            <v>3740</v>
          </cell>
          <cell r="H194">
            <v>3760</v>
          </cell>
          <cell r="I194">
            <v>3680</v>
          </cell>
          <cell r="J194">
            <v>3280</v>
          </cell>
          <cell r="K194">
            <v>3150</v>
          </cell>
          <cell r="L194">
            <v>3050</v>
          </cell>
          <cell r="M194">
            <v>2830</v>
          </cell>
          <cell r="N194">
            <v>2640</v>
          </cell>
          <cell r="O194">
            <v>2870</v>
          </cell>
          <cell r="P194">
            <v>3630</v>
          </cell>
          <cell r="Q194">
            <v>4820</v>
          </cell>
          <cell r="R194">
            <v>5390</v>
          </cell>
        </row>
        <row r="195">
          <cell r="A195" t="str">
            <v>South Asia</v>
          </cell>
          <cell r="B195">
            <v>379.63</v>
          </cell>
          <cell r="C195">
            <v>351.65</v>
          </cell>
          <cell r="D195">
            <v>338.26</v>
          </cell>
          <cell r="E195">
            <v>326.97000000000003</v>
          </cell>
          <cell r="F195">
            <v>342.15</v>
          </cell>
          <cell r="G195">
            <v>381.09</v>
          </cell>
          <cell r="H195">
            <v>410.71</v>
          </cell>
          <cell r="I195">
            <v>418.94</v>
          </cell>
          <cell r="J195">
            <v>417.94</v>
          </cell>
          <cell r="K195">
            <v>434.85</v>
          </cell>
          <cell r="L195">
            <v>444.27</v>
          </cell>
          <cell r="M195">
            <v>455.26</v>
          </cell>
          <cell r="N195">
            <v>458.97</v>
          </cell>
          <cell r="O195">
            <v>513.94000000000005</v>
          </cell>
          <cell r="P195">
            <v>599.9</v>
          </cell>
          <cell r="Q195">
            <v>692.64</v>
          </cell>
          <cell r="R195">
            <v>765.61</v>
          </cell>
        </row>
        <row r="196">
          <cell r="A196" t="str">
            <v>Spain</v>
          </cell>
          <cell r="B196">
            <v>12100</v>
          </cell>
          <cell r="C196">
            <v>13570</v>
          </cell>
          <cell r="D196">
            <v>15490</v>
          </cell>
          <cell r="E196">
            <v>14930</v>
          </cell>
          <cell r="F196">
            <v>14420</v>
          </cell>
          <cell r="G196">
            <v>14800</v>
          </cell>
          <cell r="H196">
            <v>15570</v>
          </cell>
          <cell r="I196">
            <v>15820</v>
          </cell>
          <cell r="J196">
            <v>15400</v>
          </cell>
          <cell r="K196">
            <v>15360</v>
          </cell>
          <cell r="L196">
            <v>15420</v>
          </cell>
          <cell r="M196">
            <v>15050</v>
          </cell>
          <cell r="N196">
            <v>15100</v>
          </cell>
          <cell r="O196">
            <v>17490</v>
          </cell>
          <cell r="P196">
            <v>21450</v>
          </cell>
          <cell r="Q196">
            <v>25250</v>
          </cell>
          <cell r="R196">
            <v>27570</v>
          </cell>
        </row>
        <row r="197">
          <cell r="A197" t="str">
            <v>Sri Lanka</v>
          </cell>
          <cell r="B197">
            <v>470</v>
          </cell>
          <cell r="C197">
            <v>500</v>
          </cell>
          <cell r="D197">
            <v>550</v>
          </cell>
          <cell r="E197">
            <v>600</v>
          </cell>
          <cell r="F197">
            <v>640</v>
          </cell>
          <cell r="G197">
            <v>700</v>
          </cell>
          <cell r="H197">
            <v>740</v>
          </cell>
          <cell r="I197">
            <v>790</v>
          </cell>
          <cell r="J197">
            <v>810</v>
          </cell>
          <cell r="K197">
            <v>820</v>
          </cell>
          <cell r="L197">
            <v>810</v>
          </cell>
          <cell r="M197">
            <v>840</v>
          </cell>
          <cell r="N197">
            <v>850</v>
          </cell>
          <cell r="O197">
            <v>930</v>
          </cell>
          <cell r="P197">
            <v>1040</v>
          </cell>
          <cell r="Q197">
            <v>1170</v>
          </cell>
          <cell r="R197">
            <v>1300</v>
          </cell>
        </row>
        <row r="198">
          <cell r="A198" t="str">
            <v>St. Kitts and Nevis</v>
          </cell>
          <cell r="B198">
            <v>3610</v>
          </cell>
          <cell r="C198">
            <v>3750</v>
          </cell>
          <cell r="D198">
            <v>4110</v>
          </cell>
          <cell r="E198">
            <v>4520</v>
          </cell>
          <cell r="F198">
            <v>5010</v>
          </cell>
          <cell r="G198">
            <v>5460</v>
          </cell>
          <cell r="H198">
            <v>5670</v>
          </cell>
          <cell r="I198">
            <v>6000</v>
          </cell>
          <cell r="J198">
            <v>6020</v>
          </cell>
          <cell r="K198">
            <v>6320</v>
          </cell>
          <cell r="L198">
            <v>6490</v>
          </cell>
          <cell r="M198">
            <v>6330</v>
          </cell>
          <cell r="N198">
            <v>6380</v>
          </cell>
          <cell r="O198">
            <v>6820</v>
          </cell>
          <cell r="P198">
            <v>7840</v>
          </cell>
          <cell r="Q198">
            <v>8250</v>
          </cell>
          <cell r="R198">
            <v>8840</v>
          </cell>
        </row>
        <row r="199">
          <cell r="A199" t="str">
            <v>St. Lucia</v>
          </cell>
          <cell r="B199">
            <v>2810</v>
          </cell>
          <cell r="C199">
            <v>2910</v>
          </cell>
          <cell r="D199">
            <v>3290</v>
          </cell>
          <cell r="E199">
            <v>3360</v>
          </cell>
          <cell r="F199">
            <v>3430</v>
          </cell>
          <cell r="G199">
            <v>3570</v>
          </cell>
          <cell r="H199">
            <v>3680</v>
          </cell>
          <cell r="I199">
            <v>3620</v>
          </cell>
          <cell r="J199">
            <v>3690</v>
          </cell>
          <cell r="K199">
            <v>3910</v>
          </cell>
          <cell r="L199">
            <v>4140</v>
          </cell>
          <cell r="M199">
            <v>3860</v>
          </cell>
          <cell r="N199">
            <v>3980</v>
          </cell>
          <cell r="O199">
            <v>4170</v>
          </cell>
          <cell r="P199">
            <v>4580</v>
          </cell>
          <cell r="Q199">
            <v>4920</v>
          </cell>
          <cell r="R199">
            <v>5110</v>
          </cell>
        </row>
        <row r="200">
          <cell r="A200" t="str">
            <v>St. Vincent and the Grenadines</v>
          </cell>
          <cell r="B200">
            <v>1710</v>
          </cell>
          <cell r="C200">
            <v>1790</v>
          </cell>
          <cell r="D200">
            <v>2070</v>
          </cell>
          <cell r="E200">
            <v>2100</v>
          </cell>
          <cell r="F200">
            <v>2050</v>
          </cell>
          <cell r="G200">
            <v>2190</v>
          </cell>
          <cell r="H200">
            <v>2330</v>
          </cell>
          <cell r="I200">
            <v>2440</v>
          </cell>
          <cell r="J200">
            <v>2550</v>
          </cell>
          <cell r="K200">
            <v>2610</v>
          </cell>
          <cell r="L200">
            <v>2730</v>
          </cell>
          <cell r="M200">
            <v>2750</v>
          </cell>
          <cell r="N200">
            <v>2820</v>
          </cell>
          <cell r="O200">
            <v>2970</v>
          </cell>
          <cell r="P200">
            <v>3460</v>
          </cell>
          <cell r="Q200">
            <v>3530</v>
          </cell>
          <cell r="R200">
            <v>3930</v>
          </cell>
        </row>
        <row r="201">
          <cell r="A201" t="str">
            <v>Sub-Saharan Africa</v>
          </cell>
          <cell r="B201">
            <v>582.11</v>
          </cell>
          <cell r="C201">
            <v>569.71</v>
          </cell>
          <cell r="D201">
            <v>553.11</v>
          </cell>
          <cell r="E201">
            <v>537.1</v>
          </cell>
          <cell r="F201">
            <v>512.75</v>
          </cell>
          <cell r="G201">
            <v>520.19000000000005</v>
          </cell>
          <cell r="H201">
            <v>537.20000000000005</v>
          </cell>
          <cell r="I201">
            <v>548.63</v>
          </cell>
          <cell r="J201">
            <v>516.69000000000005</v>
          </cell>
          <cell r="K201">
            <v>500.15</v>
          </cell>
          <cell r="L201">
            <v>485.06</v>
          </cell>
          <cell r="M201">
            <v>476.87</v>
          </cell>
          <cell r="N201">
            <v>467.38</v>
          </cell>
          <cell r="O201">
            <v>508.96</v>
          </cell>
          <cell r="P201">
            <v>602.64</v>
          </cell>
          <cell r="Q201">
            <v>742.94</v>
          </cell>
          <cell r="R201">
            <v>841.8</v>
          </cell>
        </row>
        <row r="202">
          <cell r="A202" t="str">
            <v>Sudan</v>
          </cell>
          <cell r="B202">
            <v>550</v>
          </cell>
          <cell r="C202">
            <v>490</v>
          </cell>
          <cell r="D202">
            <v>320</v>
          </cell>
          <cell r="E202">
            <v>280</v>
          </cell>
          <cell r="F202">
            <v>240</v>
          </cell>
          <cell r="G202">
            <v>250</v>
          </cell>
          <cell r="H202">
            <v>260</v>
          </cell>
          <cell r="I202">
            <v>280</v>
          </cell>
          <cell r="J202">
            <v>310</v>
          </cell>
          <cell r="K202">
            <v>320</v>
          </cell>
          <cell r="L202">
            <v>310</v>
          </cell>
          <cell r="M202">
            <v>340</v>
          </cell>
          <cell r="N202">
            <v>380</v>
          </cell>
          <cell r="O202">
            <v>440</v>
          </cell>
          <cell r="P202">
            <v>520</v>
          </cell>
          <cell r="Q202">
            <v>650</v>
          </cell>
          <cell r="R202">
            <v>810</v>
          </cell>
        </row>
        <row r="203">
          <cell r="A203" t="str">
            <v>Suriname</v>
          </cell>
          <cell r="B203">
            <v>1510</v>
          </cell>
          <cell r="C203">
            <v>1160</v>
          </cell>
          <cell r="D203">
            <v>1050</v>
          </cell>
          <cell r="E203" t="str">
            <v>..</v>
          </cell>
          <cell r="F203">
            <v>1160</v>
          </cell>
          <cell r="G203">
            <v>1430</v>
          </cell>
          <cell r="H203">
            <v>1780</v>
          </cell>
          <cell r="I203">
            <v>2020</v>
          </cell>
          <cell r="J203">
            <v>2510</v>
          </cell>
          <cell r="K203">
            <v>1730</v>
          </cell>
          <cell r="L203">
            <v>2070</v>
          </cell>
          <cell r="M203">
            <v>1770</v>
          </cell>
          <cell r="N203">
            <v>1900</v>
          </cell>
          <cell r="O203">
            <v>2060</v>
          </cell>
          <cell r="P203">
            <v>2260</v>
          </cell>
          <cell r="Q203">
            <v>2540</v>
          </cell>
          <cell r="R203">
            <v>3200</v>
          </cell>
        </row>
        <row r="204">
          <cell r="A204" t="str">
            <v>Swaziland</v>
          </cell>
          <cell r="B204">
            <v>1200</v>
          </cell>
          <cell r="C204">
            <v>1220</v>
          </cell>
          <cell r="D204">
            <v>1310</v>
          </cell>
          <cell r="E204">
            <v>1310</v>
          </cell>
          <cell r="F204">
            <v>1300</v>
          </cell>
          <cell r="G204">
            <v>1500</v>
          </cell>
          <cell r="H204">
            <v>1620</v>
          </cell>
          <cell r="I204">
            <v>1650</v>
          </cell>
          <cell r="J204">
            <v>1460</v>
          </cell>
          <cell r="K204">
            <v>1470</v>
          </cell>
          <cell r="L204">
            <v>1370</v>
          </cell>
          <cell r="M204">
            <v>1370</v>
          </cell>
          <cell r="N204">
            <v>1180</v>
          </cell>
          <cell r="O204">
            <v>1320</v>
          </cell>
          <cell r="P204">
            <v>1670</v>
          </cell>
          <cell r="Q204">
            <v>2210</v>
          </cell>
          <cell r="R204">
            <v>2430</v>
          </cell>
        </row>
        <row r="205">
          <cell r="A205" t="str">
            <v>Sweden</v>
          </cell>
          <cell r="B205">
            <v>26070</v>
          </cell>
          <cell r="C205">
            <v>27330</v>
          </cell>
          <cell r="D205">
            <v>29400</v>
          </cell>
          <cell r="E205">
            <v>26610</v>
          </cell>
          <cell r="F205">
            <v>26180</v>
          </cell>
          <cell r="G205">
            <v>26450</v>
          </cell>
          <cell r="H205">
            <v>28570</v>
          </cell>
          <cell r="I205">
            <v>29280</v>
          </cell>
          <cell r="J205">
            <v>28930</v>
          </cell>
          <cell r="K205">
            <v>28750</v>
          </cell>
          <cell r="L205">
            <v>28870</v>
          </cell>
          <cell r="M205">
            <v>26950</v>
          </cell>
          <cell r="N205">
            <v>26410</v>
          </cell>
          <cell r="O205">
            <v>29520</v>
          </cell>
          <cell r="P205">
            <v>35740</v>
          </cell>
          <cell r="Q205">
            <v>40910</v>
          </cell>
          <cell r="R205">
            <v>43580</v>
          </cell>
        </row>
        <row r="206">
          <cell r="A206" t="str">
            <v>Switzerland</v>
          </cell>
          <cell r="B206">
            <v>34230</v>
          </cell>
          <cell r="C206">
            <v>34740</v>
          </cell>
          <cell r="D206">
            <v>37870</v>
          </cell>
          <cell r="E206">
            <v>37770</v>
          </cell>
          <cell r="F206">
            <v>38730</v>
          </cell>
          <cell r="G206">
            <v>42030</v>
          </cell>
          <cell r="H206">
            <v>44790</v>
          </cell>
          <cell r="I206">
            <v>44440</v>
          </cell>
          <cell r="J206">
            <v>41560</v>
          </cell>
          <cell r="K206">
            <v>39850</v>
          </cell>
          <cell r="L206">
            <v>40110</v>
          </cell>
          <cell r="M206">
            <v>37530</v>
          </cell>
          <cell r="N206">
            <v>36280</v>
          </cell>
          <cell r="O206">
            <v>41930</v>
          </cell>
          <cell r="P206">
            <v>49860</v>
          </cell>
          <cell r="Q206">
            <v>55320</v>
          </cell>
          <cell r="R206">
            <v>57230</v>
          </cell>
        </row>
        <row r="207">
          <cell r="A207" t="str">
            <v>Syrian Arab Republic</v>
          </cell>
          <cell r="B207">
            <v>880</v>
          </cell>
          <cell r="C207">
            <v>960</v>
          </cell>
          <cell r="D207">
            <v>1070</v>
          </cell>
          <cell r="E207">
            <v>1040</v>
          </cell>
          <cell r="F207">
            <v>940</v>
          </cell>
          <cell r="G207">
            <v>880</v>
          </cell>
          <cell r="H207">
            <v>830</v>
          </cell>
          <cell r="I207">
            <v>830</v>
          </cell>
          <cell r="J207">
            <v>900</v>
          </cell>
          <cell r="K207">
            <v>870</v>
          </cell>
          <cell r="L207">
            <v>950</v>
          </cell>
          <cell r="M207">
            <v>1080</v>
          </cell>
          <cell r="N207">
            <v>1150</v>
          </cell>
          <cell r="O207">
            <v>1210</v>
          </cell>
          <cell r="P207">
            <v>1310</v>
          </cell>
          <cell r="Q207">
            <v>1420</v>
          </cell>
          <cell r="R207">
            <v>1570</v>
          </cell>
        </row>
        <row r="208">
          <cell r="A208" t="str">
            <v>Taiwan, China</v>
          </cell>
          <cell r="B208">
            <v>8140</v>
          </cell>
          <cell r="C208">
            <v>9060</v>
          </cell>
          <cell r="D208">
            <v>10190</v>
          </cell>
          <cell r="E208">
            <v>11130</v>
          </cell>
          <cell r="F208">
            <v>12160</v>
          </cell>
          <cell r="G208">
            <v>12950</v>
          </cell>
          <cell r="H208">
            <v>13630</v>
          </cell>
          <cell r="I208">
            <v>13950</v>
          </cell>
          <cell r="J208">
            <v>13260</v>
          </cell>
          <cell r="K208">
            <v>13320</v>
          </cell>
          <cell r="L208">
            <v>13870</v>
          </cell>
          <cell r="M208">
            <v>13840</v>
          </cell>
          <cell r="N208">
            <v>13950</v>
          </cell>
          <cell r="O208">
            <v>14290</v>
          </cell>
          <cell r="P208">
            <v>15660</v>
          </cell>
          <cell r="Q208">
            <v>16630</v>
          </cell>
          <cell r="R208">
            <v>17230</v>
          </cell>
        </row>
        <row r="209">
          <cell r="A209" t="str">
            <v>Tajikistan</v>
          </cell>
          <cell r="B209" t="str">
            <v>..</v>
          </cell>
          <cell r="C209" t="str">
            <v>..</v>
          </cell>
          <cell r="D209">
            <v>350</v>
          </cell>
          <cell r="E209">
            <v>290</v>
          </cell>
          <cell r="F209">
            <v>230</v>
          </cell>
          <cell r="G209">
            <v>210</v>
          </cell>
          <cell r="H209">
            <v>170</v>
          </cell>
          <cell r="I209">
            <v>160</v>
          </cell>
          <cell r="J209">
            <v>170</v>
          </cell>
          <cell r="K209">
            <v>170</v>
          </cell>
          <cell r="L209">
            <v>180</v>
          </cell>
          <cell r="M209">
            <v>180</v>
          </cell>
          <cell r="N209">
            <v>180</v>
          </cell>
          <cell r="O209">
            <v>210</v>
          </cell>
          <cell r="P209">
            <v>280</v>
          </cell>
          <cell r="Q209">
            <v>330</v>
          </cell>
          <cell r="R209">
            <v>390</v>
          </cell>
        </row>
        <row r="210">
          <cell r="A210" t="str">
            <v>Tanzania</v>
          </cell>
          <cell r="B210">
            <v>180</v>
          </cell>
          <cell r="C210">
            <v>170</v>
          </cell>
          <cell r="D210">
            <v>170</v>
          </cell>
          <cell r="E210">
            <v>160</v>
          </cell>
          <cell r="F210">
            <v>150</v>
          </cell>
          <cell r="G210">
            <v>160</v>
          </cell>
          <cell r="H210">
            <v>180</v>
          </cell>
          <cell r="I210">
            <v>200</v>
          </cell>
          <cell r="J210">
            <v>220</v>
          </cell>
          <cell r="K210">
            <v>240</v>
          </cell>
          <cell r="L210">
            <v>270</v>
          </cell>
          <cell r="M210">
            <v>280</v>
          </cell>
          <cell r="N210">
            <v>280</v>
          </cell>
          <cell r="O210">
            <v>300</v>
          </cell>
          <cell r="P210">
            <v>320</v>
          </cell>
          <cell r="Q210">
            <v>340</v>
          </cell>
          <cell r="R210">
            <v>350</v>
          </cell>
        </row>
        <row r="211">
          <cell r="A211" t="str">
            <v>Thailand</v>
          </cell>
          <cell r="B211">
            <v>1540</v>
          </cell>
          <cell r="C211">
            <v>1720</v>
          </cell>
          <cell r="D211">
            <v>1940</v>
          </cell>
          <cell r="E211">
            <v>2170</v>
          </cell>
          <cell r="F211">
            <v>2430</v>
          </cell>
          <cell r="G211">
            <v>2780</v>
          </cell>
          <cell r="H211">
            <v>3000</v>
          </cell>
          <cell r="I211">
            <v>2760</v>
          </cell>
          <cell r="J211">
            <v>2090</v>
          </cell>
          <cell r="K211">
            <v>1980</v>
          </cell>
          <cell r="L211">
            <v>1990</v>
          </cell>
          <cell r="M211">
            <v>1950</v>
          </cell>
          <cell r="N211">
            <v>1970</v>
          </cell>
          <cell r="O211">
            <v>2150</v>
          </cell>
          <cell r="P211">
            <v>2490</v>
          </cell>
          <cell r="Q211">
            <v>2720</v>
          </cell>
          <cell r="R211">
            <v>2990</v>
          </cell>
        </row>
        <row r="212">
          <cell r="A212" t="str">
            <v>Timor-Leste</v>
          </cell>
          <cell r="B212" t="str">
            <v>..</v>
          </cell>
          <cell r="C212" t="str">
            <v>..</v>
          </cell>
          <cell r="D212" t="str">
            <v>..</v>
          </cell>
          <cell r="E212" t="str">
            <v>..</v>
          </cell>
          <cell r="F212" t="str">
            <v>..</v>
          </cell>
          <cell r="G212" t="str">
            <v>..</v>
          </cell>
          <cell r="H212" t="str">
            <v>..</v>
          </cell>
          <cell r="I212" t="str">
            <v>..</v>
          </cell>
          <cell r="J212" t="str">
            <v>..</v>
          </cell>
          <cell r="K212" t="str">
            <v>..</v>
          </cell>
          <cell r="L212" t="str">
            <v>..</v>
          </cell>
          <cell r="M212" t="str">
            <v>..</v>
          </cell>
          <cell r="N212">
            <v>420</v>
          </cell>
          <cell r="O212">
            <v>390</v>
          </cell>
          <cell r="P212">
            <v>580</v>
          </cell>
          <cell r="Q212">
            <v>750</v>
          </cell>
          <cell r="R212">
            <v>840</v>
          </cell>
        </row>
        <row r="213">
          <cell r="A213" t="str">
            <v>Togo</v>
          </cell>
          <cell r="B213">
            <v>380</v>
          </cell>
          <cell r="C213">
            <v>380</v>
          </cell>
          <cell r="D213">
            <v>400</v>
          </cell>
          <cell r="E213">
            <v>320</v>
          </cell>
          <cell r="F213">
            <v>290</v>
          </cell>
          <cell r="G213">
            <v>280</v>
          </cell>
          <cell r="H213">
            <v>290</v>
          </cell>
          <cell r="I213">
            <v>330</v>
          </cell>
          <cell r="J213">
            <v>300</v>
          </cell>
          <cell r="K213">
            <v>290</v>
          </cell>
          <cell r="L213">
            <v>270</v>
          </cell>
          <cell r="M213">
            <v>250</v>
          </cell>
          <cell r="N213">
            <v>240</v>
          </cell>
          <cell r="O213">
            <v>270</v>
          </cell>
          <cell r="P213">
            <v>310</v>
          </cell>
          <cell r="Q213">
            <v>350</v>
          </cell>
          <cell r="R213">
            <v>350</v>
          </cell>
        </row>
        <row r="214">
          <cell r="A214" t="str">
            <v>Tonga</v>
          </cell>
          <cell r="B214">
            <v>1230</v>
          </cell>
          <cell r="C214">
            <v>1350</v>
          </cell>
          <cell r="D214">
            <v>1450</v>
          </cell>
          <cell r="E214">
            <v>1530</v>
          </cell>
          <cell r="F214">
            <v>1680</v>
          </cell>
          <cell r="G214">
            <v>1730</v>
          </cell>
          <cell r="H214">
            <v>1840</v>
          </cell>
          <cell r="I214">
            <v>1840</v>
          </cell>
          <cell r="J214">
            <v>1700</v>
          </cell>
          <cell r="K214">
            <v>1690</v>
          </cell>
          <cell r="L214">
            <v>1560</v>
          </cell>
          <cell r="M214">
            <v>1460</v>
          </cell>
          <cell r="N214">
            <v>1440</v>
          </cell>
          <cell r="O214">
            <v>1520</v>
          </cell>
          <cell r="P214">
            <v>1750</v>
          </cell>
          <cell r="Q214">
            <v>1970</v>
          </cell>
          <cell r="R214">
            <v>2170</v>
          </cell>
        </row>
        <row r="215">
          <cell r="A215" t="str">
            <v>Trinidad and Tobago</v>
          </cell>
          <cell r="B215">
            <v>3730</v>
          </cell>
          <cell r="C215">
            <v>3920</v>
          </cell>
          <cell r="D215">
            <v>4160</v>
          </cell>
          <cell r="E215">
            <v>3930</v>
          </cell>
          <cell r="F215">
            <v>3860</v>
          </cell>
          <cell r="G215">
            <v>3880</v>
          </cell>
          <cell r="H215">
            <v>4120</v>
          </cell>
          <cell r="I215">
            <v>4290</v>
          </cell>
          <cell r="J215">
            <v>4490</v>
          </cell>
          <cell r="K215">
            <v>4710</v>
          </cell>
          <cell r="L215">
            <v>5230</v>
          </cell>
          <cell r="M215">
            <v>5970</v>
          </cell>
          <cell r="N215">
            <v>6680</v>
          </cell>
          <cell r="O215">
            <v>7750</v>
          </cell>
          <cell r="P215">
            <v>9010</v>
          </cell>
          <cell r="Q215">
            <v>10870</v>
          </cell>
          <cell r="R215">
            <v>13340</v>
          </cell>
        </row>
        <row r="216">
          <cell r="A216" t="str">
            <v>Tunisia</v>
          </cell>
          <cell r="B216">
            <v>1430</v>
          </cell>
          <cell r="C216">
            <v>1480</v>
          </cell>
          <cell r="D216">
            <v>1700</v>
          </cell>
          <cell r="E216">
            <v>1680</v>
          </cell>
          <cell r="F216">
            <v>1740</v>
          </cell>
          <cell r="G216">
            <v>1820</v>
          </cell>
          <cell r="H216">
            <v>2010</v>
          </cell>
          <cell r="I216">
            <v>2080</v>
          </cell>
          <cell r="J216">
            <v>2050</v>
          </cell>
          <cell r="K216">
            <v>2090</v>
          </cell>
          <cell r="L216">
            <v>2090</v>
          </cell>
          <cell r="M216">
            <v>2060</v>
          </cell>
          <cell r="N216">
            <v>2000</v>
          </cell>
          <cell r="O216">
            <v>2260</v>
          </cell>
          <cell r="P216">
            <v>2650</v>
          </cell>
          <cell r="Q216">
            <v>2880</v>
          </cell>
          <cell r="R216">
            <v>2970</v>
          </cell>
        </row>
        <row r="217">
          <cell r="A217" t="str">
            <v>Turkey</v>
          </cell>
          <cell r="B217">
            <v>2270</v>
          </cell>
          <cell r="C217">
            <v>2540</v>
          </cell>
          <cell r="D217">
            <v>2900</v>
          </cell>
          <cell r="E217">
            <v>3080</v>
          </cell>
          <cell r="F217">
            <v>2600</v>
          </cell>
          <cell r="G217">
            <v>2750</v>
          </cell>
          <cell r="H217">
            <v>2820</v>
          </cell>
          <cell r="I217">
            <v>3100</v>
          </cell>
          <cell r="J217">
            <v>3060</v>
          </cell>
          <cell r="K217">
            <v>2800</v>
          </cell>
          <cell r="L217">
            <v>2980</v>
          </cell>
          <cell r="M217">
            <v>2420</v>
          </cell>
          <cell r="N217">
            <v>2510</v>
          </cell>
          <cell r="O217">
            <v>2800</v>
          </cell>
          <cell r="P217">
            <v>3780</v>
          </cell>
          <cell r="Q217">
            <v>4750</v>
          </cell>
          <cell r="R217">
            <v>5400</v>
          </cell>
        </row>
        <row r="218">
          <cell r="A218" t="str">
            <v>Turkmenistan</v>
          </cell>
          <cell r="B218">
            <v>880</v>
          </cell>
          <cell r="C218">
            <v>850</v>
          </cell>
          <cell r="D218">
            <v>820</v>
          </cell>
          <cell r="E218">
            <v>770</v>
          </cell>
          <cell r="F218">
            <v>660</v>
          </cell>
          <cell r="G218">
            <v>610</v>
          </cell>
          <cell r="H218">
            <v>560</v>
          </cell>
          <cell r="I218">
            <v>530</v>
          </cell>
          <cell r="J218">
            <v>560</v>
          </cell>
          <cell r="K218">
            <v>620</v>
          </cell>
          <cell r="L218">
            <v>650</v>
          </cell>
          <cell r="M218" t="str">
            <v>..</v>
          </cell>
          <cell r="N218" t="str">
            <v>..</v>
          </cell>
          <cell r="O218" t="str">
            <v>..</v>
          </cell>
          <cell r="P218" t="str">
            <v>..</v>
          </cell>
          <cell r="Q218" t="str">
            <v>..</v>
          </cell>
          <cell r="R218" t="str">
            <v>..</v>
          </cell>
        </row>
        <row r="219">
          <cell r="A219" t="str">
            <v>Uganda</v>
          </cell>
          <cell r="B219">
            <v>320</v>
          </cell>
          <cell r="C219">
            <v>240</v>
          </cell>
          <cell r="D219">
            <v>190</v>
          </cell>
          <cell r="E219">
            <v>170</v>
          </cell>
          <cell r="F219">
            <v>180</v>
          </cell>
          <cell r="G219">
            <v>230</v>
          </cell>
          <cell r="H219">
            <v>270</v>
          </cell>
          <cell r="I219">
            <v>290</v>
          </cell>
          <cell r="J219">
            <v>280</v>
          </cell>
          <cell r="K219">
            <v>280</v>
          </cell>
          <cell r="L219">
            <v>260</v>
          </cell>
          <cell r="M219">
            <v>240</v>
          </cell>
          <cell r="N219">
            <v>230</v>
          </cell>
          <cell r="O219">
            <v>230</v>
          </cell>
          <cell r="P219">
            <v>250</v>
          </cell>
          <cell r="Q219">
            <v>280</v>
          </cell>
          <cell r="R219">
            <v>300</v>
          </cell>
        </row>
        <row r="220">
          <cell r="A220" t="str">
            <v>Ukraine</v>
          </cell>
          <cell r="B220">
            <v>1610</v>
          </cell>
          <cell r="C220">
            <v>1520</v>
          </cell>
          <cell r="D220">
            <v>1420</v>
          </cell>
          <cell r="E220">
            <v>1230</v>
          </cell>
          <cell r="F220">
            <v>1010</v>
          </cell>
          <cell r="G220">
            <v>920</v>
          </cell>
          <cell r="H220">
            <v>860</v>
          </cell>
          <cell r="I220">
            <v>890</v>
          </cell>
          <cell r="J220">
            <v>850</v>
          </cell>
          <cell r="K220">
            <v>760</v>
          </cell>
          <cell r="L220">
            <v>700</v>
          </cell>
          <cell r="M220">
            <v>730</v>
          </cell>
          <cell r="N220">
            <v>790</v>
          </cell>
          <cell r="O220">
            <v>980</v>
          </cell>
          <cell r="P220">
            <v>1270</v>
          </cell>
          <cell r="Q220">
            <v>1540</v>
          </cell>
          <cell r="R220">
            <v>1950</v>
          </cell>
        </row>
        <row r="221">
          <cell r="A221" t="str">
            <v>United Arab Emirates</v>
          </cell>
          <cell r="B221">
            <v>21140</v>
          </cell>
          <cell r="C221">
            <v>19700</v>
          </cell>
          <cell r="D221">
            <v>19740</v>
          </cell>
          <cell r="E221">
            <v>18770</v>
          </cell>
          <cell r="F221">
            <v>19000</v>
          </cell>
          <cell r="G221">
            <v>19420</v>
          </cell>
          <cell r="H221">
            <v>20120</v>
          </cell>
          <cell r="I221">
            <v>20690</v>
          </cell>
          <cell r="J221">
            <v>20020</v>
          </cell>
          <cell r="K221">
            <v>18040</v>
          </cell>
          <cell r="L221">
            <v>19270</v>
          </cell>
          <cell r="M221">
            <v>20510</v>
          </cell>
          <cell r="N221">
            <v>19860</v>
          </cell>
          <cell r="O221">
            <v>21080</v>
          </cell>
          <cell r="P221">
            <v>23950</v>
          </cell>
          <cell r="Q221" t="str">
            <v>..</v>
          </cell>
          <cell r="R221" t="str">
            <v>..</v>
          </cell>
        </row>
        <row r="222">
          <cell r="A222" t="str">
            <v>United Kingdom</v>
          </cell>
          <cell r="B222">
            <v>16190</v>
          </cell>
          <cell r="C222">
            <v>16830</v>
          </cell>
          <cell r="D222">
            <v>18530</v>
          </cell>
          <cell r="E222">
            <v>18460</v>
          </cell>
          <cell r="F222">
            <v>18900</v>
          </cell>
          <cell r="G222">
            <v>19230</v>
          </cell>
          <cell r="H222">
            <v>20330</v>
          </cell>
          <cell r="I222">
            <v>21620</v>
          </cell>
          <cell r="J222">
            <v>22830</v>
          </cell>
          <cell r="K222">
            <v>24100</v>
          </cell>
          <cell r="L222">
            <v>25010</v>
          </cell>
          <cell r="M222">
            <v>25090</v>
          </cell>
          <cell r="N222">
            <v>25720</v>
          </cell>
          <cell r="O222">
            <v>28450</v>
          </cell>
          <cell r="P222">
            <v>33890</v>
          </cell>
          <cell r="Q222">
            <v>37750</v>
          </cell>
          <cell r="R222">
            <v>40180</v>
          </cell>
        </row>
        <row r="223">
          <cell r="A223" t="str">
            <v>United States</v>
          </cell>
          <cell r="B223">
            <v>23330</v>
          </cell>
          <cell r="C223">
            <v>23480</v>
          </cell>
          <cell r="D223">
            <v>24780</v>
          </cell>
          <cell r="E223">
            <v>25470</v>
          </cell>
          <cell r="F223">
            <v>26630</v>
          </cell>
          <cell r="G223">
            <v>27910</v>
          </cell>
          <cell r="H223">
            <v>28970</v>
          </cell>
          <cell r="I223">
            <v>29910</v>
          </cell>
          <cell r="J223">
            <v>30620</v>
          </cell>
          <cell r="K223">
            <v>32260</v>
          </cell>
          <cell r="L223">
            <v>34400</v>
          </cell>
          <cell r="M223">
            <v>34800</v>
          </cell>
          <cell r="N223">
            <v>35180</v>
          </cell>
          <cell r="O223">
            <v>37570</v>
          </cell>
          <cell r="P223">
            <v>41060</v>
          </cell>
          <cell r="Q223">
            <v>43560</v>
          </cell>
          <cell r="R223">
            <v>44970</v>
          </cell>
        </row>
        <row r="224">
          <cell r="A224" t="str">
            <v>Upper middle income</v>
          </cell>
          <cell r="B224">
            <v>2723.68</v>
          </cell>
          <cell r="C224">
            <v>2909.47</v>
          </cell>
          <cell r="D224">
            <v>3071.42</v>
          </cell>
          <cell r="E224">
            <v>3176.95</v>
          </cell>
          <cell r="F224">
            <v>3270.67</v>
          </cell>
          <cell r="G224">
            <v>3432.21</v>
          </cell>
          <cell r="H224">
            <v>3688.24</v>
          </cell>
          <cell r="I224">
            <v>3950.6</v>
          </cell>
          <cell r="J224">
            <v>3762.06</v>
          </cell>
          <cell r="K224">
            <v>3525.19</v>
          </cell>
          <cell r="L224">
            <v>3588.89</v>
          </cell>
          <cell r="M224">
            <v>3477.53</v>
          </cell>
          <cell r="N224">
            <v>3399.41</v>
          </cell>
          <cell r="O224">
            <v>3624.69</v>
          </cell>
          <cell r="P224">
            <v>4255.53</v>
          </cell>
          <cell r="Q224">
            <v>5053.28</v>
          </cell>
          <cell r="R224">
            <v>5912.97</v>
          </cell>
        </row>
        <row r="225">
          <cell r="A225" t="str">
            <v>Uruguay</v>
          </cell>
          <cell r="B225">
            <v>2870</v>
          </cell>
          <cell r="C225">
            <v>3220</v>
          </cell>
          <cell r="D225">
            <v>3850</v>
          </cell>
          <cell r="E225">
            <v>4290</v>
          </cell>
          <cell r="F225">
            <v>4860</v>
          </cell>
          <cell r="G225">
            <v>5230</v>
          </cell>
          <cell r="H225">
            <v>5930</v>
          </cell>
          <cell r="I225">
            <v>6460</v>
          </cell>
          <cell r="J225">
            <v>6610</v>
          </cell>
          <cell r="K225">
            <v>6360</v>
          </cell>
          <cell r="L225">
            <v>6220</v>
          </cell>
          <cell r="M225">
            <v>5760</v>
          </cell>
          <cell r="N225">
            <v>4480</v>
          </cell>
          <cell r="O225">
            <v>3860</v>
          </cell>
          <cell r="P225">
            <v>4040</v>
          </cell>
          <cell r="Q225">
            <v>4560</v>
          </cell>
          <cell r="R225">
            <v>5310</v>
          </cell>
        </row>
        <row r="226">
          <cell r="A226" t="str">
            <v>Uzbekistan</v>
          </cell>
          <cell r="B226" t="str">
            <v>..</v>
          </cell>
          <cell r="C226" t="str">
            <v>..</v>
          </cell>
          <cell r="D226">
            <v>600</v>
          </cell>
          <cell r="E226">
            <v>590</v>
          </cell>
          <cell r="F226">
            <v>570</v>
          </cell>
          <cell r="G226">
            <v>580</v>
          </cell>
          <cell r="H226">
            <v>600</v>
          </cell>
          <cell r="I226">
            <v>610</v>
          </cell>
          <cell r="J226">
            <v>620</v>
          </cell>
          <cell r="K226">
            <v>650</v>
          </cell>
          <cell r="L226">
            <v>630</v>
          </cell>
          <cell r="M226">
            <v>560</v>
          </cell>
          <cell r="N226">
            <v>450</v>
          </cell>
          <cell r="O226">
            <v>420</v>
          </cell>
          <cell r="P226">
            <v>460</v>
          </cell>
          <cell r="Q226">
            <v>530</v>
          </cell>
          <cell r="R226">
            <v>610</v>
          </cell>
        </row>
        <row r="227">
          <cell r="A227" t="str">
            <v>Vanuatu</v>
          </cell>
          <cell r="B227">
            <v>1120</v>
          </cell>
          <cell r="C227">
            <v>1100</v>
          </cell>
          <cell r="D227">
            <v>1150</v>
          </cell>
          <cell r="E227">
            <v>1220</v>
          </cell>
          <cell r="F227">
            <v>1160</v>
          </cell>
          <cell r="G227">
            <v>1230</v>
          </cell>
          <cell r="H227">
            <v>1250</v>
          </cell>
          <cell r="I227">
            <v>1290</v>
          </cell>
          <cell r="J227">
            <v>1290</v>
          </cell>
          <cell r="K227">
            <v>1260</v>
          </cell>
          <cell r="L227">
            <v>1240</v>
          </cell>
          <cell r="M227">
            <v>1210</v>
          </cell>
          <cell r="N227">
            <v>1060</v>
          </cell>
          <cell r="O227">
            <v>1170</v>
          </cell>
          <cell r="P227">
            <v>1410</v>
          </cell>
          <cell r="Q227">
            <v>1620</v>
          </cell>
          <cell r="R227">
            <v>1710</v>
          </cell>
        </row>
        <row r="228">
          <cell r="A228" t="str">
            <v>Venezuela, RB</v>
          </cell>
          <cell r="B228">
            <v>2570</v>
          </cell>
          <cell r="C228">
            <v>2590</v>
          </cell>
          <cell r="D228">
            <v>2760</v>
          </cell>
          <cell r="E228">
            <v>2740</v>
          </cell>
          <cell r="F228">
            <v>2640</v>
          </cell>
          <cell r="G228">
            <v>2930</v>
          </cell>
          <cell r="H228">
            <v>2980</v>
          </cell>
          <cell r="I228">
            <v>3370</v>
          </cell>
          <cell r="J228">
            <v>3360</v>
          </cell>
          <cell r="K228">
            <v>3550</v>
          </cell>
          <cell r="L228">
            <v>4100</v>
          </cell>
          <cell r="M228">
            <v>4580</v>
          </cell>
          <cell r="N228">
            <v>3970</v>
          </cell>
          <cell r="O228">
            <v>3470</v>
          </cell>
          <cell r="P228">
            <v>4080</v>
          </cell>
          <cell r="Q228">
            <v>4940</v>
          </cell>
          <cell r="R228">
            <v>6070</v>
          </cell>
        </row>
        <row r="229">
          <cell r="A229" t="str">
            <v>Vietnam</v>
          </cell>
          <cell r="B229">
            <v>130</v>
          </cell>
          <cell r="C229">
            <v>110</v>
          </cell>
          <cell r="D229">
            <v>130</v>
          </cell>
          <cell r="E229">
            <v>170</v>
          </cell>
          <cell r="F229">
            <v>200</v>
          </cell>
          <cell r="G229">
            <v>250</v>
          </cell>
          <cell r="H229">
            <v>300</v>
          </cell>
          <cell r="I229">
            <v>340</v>
          </cell>
          <cell r="J229">
            <v>350</v>
          </cell>
          <cell r="K229">
            <v>360</v>
          </cell>
          <cell r="L229">
            <v>390</v>
          </cell>
          <cell r="M229">
            <v>410</v>
          </cell>
          <cell r="N229">
            <v>430</v>
          </cell>
          <cell r="O229">
            <v>470</v>
          </cell>
          <cell r="P229">
            <v>540</v>
          </cell>
          <cell r="Q229">
            <v>620</v>
          </cell>
          <cell r="R229">
            <v>690</v>
          </cell>
        </row>
        <row r="230">
          <cell r="A230" t="str">
            <v>Virgin Islands (U.S.)</v>
          </cell>
          <cell r="B230" t="str">
            <v>..</v>
          </cell>
          <cell r="C230" t="str">
            <v>..</v>
          </cell>
          <cell r="D230" t="str">
            <v>..</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t="str">
            <v>..</v>
          </cell>
          <cell r="R230" t="str">
            <v>..</v>
          </cell>
        </row>
        <row r="231">
          <cell r="A231" t="str">
            <v>West Bank and Gaza</v>
          </cell>
          <cell r="B231" t="str">
            <v>..</v>
          </cell>
          <cell r="C231" t="str">
            <v>..</v>
          </cell>
          <cell r="D231" t="str">
            <v>..</v>
          </cell>
          <cell r="E231" t="str">
            <v>..</v>
          </cell>
          <cell r="F231" t="str">
            <v>..</v>
          </cell>
          <cell r="G231" t="str">
            <v>..</v>
          </cell>
          <cell r="H231">
            <v>1510</v>
          </cell>
          <cell r="I231">
            <v>1640</v>
          </cell>
          <cell r="J231">
            <v>1740</v>
          </cell>
          <cell r="K231">
            <v>1760</v>
          </cell>
          <cell r="L231">
            <v>1580</v>
          </cell>
          <cell r="M231">
            <v>1220</v>
          </cell>
          <cell r="N231">
            <v>1020</v>
          </cell>
          <cell r="O231">
            <v>1060</v>
          </cell>
          <cell r="P231">
            <v>1130</v>
          </cell>
          <cell r="Q231">
            <v>1230</v>
          </cell>
          <cell r="R231" t="str">
            <v>..</v>
          </cell>
        </row>
        <row r="232">
          <cell r="A232" t="str">
            <v>World</v>
          </cell>
          <cell r="B232">
            <v>4083.72</v>
          </cell>
          <cell r="C232">
            <v>4200.38</v>
          </cell>
          <cell r="D232">
            <v>4500.3999999999996</v>
          </cell>
          <cell r="E232">
            <v>4580.78</v>
          </cell>
          <cell r="F232">
            <v>4766.9399999999996</v>
          </cell>
          <cell r="G232">
            <v>5058.55</v>
          </cell>
          <cell r="H232">
            <v>5297.47</v>
          </cell>
          <cell r="I232">
            <v>5337.87</v>
          </cell>
          <cell r="J232">
            <v>5089.13</v>
          </cell>
          <cell r="K232">
            <v>5087.1099999999997</v>
          </cell>
          <cell r="L232">
            <v>5250.82</v>
          </cell>
          <cell r="M232">
            <v>5215.6000000000004</v>
          </cell>
          <cell r="N232">
            <v>5167.84</v>
          </cell>
          <cell r="O232">
            <v>5562.69</v>
          </cell>
          <cell r="P232">
            <v>6338.29</v>
          </cell>
          <cell r="Q232">
            <v>7015.51</v>
          </cell>
          <cell r="R232">
            <v>7438.61</v>
          </cell>
        </row>
        <row r="233">
          <cell r="A233" t="str">
            <v>Yemen, Rep.</v>
          </cell>
          <cell r="B233" t="str">
            <v>..</v>
          </cell>
          <cell r="C233" t="str">
            <v>..</v>
          </cell>
          <cell r="D233">
            <v>410</v>
          </cell>
          <cell r="E233">
            <v>380</v>
          </cell>
          <cell r="F233">
            <v>290</v>
          </cell>
          <cell r="G233">
            <v>270</v>
          </cell>
          <cell r="H233">
            <v>280</v>
          </cell>
          <cell r="I233">
            <v>330</v>
          </cell>
          <cell r="J233">
            <v>380</v>
          </cell>
          <cell r="K233">
            <v>380</v>
          </cell>
          <cell r="L233">
            <v>410</v>
          </cell>
          <cell r="M233">
            <v>450</v>
          </cell>
          <cell r="N233">
            <v>470</v>
          </cell>
          <cell r="O233">
            <v>490</v>
          </cell>
          <cell r="P233">
            <v>560</v>
          </cell>
          <cell r="Q233">
            <v>660</v>
          </cell>
          <cell r="R233">
            <v>760</v>
          </cell>
        </row>
        <row r="234">
          <cell r="A234" t="str">
            <v>Zambia</v>
          </cell>
          <cell r="B234">
            <v>420</v>
          </cell>
          <cell r="C234">
            <v>380</v>
          </cell>
          <cell r="D234">
            <v>350</v>
          </cell>
          <cell r="E234">
            <v>360</v>
          </cell>
          <cell r="F234">
            <v>320</v>
          </cell>
          <cell r="G234">
            <v>320</v>
          </cell>
          <cell r="H234">
            <v>340</v>
          </cell>
          <cell r="I234">
            <v>350</v>
          </cell>
          <cell r="J234">
            <v>310</v>
          </cell>
          <cell r="K234">
            <v>310</v>
          </cell>
          <cell r="L234">
            <v>290</v>
          </cell>
          <cell r="M234">
            <v>300</v>
          </cell>
          <cell r="N234">
            <v>310</v>
          </cell>
          <cell r="O234">
            <v>350</v>
          </cell>
          <cell r="P234">
            <v>400</v>
          </cell>
          <cell r="Q234">
            <v>500</v>
          </cell>
          <cell r="R234">
            <v>630</v>
          </cell>
        </row>
        <row r="235">
          <cell r="A235" t="str">
            <v>Zimbabwe</v>
          </cell>
          <cell r="B235">
            <v>850</v>
          </cell>
          <cell r="C235">
            <v>840</v>
          </cell>
          <cell r="D235">
            <v>690</v>
          </cell>
          <cell r="E235">
            <v>620</v>
          </cell>
          <cell r="F235">
            <v>610</v>
          </cell>
          <cell r="G235">
            <v>590</v>
          </cell>
          <cell r="H235">
            <v>660</v>
          </cell>
          <cell r="I235">
            <v>660</v>
          </cell>
          <cell r="J235">
            <v>570</v>
          </cell>
          <cell r="K235">
            <v>500</v>
          </cell>
          <cell r="L235">
            <v>460</v>
          </cell>
          <cell r="M235">
            <v>540</v>
          </cell>
          <cell r="N235">
            <v>780</v>
          </cell>
          <cell r="O235">
            <v>770</v>
          </cell>
          <cell r="P235">
            <v>570</v>
          </cell>
          <cell r="Q235">
            <v>340</v>
          </cell>
          <cell r="R235" t="str">
            <v>..</v>
          </cell>
        </row>
      </sheetData>
      <sheetData sheetId="3">
        <row r="2">
          <cell r="A2">
            <v>1994</v>
          </cell>
          <cell r="B2">
            <v>725</v>
          </cell>
        </row>
        <row r="3">
          <cell r="A3">
            <v>1995</v>
          </cell>
          <cell r="B3">
            <v>765</v>
          </cell>
        </row>
        <row r="4">
          <cell r="A4">
            <v>1996</v>
          </cell>
          <cell r="B4">
            <v>785</v>
          </cell>
        </row>
        <row r="5">
          <cell r="A5">
            <v>1997</v>
          </cell>
          <cell r="B5">
            <v>785</v>
          </cell>
        </row>
        <row r="6">
          <cell r="A6">
            <v>1998</v>
          </cell>
          <cell r="B6">
            <v>760</v>
          </cell>
        </row>
        <row r="7">
          <cell r="A7">
            <v>1999</v>
          </cell>
          <cell r="B7">
            <v>755</v>
          </cell>
        </row>
        <row r="8">
          <cell r="A8">
            <v>2000</v>
          </cell>
          <cell r="B8">
            <v>755</v>
          </cell>
        </row>
        <row r="9">
          <cell r="A9">
            <v>2001</v>
          </cell>
          <cell r="B9">
            <v>745</v>
          </cell>
        </row>
        <row r="10">
          <cell r="A10">
            <v>2002</v>
          </cell>
          <cell r="B10">
            <v>735</v>
          </cell>
        </row>
        <row r="11">
          <cell r="A11">
            <v>2003</v>
          </cell>
          <cell r="B11">
            <v>765</v>
          </cell>
        </row>
        <row r="12">
          <cell r="A12">
            <v>2004</v>
          </cell>
          <cell r="B12">
            <v>825</v>
          </cell>
        </row>
        <row r="13">
          <cell r="A13">
            <v>2005</v>
          </cell>
          <cell r="B13">
            <v>875</v>
          </cell>
        </row>
        <row r="14">
          <cell r="A14">
            <v>2006</v>
          </cell>
          <cell r="B14">
            <v>905</v>
          </cell>
        </row>
        <row r="15">
          <cell r="A15">
            <v>2007</v>
          </cell>
          <cell r="B15">
            <v>905</v>
          </cell>
        </row>
      </sheetData>
      <sheetData sheetId="4" refreshError="1"/>
      <sheetData sheetId="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
      <sheetName val="In"/>
      <sheetName val="OUTREO"/>
      <sheetName val="WEOREO"/>
      <sheetName val="Out"/>
      <sheetName val="IIP"/>
      <sheetName val="Rev"/>
      <sheetName val="Exp"/>
      <sheetName val="Debt"/>
      <sheetName val="Bdgt"/>
      <sheetName val="Foreign Debt "/>
      <sheetName val="Dom Debt (2012)"/>
      <sheetName val="Dom Debt "/>
      <sheetName val="T2a-Fisc"/>
      <sheetName val="T2a-Fisc NEW"/>
      <sheetName val="T2b-Fisc"/>
      <sheetName val="T2b-Fisc NEW"/>
      <sheetName val="T2a"/>
      <sheetName val="2b"/>
      <sheetName val="Brf-tab-MT"/>
      <sheetName val="CashFlow To State"/>
      <sheetName val="Nonhydro Rev Gap chart"/>
      <sheetName val="Chart_I"/>
      <sheetName val="PIH"/>
      <sheetName val="2025"/>
      <sheetName val="QP"/>
      <sheetName val="BUD$"/>
      <sheetName val="Bdg vs. Act"/>
      <sheetName val="2"/>
      <sheetName val="GCC"/>
      <sheetName val="OUTREO_History"/>
      <sheetName val="subsidies calculations"/>
      <sheetName val="Dom Debt (2011)"/>
      <sheetName val="Sheet1"/>
    </sheetNames>
    <sheetDataSet>
      <sheetData sheetId="0"/>
      <sheetData sheetId="1"/>
      <sheetData sheetId="2"/>
      <sheetData sheetId="3"/>
      <sheetData sheetId="4"/>
      <sheetData sheetId="5"/>
      <sheetData sheetId="6">
        <row r="4">
          <cell r="C4" t="str">
            <v>1990/91</v>
          </cell>
          <cell r="D4" t="str">
            <v>1991/92</v>
          </cell>
          <cell r="L4" t="str">
            <v>1999/2000</v>
          </cell>
          <cell r="M4" t="str">
            <v>2000/01</v>
          </cell>
          <cell r="N4" t="str">
            <v>2001/02</v>
          </cell>
          <cell r="O4" t="str">
            <v>2002/03</v>
          </cell>
          <cell r="P4" t="str">
            <v>2003/04</v>
          </cell>
          <cell r="Q4" t="str">
            <v>2004/05</v>
          </cell>
          <cell r="AB4" t="str">
            <v>2015/2016</v>
          </cell>
        </row>
        <row r="5">
          <cell r="L5" t="str">
            <v xml:space="preserve"> </v>
          </cell>
        </row>
        <row r="7">
          <cell r="B7" t="str">
            <v>mill. QR</v>
          </cell>
          <cell r="C7">
            <v>12135</v>
          </cell>
          <cell r="D7">
            <v>10836</v>
          </cell>
          <cell r="L7">
            <v>15734</v>
          </cell>
          <cell r="M7">
            <v>24955</v>
          </cell>
          <cell r="N7">
            <v>22755</v>
          </cell>
          <cell r="O7">
            <v>29453</v>
          </cell>
          <cell r="P7">
            <v>30717.85</v>
          </cell>
          <cell r="Q7">
            <v>55064.800000000003</v>
          </cell>
          <cell r="AB7">
            <v>282871.94992332748</v>
          </cell>
        </row>
        <row r="8">
          <cell r="B8" t="str">
            <v xml:space="preserve"> </v>
          </cell>
          <cell r="C8">
            <v>0.84478193045538652</v>
          </cell>
          <cell r="D8">
            <v>0.72526752755325508</v>
          </cell>
          <cell r="L8">
            <v>0.37302114706141387</v>
          </cell>
          <cell r="M8">
            <v>0.52809218326937268</v>
          </cell>
          <cell r="N8">
            <v>0.43089471769819843</v>
          </cell>
          <cell r="O8">
            <v>0.49845933376703921</v>
          </cell>
          <cell r="P8">
            <v>0.41194043957058629</v>
          </cell>
          <cell r="Q8">
            <v>0.84380123707214061</v>
          </cell>
          <cell r="AB8">
            <v>0.56544901514823187</v>
          </cell>
        </row>
        <row r="9">
          <cell r="Q9">
            <v>0.12098819322880698</v>
          </cell>
          <cell r="AB9">
            <v>0.30722083974618591</v>
          </cell>
        </row>
        <row r="10">
          <cell r="Q10">
            <v>0.12098819322880698</v>
          </cell>
          <cell r="AB10">
            <v>0.30722083974618591</v>
          </cell>
        </row>
        <row r="11">
          <cell r="AB11">
            <v>0</v>
          </cell>
        </row>
        <row r="12">
          <cell r="B12" t="str">
            <v>mill. QR</v>
          </cell>
          <cell r="C12">
            <v>8968</v>
          </cell>
          <cell r="D12">
            <v>6951</v>
          </cell>
          <cell r="L12">
            <v>11346</v>
          </cell>
          <cell r="M12">
            <v>20095</v>
          </cell>
          <cell r="N12">
            <v>15557</v>
          </cell>
          <cell r="O12">
            <v>19059</v>
          </cell>
          <cell r="P12">
            <v>19759.419999999998</v>
          </cell>
          <cell r="Q12">
            <v>36319.4</v>
          </cell>
          <cell r="AB12">
            <v>130343.22622953072</v>
          </cell>
        </row>
        <row r="13">
          <cell r="Q13">
            <v>33192.400000000001</v>
          </cell>
          <cell r="AB13">
            <v>61540.803293383811</v>
          </cell>
        </row>
        <row r="14">
          <cell r="B14" t="str">
            <v>mill. QR</v>
          </cell>
          <cell r="C14">
            <v>0</v>
          </cell>
          <cell r="D14">
            <v>0</v>
          </cell>
          <cell r="L14">
            <v>0</v>
          </cell>
          <cell r="M14">
            <v>0</v>
          </cell>
          <cell r="N14">
            <v>0</v>
          </cell>
          <cell r="O14">
            <v>0</v>
          </cell>
          <cell r="P14">
            <v>0</v>
          </cell>
          <cell r="Q14">
            <v>3127</v>
          </cell>
          <cell r="AB14">
            <v>68802.422936146904</v>
          </cell>
        </row>
        <row r="15">
          <cell r="AB15">
            <v>68802.422936146904</v>
          </cell>
        </row>
        <row r="16">
          <cell r="Q16" t="str">
            <v xml:space="preserve"> </v>
          </cell>
          <cell r="AB16">
            <v>0</v>
          </cell>
        </row>
        <row r="17">
          <cell r="B17" t="str">
            <v>mill. QR</v>
          </cell>
          <cell r="C17">
            <v>3167</v>
          </cell>
          <cell r="D17">
            <v>3885</v>
          </cell>
          <cell r="L17">
            <v>4388</v>
          </cell>
          <cell r="M17">
            <v>4860</v>
          </cell>
          <cell r="N17">
            <v>7198</v>
          </cell>
          <cell r="O17">
            <v>10394</v>
          </cell>
          <cell r="P17">
            <v>10958.43</v>
          </cell>
          <cell r="Q17">
            <v>18745.400000000001</v>
          </cell>
          <cell r="AB17">
            <v>152528.72369379678</v>
          </cell>
        </row>
        <row r="18">
          <cell r="B18" t="str">
            <v>mill. QR</v>
          </cell>
          <cell r="C18">
            <v>146</v>
          </cell>
          <cell r="D18">
            <v>209</v>
          </cell>
          <cell r="L18">
            <v>297</v>
          </cell>
          <cell r="M18">
            <v>340</v>
          </cell>
          <cell r="N18">
            <v>376</v>
          </cell>
          <cell r="O18">
            <v>532</v>
          </cell>
          <cell r="P18">
            <v>686.43</v>
          </cell>
          <cell r="Q18">
            <v>1207.4000000000001</v>
          </cell>
          <cell r="AB18">
            <v>3838.111974919429</v>
          </cell>
        </row>
        <row r="19">
          <cell r="B19" t="str">
            <v>mill. QR</v>
          </cell>
          <cell r="C19">
            <v>28</v>
          </cell>
          <cell r="D19">
            <v>30</v>
          </cell>
          <cell r="L19">
            <v>149</v>
          </cell>
          <cell r="M19">
            <v>90</v>
          </cell>
          <cell r="N19">
            <v>1324</v>
          </cell>
          <cell r="O19">
            <v>179</v>
          </cell>
          <cell r="P19">
            <v>1064</v>
          </cell>
          <cell r="Q19">
            <v>1554</v>
          </cell>
          <cell r="AB19">
            <v>65025.020156738894</v>
          </cell>
        </row>
        <row r="20">
          <cell r="B20" t="str">
            <v>mill. QR</v>
          </cell>
          <cell r="C20">
            <v>310</v>
          </cell>
          <cell r="D20">
            <v>375</v>
          </cell>
          <cell r="L20">
            <v>610</v>
          </cell>
          <cell r="M20">
            <v>955</v>
          </cell>
          <cell r="N20">
            <v>197</v>
          </cell>
          <cell r="O20">
            <v>150</v>
          </cell>
          <cell r="P20">
            <v>190</v>
          </cell>
          <cell r="Q20">
            <v>729</v>
          </cell>
          <cell r="AB20">
            <v>267.90731146048489</v>
          </cell>
        </row>
        <row r="21">
          <cell r="B21" t="str">
            <v>mill. QR</v>
          </cell>
          <cell r="C21">
            <v>217</v>
          </cell>
          <cell r="D21">
            <v>344</v>
          </cell>
          <cell r="L21">
            <v>663</v>
          </cell>
          <cell r="M21">
            <v>751</v>
          </cell>
          <cell r="N21">
            <v>1057</v>
          </cell>
          <cell r="O21">
            <v>915</v>
          </cell>
          <cell r="P21">
            <v>956</v>
          </cell>
          <cell r="Q21">
            <v>1544</v>
          </cell>
          <cell r="AB21">
            <v>6520.3569449407887</v>
          </cell>
        </row>
        <row r="22">
          <cell r="B22" t="str">
            <v>mill. QR</v>
          </cell>
          <cell r="C22">
            <v>2466</v>
          </cell>
          <cell r="D22">
            <v>2927</v>
          </cell>
          <cell r="L22">
            <v>2669</v>
          </cell>
          <cell r="M22">
            <v>2724</v>
          </cell>
          <cell r="N22">
            <v>4244</v>
          </cell>
          <cell r="O22">
            <v>8618</v>
          </cell>
          <cell r="P22">
            <v>8062</v>
          </cell>
          <cell r="Q22">
            <v>13711</v>
          </cell>
          <cell r="AB22">
            <v>76750.32730573717</v>
          </cell>
        </row>
        <row r="23">
          <cell r="A23" t="str">
            <v xml:space="preserve">      Non-QP investment income (interest income)</v>
          </cell>
          <cell r="B23" t="str">
            <v>mill. QR</v>
          </cell>
          <cell r="T23">
            <v>168</v>
          </cell>
          <cell r="U23">
            <v>252</v>
          </cell>
          <cell r="V23">
            <v>158</v>
          </cell>
          <cell r="W23">
            <v>158</v>
          </cell>
          <cell r="X23">
            <v>31</v>
          </cell>
          <cell r="Y23">
            <v>127</v>
          </cell>
          <cell r="Z23">
            <v>127</v>
          </cell>
          <cell r="AA23">
            <v>127</v>
          </cell>
          <cell r="AB23">
            <v>127</v>
          </cell>
          <cell r="AC23">
            <v>127</v>
          </cell>
          <cell r="AD23">
            <v>127</v>
          </cell>
          <cell r="AT23">
            <v>18089</v>
          </cell>
        </row>
        <row r="24">
          <cell r="A24" t="str">
            <v>Memorandum items:</v>
          </cell>
          <cell r="AE24">
            <v>9.9196001738374617E-2</v>
          </cell>
          <cell r="AF24">
            <v>9.0488098545892376E-2</v>
          </cell>
          <cell r="AG24">
            <v>8.5132351630320444E-2</v>
          </cell>
          <cell r="AH24">
            <v>0.10669183742196203</v>
          </cell>
          <cell r="AI24">
            <v>0.11249457297029088</v>
          </cell>
          <cell r="AJ24">
            <v>9.7510406330345883E-2</v>
          </cell>
          <cell r="AK24">
            <v>7.5395040860948753E-2</v>
          </cell>
          <cell r="AL24">
            <v>8.0898506151142358E-2</v>
          </cell>
          <cell r="AM24">
            <v>0.12160659686834059</v>
          </cell>
          <cell r="AN24">
            <v>0.13679749541844838</v>
          </cell>
          <cell r="AO24">
            <v>0.12232070062856693</v>
          </cell>
          <cell r="AP24">
            <v>0.14119011634037468</v>
          </cell>
          <cell r="AQ24">
            <v>0.17243397161781543</v>
          </cell>
          <cell r="AR24">
            <v>0.19321899378617471</v>
          </cell>
          <cell r="AS24">
            <v>0.23269894243128059</v>
          </cell>
          <cell r="AT24">
            <v>0.14182209680626268</v>
          </cell>
          <cell r="AU24">
            <v>0.23729804585320818</v>
          </cell>
        </row>
        <row r="25">
          <cell r="A25" t="str">
            <v xml:space="preserve">   Total revenue/GDP (in percent)</v>
          </cell>
          <cell r="C25">
            <v>46.039153198269979</v>
          </cell>
          <cell r="D25">
            <v>42.081553398058254</v>
          </cell>
          <cell r="E25">
            <v>45.027659613313133</v>
          </cell>
          <cell r="F25">
            <v>41.512100806720454</v>
          </cell>
          <cell r="G25">
            <v>37.080008352171113</v>
          </cell>
          <cell r="H25">
            <v>39.616683902102722</v>
          </cell>
          <cell r="I25">
            <v>38.455316596692654</v>
          </cell>
          <cell r="J25">
            <v>34.920287239735657</v>
          </cell>
          <cell r="K25">
            <v>38.553541988911597</v>
          </cell>
          <cell r="L25">
            <v>31.471304486971128</v>
          </cell>
          <cell r="M25">
            <v>38.723392699891768</v>
          </cell>
          <cell r="N25">
            <v>34.74045801526718</v>
          </cell>
          <cell r="O25">
            <v>39.652386978647783</v>
          </cell>
          <cell r="P25">
            <v>32.98552218651762</v>
          </cell>
          <cell r="Q25">
            <v>43.304661372675852</v>
          </cell>
          <cell r="R25">
            <v>37.1162506851405</v>
          </cell>
          <cell r="S25">
            <v>36.047514932187347</v>
          </cell>
          <cell r="T25">
            <v>36.54629525555508</v>
          </cell>
          <cell r="U25">
            <v>34.922451527559986</v>
          </cell>
          <cell r="V25">
            <v>44.20839859834792</v>
          </cell>
          <cell r="W25">
            <v>30.872848704246476</v>
          </cell>
          <cell r="X25">
            <v>38.584189786691567</v>
          </cell>
          <cell r="Y25">
            <v>43.297091131314289</v>
          </cell>
          <cell r="Z25">
            <v>40.601917085654819</v>
          </cell>
          <cell r="AA25">
            <v>39.442273210672852</v>
          </cell>
          <cell r="AB25">
            <v>36.386573211350409</v>
          </cell>
          <cell r="AC25">
            <v>33.195997404392777</v>
          </cell>
          <cell r="AD25">
            <v>30.745651582881749</v>
          </cell>
          <cell r="AE25">
            <v>30.216181612251937</v>
          </cell>
          <cell r="AF25">
            <v>30.837117642018679</v>
          </cell>
          <cell r="AG25">
            <v>33.594184889796018</v>
          </cell>
          <cell r="AH25">
            <v>31.452275924405313</v>
          </cell>
          <cell r="AI25">
            <v>25.799508948439588</v>
          </cell>
          <cell r="AJ25">
            <v>19.578659073540308</v>
          </cell>
          <cell r="AK25">
            <v>27.566961832061072</v>
          </cell>
          <cell r="AL25">
            <v>24.513314844233825</v>
          </cell>
          <cell r="AM25">
            <v>23.179535088496404</v>
          </cell>
          <cell r="AN25">
            <v>20.598198679975699</v>
          </cell>
          <cell r="AO25">
            <v>21.485441117471225</v>
          </cell>
          <cell r="AP25">
            <v>23.833697737344288</v>
          </cell>
          <cell r="AQ25">
            <v>22.466590441344614</v>
          </cell>
          <cell r="AR25">
            <v>25.593844675153527</v>
          </cell>
          <cell r="AS25">
            <v>23.166071153818574</v>
          </cell>
          <cell r="AT25">
            <v>25.240000374473563</v>
          </cell>
          <cell r="AU25">
            <v>25.332841284359393</v>
          </cell>
        </row>
        <row r="26">
          <cell r="A26" t="str">
            <v xml:space="preserve">   Exchange Rate</v>
          </cell>
          <cell r="C26">
            <v>3.64</v>
          </cell>
          <cell r="D26">
            <v>3.64</v>
          </cell>
          <cell r="E26">
            <v>3.64</v>
          </cell>
          <cell r="F26">
            <v>3.64</v>
          </cell>
          <cell r="G26">
            <v>3.64</v>
          </cell>
          <cell r="H26">
            <v>3.64</v>
          </cell>
          <cell r="I26">
            <v>3.64</v>
          </cell>
          <cell r="J26">
            <v>3.64</v>
          </cell>
          <cell r="K26">
            <v>3.64</v>
          </cell>
          <cell r="L26">
            <v>3.64</v>
          </cell>
          <cell r="M26">
            <v>3.64</v>
          </cell>
          <cell r="N26">
            <v>3.64</v>
          </cell>
          <cell r="O26">
            <v>3.64</v>
          </cell>
          <cell r="P26">
            <v>3.64</v>
          </cell>
          <cell r="Q26">
            <v>3.64</v>
          </cell>
          <cell r="R26">
            <v>3.64</v>
          </cell>
          <cell r="S26">
            <v>3.64</v>
          </cell>
          <cell r="T26">
            <v>3.64</v>
          </cell>
          <cell r="U26">
            <v>3.64</v>
          </cell>
          <cell r="V26">
            <v>3.64</v>
          </cell>
          <cell r="W26">
            <v>3.64</v>
          </cell>
          <cell r="X26">
            <v>3.64</v>
          </cell>
          <cell r="Y26">
            <v>3.64</v>
          </cell>
          <cell r="Z26">
            <v>3.64</v>
          </cell>
          <cell r="AA26">
            <v>3.64</v>
          </cell>
          <cell r="AB26">
            <v>3.64</v>
          </cell>
          <cell r="AC26">
            <v>3.64</v>
          </cell>
          <cell r="AD26">
            <v>3.64</v>
          </cell>
          <cell r="AE26">
            <v>3.64</v>
          </cell>
          <cell r="AF26">
            <v>3.64</v>
          </cell>
          <cell r="AG26">
            <v>3.64</v>
          </cell>
          <cell r="AH26">
            <v>3.64</v>
          </cell>
          <cell r="AI26">
            <v>3.64</v>
          </cell>
          <cell r="AJ26">
            <v>3.64</v>
          </cell>
          <cell r="AK26">
            <v>3.64</v>
          </cell>
          <cell r="AL26">
            <v>3.64</v>
          </cell>
          <cell r="AM26">
            <v>3.64</v>
          </cell>
          <cell r="AN26">
            <v>3.64</v>
          </cell>
          <cell r="AO26">
            <v>3.64</v>
          </cell>
          <cell r="AP26">
            <v>3.64</v>
          </cell>
          <cell r="AQ26">
            <v>3.64</v>
          </cell>
          <cell r="AR26">
            <v>3.64</v>
          </cell>
          <cell r="AS26">
            <v>3.64</v>
          </cell>
          <cell r="AT26">
            <v>3.64</v>
          </cell>
          <cell r="AU26">
            <v>3.64</v>
          </cell>
        </row>
        <row r="27">
          <cell r="B27" t="str">
            <v>mill. QR</v>
          </cell>
          <cell r="C27">
            <v>10615.75736494</v>
          </cell>
          <cell r="D27">
            <v>9584.0496588200003</v>
          </cell>
          <cell r="L27">
            <v>30416.50611334377</v>
          </cell>
          <cell r="M27">
            <v>38052.068628612542</v>
          </cell>
          <cell r="N27">
            <v>36103.946883136843</v>
          </cell>
          <cell r="O27">
            <v>38235.817265099999</v>
          </cell>
          <cell r="P27">
            <v>47966.691545500005</v>
          </cell>
          <cell r="Q27">
            <v>65182.249122900008</v>
          </cell>
          <cell r="AB27">
            <v>329510.53608197119</v>
          </cell>
        </row>
        <row r="28">
          <cell r="Q28">
            <v>39336.752</v>
          </cell>
          <cell r="AB28">
            <v>108835.28248298558</v>
          </cell>
        </row>
        <row r="29">
          <cell r="Q29">
            <v>25845.4971229</v>
          </cell>
          <cell r="AB29">
            <v>223951.02816914645</v>
          </cell>
        </row>
        <row r="30">
          <cell r="B30" t="str">
            <v>mill. US$</v>
          </cell>
          <cell r="C30">
            <v>1065.5308691308692</v>
          </cell>
          <cell r="D30">
            <v>1017.1482517482515</v>
          </cell>
          <cell r="L30">
            <v>3465.131785753721</v>
          </cell>
          <cell r="M30">
            <v>3043.6813186813188</v>
          </cell>
          <cell r="N30">
            <v>3451.8543956043954</v>
          </cell>
          <cell r="O30">
            <v>3827.4560439560441</v>
          </cell>
          <cell r="P30">
            <v>4621.75</v>
          </cell>
          <cell r="Q30">
            <v>6323.434065934066</v>
          </cell>
          <cell r="AB30">
            <v>44286.329876444011</v>
          </cell>
        </row>
        <row r="31">
          <cell r="B31" t="str">
            <v>mill. QR</v>
          </cell>
          <cell r="C31">
            <v>26358</v>
          </cell>
          <cell r="D31">
            <v>25750</v>
          </cell>
          <cell r="L31">
            <v>49994.75</v>
          </cell>
          <cell r="M31">
            <v>64444.25</v>
          </cell>
          <cell r="N31">
            <v>65500</v>
          </cell>
          <cell r="O31">
            <v>74278</v>
          </cell>
          <cell r="P31">
            <v>93125.25</v>
          </cell>
          <cell r="Q31">
            <v>127156.75</v>
          </cell>
          <cell r="AB31">
            <v>777407.50215820968</v>
          </cell>
        </row>
        <row r="32">
          <cell r="B32" t="str">
            <v>mill. QR</v>
          </cell>
          <cell r="C32">
            <v>16679.25</v>
          </cell>
          <cell r="D32">
            <v>17142.25</v>
          </cell>
          <cell r="L32">
            <v>24745.5</v>
          </cell>
          <cell r="M32">
            <v>25942.5</v>
          </cell>
          <cell r="N32">
            <v>27711.75</v>
          </cell>
          <cell r="O32">
            <v>31102.5</v>
          </cell>
          <cell r="P32">
            <v>39793</v>
          </cell>
          <cell r="Q32">
            <v>57277.5</v>
          </cell>
          <cell r="AB32">
            <v>403678.05669401377</v>
          </cell>
        </row>
        <row r="33">
          <cell r="B33" t="str">
            <v>percent</v>
          </cell>
          <cell r="C33">
            <v>0</v>
          </cell>
          <cell r="D33">
            <v>4.078046432462795</v>
          </cell>
          <cell r="L33">
            <v>2.0416319665572669</v>
          </cell>
          <cell r="M33">
            <v>1.6180616324584507</v>
          </cell>
          <cell r="N33">
            <v>1.1378099846015788</v>
          </cell>
          <cell r="O33">
            <v>0.74877951356237538</v>
          </cell>
          <cell r="P33">
            <v>3.3965635837158503</v>
          </cell>
          <cell r="Q33">
            <v>7.3011439866382419</v>
          </cell>
          <cell r="AB33">
            <v>4.2661980000000002</v>
          </cell>
        </row>
        <row r="35">
          <cell r="Q35">
            <v>43.938632422787926</v>
          </cell>
        </row>
        <row r="36">
          <cell r="Q36" t="str">
            <v xml:space="preserve"> </v>
          </cell>
        </row>
        <row r="37">
          <cell r="A37" t="str">
            <v>2/ Include dividends received from QP (70%) and dividends received from other Government owned enterpries (30%), including QNB, QASCO and Q-Tel. Note that the investment income in the fiscal file does not fully reflect the investment income in the BOP because the government does not transfer the full amount earned on its foreign assets to the budget.</v>
          </cell>
          <cell r="AT37">
            <v>39.933687649324682</v>
          </cell>
        </row>
        <row r="38">
          <cell r="AT38">
            <v>20509</v>
          </cell>
        </row>
        <row r="39">
          <cell r="C39">
            <v>20.952500000000001</v>
          </cell>
          <cell r="D39">
            <v>18.28</v>
          </cell>
          <cell r="L39">
            <v>19.967500000000001</v>
          </cell>
          <cell r="M39">
            <v>26.225000000000001</v>
          </cell>
          <cell r="N39">
            <v>23.830000000000002</v>
          </cell>
          <cell r="O39">
            <v>25.377500000000001</v>
          </cell>
          <cell r="P39">
            <v>29.759999999999998</v>
          </cell>
          <cell r="Q39">
            <v>39.314999999999998</v>
          </cell>
          <cell r="AB39">
            <v>93.539930347335897</v>
          </cell>
        </row>
        <row r="40">
          <cell r="C40">
            <v>1.5198125</v>
          </cell>
          <cell r="D40">
            <v>5.5347083333333327</v>
          </cell>
          <cell r="L40">
            <v>5.8086513085416662</v>
          </cell>
          <cell r="M40">
            <v>5.9190452181249995</v>
          </cell>
          <cell r="N40">
            <v>3.2644797916666666</v>
          </cell>
          <cell r="O40">
            <v>1.7134889583333335</v>
          </cell>
          <cell r="P40">
            <v>1.3702368750000002</v>
          </cell>
          <cell r="Q40">
            <v>2.2846500000000001</v>
          </cell>
          <cell r="AB40">
            <v>1.65625</v>
          </cell>
        </row>
        <row r="41">
          <cell r="B41" t="str">
            <v>in percent of GDP</v>
          </cell>
          <cell r="L41">
            <v>31.471304486971132</v>
          </cell>
          <cell r="M41">
            <v>38.723392699891768</v>
          </cell>
          <cell r="N41">
            <v>34.740458015267173</v>
          </cell>
          <cell r="O41">
            <v>39.652386978647783</v>
          </cell>
          <cell r="P41">
            <v>32.98552218651762</v>
          </cell>
          <cell r="Q41">
            <v>43.304661372675852</v>
          </cell>
          <cell r="AB41">
            <v>36.386573211350409</v>
          </cell>
        </row>
        <row r="43">
          <cell r="B43" t="str">
            <v>in percent of oil export receipts</v>
          </cell>
          <cell r="L43">
            <v>37.302114706141388</v>
          </cell>
          <cell r="M43">
            <v>52.809218326937263</v>
          </cell>
          <cell r="N43">
            <v>43.089471769819838</v>
          </cell>
          <cell r="O43">
            <v>49.845933376703918</v>
          </cell>
          <cell r="P43">
            <v>41.194043957058632</v>
          </cell>
          <cell r="Q43">
            <v>55.719771086021282</v>
          </cell>
          <cell r="AB43">
            <v>39.556618668213297</v>
          </cell>
        </row>
        <row r="45">
          <cell r="B45" t="str">
            <v>in percent of total revenue</v>
          </cell>
          <cell r="L45">
            <v>72.111351213931613</v>
          </cell>
          <cell r="M45">
            <v>80.524944900821481</v>
          </cell>
          <cell r="N45">
            <v>68.367391782025933</v>
          </cell>
          <cell r="O45">
            <v>64.709876752792582</v>
          </cell>
          <cell r="P45">
            <v>64.325530595402995</v>
          </cell>
          <cell r="Q45">
            <v>65.957562726097251</v>
          </cell>
          <cell r="AB45">
            <v>46.07852643744291</v>
          </cell>
        </row>
        <row r="46">
          <cell r="B46" t="str">
            <v>in percent of total revenue</v>
          </cell>
          <cell r="L46">
            <v>0</v>
          </cell>
          <cell r="M46">
            <v>0</v>
          </cell>
          <cell r="N46">
            <v>0</v>
          </cell>
          <cell r="O46">
            <v>0</v>
          </cell>
          <cell r="P46">
            <v>0</v>
          </cell>
          <cell r="Q46">
            <v>5.6787639290435994</v>
          </cell>
          <cell r="AB46">
            <v>24.322815660865569</v>
          </cell>
        </row>
        <row r="47">
          <cell r="B47" t="str">
            <v>in percent of total revenue</v>
          </cell>
          <cell r="L47">
            <v>27.888648786068387</v>
          </cell>
          <cell r="M47">
            <v>19.475055099178523</v>
          </cell>
          <cell r="N47">
            <v>31.63260821797407</v>
          </cell>
          <cell r="O47">
            <v>35.290123247207418</v>
          </cell>
          <cell r="P47">
            <v>35.674469404597005</v>
          </cell>
          <cell r="Q47">
            <v>34.042437273902749</v>
          </cell>
          <cell r="AB47">
            <v>53.921473562557097</v>
          </cell>
        </row>
        <row r="48">
          <cell r="B48" t="str">
            <v>in percent of total revenue</v>
          </cell>
          <cell r="L48">
            <v>1.8876318800050846</v>
          </cell>
          <cell r="M48">
            <v>1.3624524143458225</v>
          </cell>
          <cell r="N48">
            <v>1.6523840914084817</v>
          </cell>
          <cell r="O48">
            <v>1.8062676128068449</v>
          </cell>
          <cell r="P48">
            <v>2.2346290511868507</v>
          </cell>
          <cell r="Q48">
            <v>2.19268934055876</v>
          </cell>
          <cell r="AB48">
            <v>1.3568372459551929</v>
          </cell>
        </row>
        <row r="49">
          <cell r="B49" t="str">
            <v>in percent of total revenue</v>
          </cell>
          <cell r="L49">
            <v>0.94699377145036223</v>
          </cell>
          <cell r="M49">
            <v>0.36064916850330597</v>
          </cell>
          <cell r="N49">
            <v>5.8185014282575258</v>
          </cell>
          <cell r="O49">
            <v>0.60774793739177668</v>
          </cell>
          <cell r="P49">
            <v>3.4637840864513629</v>
          </cell>
          <cell r="Q49">
            <v>2.8221295637140242</v>
          </cell>
          <cell r="AB49">
            <v>22.987440138325468</v>
          </cell>
        </row>
        <row r="50">
          <cell r="B50" t="str">
            <v>in percent of total revenue</v>
          </cell>
          <cell r="L50">
            <v>3.8769543663404091</v>
          </cell>
          <cell r="M50">
            <v>3.8268883991184133</v>
          </cell>
          <cell r="N50">
            <v>0.86574379257306089</v>
          </cell>
          <cell r="O50">
            <v>0.50928598105456147</v>
          </cell>
          <cell r="P50">
            <v>0.61853287258060052</v>
          </cell>
          <cell r="Q50">
            <v>1.3238947567229882</v>
          </cell>
          <cell r="AB50">
            <v>9.4709748185743139E-2</v>
          </cell>
        </row>
        <row r="51">
          <cell r="B51" t="str">
            <v>in percent of total revenue</v>
          </cell>
          <cell r="L51">
            <v>4.2138044998093305</v>
          </cell>
          <cell r="M51">
            <v>3.0094169505109196</v>
          </cell>
          <cell r="N51">
            <v>4.6451329378158643</v>
          </cell>
          <cell r="O51">
            <v>3.1066444844328251</v>
          </cell>
          <cell r="P51">
            <v>3.1121969799318641</v>
          </cell>
          <cell r="Q51">
            <v>2.8039691418111024</v>
          </cell>
          <cell r="AB51">
            <v>2.3050560321403846</v>
          </cell>
        </row>
        <row r="52">
          <cell r="B52" t="str">
            <v>in percent of total revenue</v>
          </cell>
          <cell r="L52">
            <v>16.963264268463202</v>
          </cell>
          <cell r="M52">
            <v>10.915648166700061</v>
          </cell>
          <cell r="N52">
            <v>18.650845967919139</v>
          </cell>
          <cell r="O52">
            <v>29.260177231521407</v>
          </cell>
          <cell r="P52">
            <v>26.245326414446325</v>
          </cell>
          <cell r="Q52">
            <v>24.899754471095871</v>
          </cell>
          <cell r="AB52">
            <v>27.132533758310203</v>
          </cell>
        </row>
        <row r="56">
          <cell r="B56" t="str">
            <v>Annual percentage change</v>
          </cell>
          <cell r="L56">
            <v>3.9096552635054813</v>
          </cell>
          <cell r="M56">
            <v>58.605567560696578</v>
          </cell>
          <cell r="N56">
            <v>-8.8158685634141456</v>
          </cell>
          <cell r="O56">
            <v>29.435288947484068</v>
          </cell>
          <cell r="P56">
            <v>4.2944691542457427</v>
          </cell>
          <cell r="Q56">
            <v>79.259941695138181</v>
          </cell>
          <cell r="AB56">
            <v>-2.0619241011406961</v>
          </cell>
        </row>
        <row r="57">
          <cell r="L57">
            <v>-9.2904892190433088</v>
          </cell>
          <cell r="M57">
            <v>41.571647460091064</v>
          </cell>
          <cell r="N57">
            <v>-18.405397514016059</v>
          </cell>
          <cell r="O57">
            <v>15.680075269839698</v>
          </cell>
          <cell r="P57">
            <v>-17.357262335243686</v>
          </cell>
          <cell r="Q57">
            <v>104.83573740702256</v>
          </cell>
          <cell r="AB57">
            <v>0</v>
          </cell>
        </row>
        <row r="58">
          <cell r="B58" t="str">
            <v>Annual percentage change</v>
          </cell>
          <cell r="L58">
            <v>50.119079121460707</v>
          </cell>
          <cell r="M58">
            <v>77.110876079675663</v>
          </cell>
          <cell r="N58">
            <v>-22.582732022891268</v>
          </cell>
          <cell r="O58">
            <v>22.510766857363244</v>
          </cell>
          <cell r="P58">
            <v>3.6750091820137376</v>
          </cell>
          <cell r="Q58">
            <v>83.808026753821736</v>
          </cell>
          <cell r="AB58">
            <v>-5.1661163350468788</v>
          </cell>
        </row>
        <row r="59">
          <cell r="B59" t="str">
            <v>Annual percentage change</v>
          </cell>
          <cell r="L59" t="str">
            <v>...</v>
          </cell>
          <cell r="M59" t="str">
            <v>...</v>
          </cell>
          <cell r="N59" t="str">
            <v>...</v>
          </cell>
          <cell r="O59" t="str">
            <v>...</v>
          </cell>
          <cell r="P59" t="str">
            <v>...</v>
          </cell>
          <cell r="Q59" t="str">
            <v>...</v>
          </cell>
          <cell r="AB59" t="str">
            <v>...</v>
          </cell>
        </row>
        <row r="60">
          <cell r="B60" t="str">
            <v>Annual percentage change</v>
          </cell>
          <cell r="L60">
            <v>-42.141350210970465</v>
          </cell>
          <cell r="M60">
            <v>10.756608933454878</v>
          </cell>
          <cell r="N60">
            <v>48.10699588477366</v>
          </cell>
          <cell r="O60">
            <v>44.401222561822728</v>
          </cell>
          <cell r="P60">
            <v>5.4303444294785477</v>
          </cell>
          <cell r="Q60">
            <v>71.059175447577815</v>
          </cell>
          <cell r="AB60">
            <v>0.7564240957286722</v>
          </cell>
        </row>
        <row r="61">
          <cell r="B61" t="str">
            <v>Annual percentage change</v>
          </cell>
          <cell r="L61">
            <v>-13.662790697674419</v>
          </cell>
          <cell r="M61">
            <v>14.478114478114477</v>
          </cell>
          <cell r="N61">
            <v>10.588235294117647</v>
          </cell>
          <cell r="O61">
            <v>41.48936170212766</v>
          </cell>
          <cell r="P61">
            <v>29.028195488721796</v>
          </cell>
          <cell r="Q61">
            <v>75.895575659572017</v>
          </cell>
          <cell r="AB61">
            <v>3.7972172071371157</v>
          </cell>
        </row>
        <row r="62">
          <cell r="B62" t="str">
            <v>Annual percentage change</v>
          </cell>
          <cell r="L62">
            <v>55.208333333333336</v>
          </cell>
          <cell r="M62">
            <v>-39.597315436241608</v>
          </cell>
          <cell r="N62">
            <v>1371.1111111111111</v>
          </cell>
          <cell r="O62">
            <v>-86.48036253776435</v>
          </cell>
          <cell r="P62">
            <v>494.41340782122904</v>
          </cell>
          <cell r="Q62">
            <v>46.05263157894737</v>
          </cell>
          <cell r="AB62">
            <v>5.9985741377126462</v>
          </cell>
        </row>
        <row r="63">
          <cell r="B63" t="str">
            <v>Annual percentage change</v>
          </cell>
          <cell r="L63">
            <v>48.058252427184463</v>
          </cell>
          <cell r="M63">
            <v>56.557377049180324</v>
          </cell>
          <cell r="N63">
            <v>-79.3717277486911</v>
          </cell>
          <cell r="O63">
            <v>-23.857868020304569</v>
          </cell>
          <cell r="P63">
            <v>26.666666666666668</v>
          </cell>
          <cell r="Q63">
            <v>283.68421052631578</v>
          </cell>
          <cell r="AB63">
            <v>6.1627959547845457</v>
          </cell>
        </row>
        <row r="64">
          <cell r="B64" t="str">
            <v>Annual percentage change</v>
          </cell>
          <cell r="L64">
            <v>11.055276381909549</v>
          </cell>
          <cell r="M64">
            <v>13.273001508295627</v>
          </cell>
          <cell r="N64">
            <v>40.745672436751001</v>
          </cell>
          <cell r="O64">
            <v>-13.434247871333964</v>
          </cell>
          <cell r="P64">
            <v>4.4808743169398904</v>
          </cell>
          <cell r="Q64">
            <v>61.506276150627613</v>
          </cell>
          <cell r="AB64">
            <v>12.273933401712053</v>
          </cell>
        </row>
        <row r="65">
          <cell r="B65" t="str">
            <v>Annual percentage change</v>
          </cell>
          <cell r="L65">
            <v>-56.495517522412385</v>
          </cell>
          <cell r="M65">
            <v>2.0606968902210565</v>
          </cell>
          <cell r="N65">
            <v>55.800293685756237</v>
          </cell>
          <cell r="O65">
            <v>103.0631479736098</v>
          </cell>
          <cell r="P65">
            <v>-6.4516129032258061</v>
          </cell>
          <cell r="Q65">
            <v>70.069461672041683</v>
          </cell>
          <cell r="AB65">
            <v>-4.2462221799658311</v>
          </cell>
        </row>
        <row r="67">
          <cell r="P67">
            <v>53332.25</v>
          </cell>
          <cell r="Q67">
            <v>69879.25</v>
          </cell>
          <cell r="AB67">
            <v>373729.44546419592</v>
          </cell>
        </row>
        <row r="68">
          <cell r="L68">
            <v>0</v>
          </cell>
          <cell r="M68">
            <v>0</v>
          </cell>
          <cell r="N68">
            <v>0</v>
          </cell>
          <cell r="O68">
            <v>0</v>
          </cell>
          <cell r="P68">
            <v>0</v>
          </cell>
          <cell r="Q68">
            <v>0</v>
          </cell>
          <cell r="AB68">
            <v>0</v>
          </cell>
        </row>
        <row r="69">
          <cell r="L69">
            <v>0</v>
          </cell>
          <cell r="M69">
            <v>0</v>
          </cell>
          <cell r="N69">
            <v>0</v>
          </cell>
          <cell r="O69">
            <v>0</v>
          </cell>
          <cell r="P69">
            <v>0</v>
          </cell>
          <cell r="Q69">
            <v>0</v>
          </cell>
          <cell r="AB69">
            <v>127</v>
          </cell>
        </row>
        <row r="70">
          <cell r="O70" t="str">
            <v>in percent of non-oil GDP</v>
          </cell>
          <cell r="P70">
            <v>37.049665071321755</v>
          </cell>
          <cell r="Q70">
            <v>51.974513178089353</v>
          </cell>
          <cell r="AB70">
            <v>34.876359840374924</v>
          </cell>
        </row>
        <row r="71">
          <cell r="P71" t="str">
            <v>2003/04</v>
          </cell>
          <cell r="Q71" t="str">
            <v>2004/05</v>
          </cell>
        </row>
        <row r="72">
          <cell r="N72">
            <v>82.113183036076748</v>
          </cell>
          <cell r="O72">
            <v>94.696567800016069</v>
          </cell>
          <cell r="P72">
            <v>77.194104490739576</v>
          </cell>
          <cell r="Q72">
            <v>96.136877482432027</v>
          </cell>
        </row>
        <row r="73">
          <cell r="N73">
            <v>1.5549170214735569E-3</v>
          </cell>
          <cell r="O73">
            <v>1.6026343019597757E-3</v>
          </cell>
          <cell r="P73">
            <v>1.0352083018887401E-3</v>
          </cell>
          <cell r="Q73">
            <v>1.473180982186968E-3</v>
          </cell>
        </row>
        <row r="74">
          <cell r="N74">
            <v>0</v>
          </cell>
          <cell r="O74">
            <v>0</v>
          </cell>
          <cell r="P74">
            <v>0</v>
          </cell>
          <cell r="Q74">
            <v>2.1123162363721702E-4</v>
          </cell>
        </row>
        <row r="75">
          <cell r="N75">
            <v>0</v>
          </cell>
          <cell r="O75">
            <v>0</v>
          </cell>
          <cell r="P75">
            <v>0</v>
          </cell>
          <cell r="Q75">
            <v>2.1123162363721702E-4</v>
          </cell>
        </row>
        <row r="76">
          <cell r="N76">
            <v>0</v>
          </cell>
          <cell r="O76">
            <v>0</v>
          </cell>
          <cell r="P76">
            <v>0</v>
          </cell>
          <cell r="Q76">
            <v>0</v>
          </cell>
        </row>
        <row r="77">
          <cell r="N77">
            <v>56.138641550966653</v>
          </cell>
          <cell r="O77">
            <v>61.278032312515073</v>
          </cell>
          <cell r="P77">
            <v>49.655517302038042</v>
          </cell>
          <cell r="Q77">
            <v>63.40954126838637</v>
          </cell>
        </row>
        <row r="78">
          <cell r="N78">
            <v>0</v>
          </cell>
          <cell r="O78">
            <v>0</v>
          </cell>
          <cell r="P78">
            <v>0</v>
          </cell>
          <cell r="Q78">
            <v>57.950154947405174</v>
          </cell>
        </row>
        <row r="79">
          <cell r="N79">
            <v>0</v>
          </cell>
          <cell r="O79">
            <v>0</v>
          </cell>
          <cell r="P79">
            <v>0</v>
          </cell>
          <cell r="Q79">
            <v>5.4593863209811886</v>
          </cell>
        </row>
        <row r="80">
          <cell r="N80">
            <v>0</v>
          </cell>
          <cell r="O80">
            <v>0</v>
          </cell>
          <cell r="P80">
            <v>0</v>
          </cell>
          <cell r="Q80">
            <v>0</v>
          </cell>
        </row>
        <row r="81">
          <cell r="N81">
            <v>0</v>
          </cell>
          <cell r="O81">
            <v>0</v>
          </cell>
          <cell r="P81">
            <v>0</v>
          </cell>
          <cell r="Q81">
            <v>0</v>
          </cell>
        </row>
        <row r="82">
          <cell r="N82">
            <v>25.974541485110109</v>
          </cell>
          <cell r="O82">
            <v>33.418535487501003</v>
          </cell>
          <cell r="P82">
            <v>27.538587188701531</v>
          </cell>
          <cell r="Q82">
            <v>32.727336214045657</v>
          </cell>
        </row>
        <row r="83">
          <cell r="N83">
            <v>1.3568251734372605</v>
          </cell>
          <cell r="O83">
            <v>1.7104734346113655</v>
          </cell>
          <cell r="P83">
            <v>1.7250018847535999</v>
          </cell>
          <cell r="Q83">
            <v>2.1079830649033218</v>
          </cell>
        </row>
        <row r="84">
          <cell r="N84">
            <v>4.777756727741842</v>
          </cell>
          <cell r="O84">
            <v>0.57551643758540316</v>
          </cell>
          <cell r="P84">
            <v>2.6738371070288744</v>
          </cell>
          <cell r="Q84">
            <v>2.7131072410632449</v>
          </cell>
        </row>
        <row r="85">
          <cell r="N85">
            <v>0.71088978501899014</v>
          </cell>
          <cell r="O85">
            <v>0.48227634434530986</v>
          </cell>
          <cell r="P85">
            <v>0.47747091196944186</v>
          </cell>
          <cell r="Q85">
            <v>1.2727510802671207</v>
          </cell>
        </row>
        <row r="86">
          <cell r="N86">
            <v>3.8142665114978302</v>
          </cell>
          <cell r="O86">
            <v>2.9418857005063899</v>
          </cell>
          <cell r="P86">
            <v>2.4024325886462443</v>
          </cell>
          <cell r="Q86">
            <v>2.6956483785081402</v>
          </cell>
        </row>
        <row r="87">
          <cell r="N87">
            <v>15.314803287414183</v>
          </cell>
          <cell r="O87">
            <v>27.70838357045254</v>
          </cell>
          <cell r="P87">
            <v>20.259844696303368</v>
          </cell>
          <cell r="Q87">
            <v>23.93784644930383</v>
          </cell>
        </row>
        <row r="92">
          <cell r="C92">
            <v>3167</v>
          </cell>
          <cell r="D92">
            <v>3885</v>
          </cell>
          <cell r="L92">
            <v>4388</v>
          </cell>
          <cell r="M92">
            <v>4860</v>
          </cell>
          <cell r="N92">
            <v>7198</v>
          </cell>
          <cell r="O92">
            <v>10394</v>
          </cell>
          <cell r="P92">
            <v>10958.43</v>
          </cell>
          <cell r="Q92">
            <v>18745.400000000001</v>
          </cell>
          <cell r="AB92">
            <v>152528.72369379678</v>
          </cell>
        </row>
        <row r="93">
          <cell r="C93">
            <v>701</v>
          </cell>
          <cell r="D93">
            <v>958</v>
          </cell>
          <cell r="L93">
            <v>1719</v>
          </cell>
          <cell r="M93">
            <v>2136</v>
          </cell>
          <cell r="N93">
            <v>2954</v>
          </cell>
          <cell r="O93">
            <v>1776</v>
          </cell>
          <cell r="P93">
            <v>2896.4300000000003</v>
          </cell>
          <cell r="Q93">
            <v>5034.4000000000015</v>
          </cell>
          <cell r="AB93">
            <v>75778.396388059613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sei"/>
      <sheetName val="mtf"/>
      <sheetName val="qpc"/>
      <sheetName val="purchases"/>
      <sheetName val="finlind"/>
      <sheetName val="asean(hand)"/>
      <sheetName val="vulind"/>
      <sheetName val="vul-5"/>
      <sheetName val="Weekly"/>
      <sheetName val="SR T ii.2"/>
      <sheetName val="iData"/>
      <sheetName val="i-real"/>
      <sheetName val="i-inf-er"/>
      <sheetName val="iBOP"/>
      <sheetName val="iFIS"/>
      <sheetName val="i-weo-core"/>
      <sheetName val="i-eer"/>
      <sheetName val="imon"/>
      <sheetName val="dbo"/>
      <sheetName val="chts&amp;misc"/>
      <sheetName val="chts&amp;misc (2)"/>
      <sheetName val="asean(linked)"/>
      <sheetName val="weobop"/>
      <sheetName val="ControlSheet"/>
      <sheetName val="weobopnew"/>
      <sheetName val="weonew"/>
      <sheetName val="weo"/>
      <sheetName val="weo-q"/>
      <sheetName val="Weo Contrib"/>
      <sheetName val="PIN table"/>
      <sheetName val="ch-asean"/>
      <sheetName val="Chart1"/>
      <sheetName val="Chart2"/>
      <sheetName val="Panel1"/>
      <sheetName val="xxweolinksx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jeraBSP06"/>
      <sheetName val="NjeraRev"/>
      <sheetName val="NjeraRev1"/>
      <sheetName val="Njera07"/>
      <sheetName val="Njera07(1)"/>
      <sheetName val="Fiscal"/>
      <sheetName val="FISmn"/>
      <sheetName val="Tb1-SEI (V)"/>
      <sheetName val="Tb2-SEI"/>
      <sheetName val="Tb3-FISbn"/>
      <sheetName val="Tb4-FIS%"/>
      <sheetName val="Tb5-MON"/>
      <sheetName val="Tb6-BoP"/>
      <sheetName val="Tb7-EXTFIN"/>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WEO"/>
      <sheetName val="Exp"/>
      <sheetName val="Imp"/>
      <sheetName val="Sercap"/>
      <sheetName val="BoP"/>
      <sheetName val="ExtDebt"/>
      <sheetName val="BoP(US$)cy"/>
      <sheetName val="BoP(US$)fy"/>
      <sheetName val="BoP(Ksh)fy"/>
      <sheetName val="BSPbop"/>
      <sheetName val="NFA"/>
      <sheetName val="MonExo"/>
      <sheetName val="Money(fy)"/>
      <sheetName val="Money(cy)"/>
      <sheetName val="CBK"/>
      <sheetName val="DCS"/>
      <sheetName val="Mon-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modityPriceChange"/>
      <sheetName val="1A Commodity prices"/>
    </sheetNames>
    <definedNames>
      <definedName name="EK" refersTo="#REF!"/>
    </definedNames>
    <sheetDataSet>
      <sheetData sheetId="0" refreshError="1"/>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ily equity price data"/>
      <sheetName val="Equity price changes - loc curr"/>
      <sheetName val="Exchange rate changes"/>
      <sheetName val="Sheet1"/>
      <sheetName val="Summary MSCI &amp; Exchange Rates"/>
    </sheetNames>
    <sheetDataSet>
      <sheetData sheetId="0"/>
      <sheetData sheetId="1"/>
      <sheetData sheetId="2"/>
      <sheetData sheetId="3">
        <row r="2">
          <cell r="B2" t="str">
            <v>Colombia</v>
          </cell>
          <cell r="C2">
            <v>7.883022053979845</v>
          </cell>
          <cell r="D2">
            <v>-0.57783797279593985</v>
          </cell>
          <cell r="E2">
            <v>-12.606632363927705</v>
          </cell>
          <cell r="H2" t="str">
            <v>Colombia</v>
          </cell>
          <cell r="I2">
            <v>-0.6462167337930611</v>
          </cell>
          <cell r="J2">
            <v>8.0344702237429573</v>
          </cell>
          <cell r="K2">
            <v>-6.1474652295115906</v>
          </cell>
          <cell r="N2" t="str">
            <v>Colombia</v>
          </cell>
          <cell r="O2">
            <v>-5.111243126867631</v>
          </cell>
          <cell r="P2">
            <v>11.803125115126138</v>
          </cell>
          <cell r="Q2">
            <v>10.583850414358897</v>
          </cell>
        </row>
        <row r="3">
          <cell r="B3" t="str">
            <v>Thailand</v>
          </cell>
          <cell r="C3">
            <v>25.277741675547826</v>
          </cell>
          <cell r="D3">
            <v>8.495378395292402</v>
          </cell>
          <cell r="E3">
            <v>-8.104686326178058</v>
          </cell>
          <cell r="H3" t="str">
            <v>Thailand</v>
          </cell>
          <cell r="I3">
            <v>20.358161602049133</v>
          </cell>
          <cell r="J3">
            <v>7.4915433781645335</v>
          </cell>
          <cell r="K3">
            <v>-6.5911041836089233</v>
          </cell>
          <cell r="N3" t="str">
            <v>Thailand</v>
          </cell>
          <cell r="O3">
            <v>-10.550781800253551</v>
          </cell>
          <cell r="P3">
            <v>-3.7149355572403375</v>
          </cell>
          <cell r="Q3">
            <v>7.6271186440677967</v>
          </cell>
        </row>
        <row r="4">
          <cell r="B4" t="str">
            <v>South Africa</v>
          </cell>
          <cell r="C4">
            <v>9.5580236516124462</v>
          </cell>
          <cell r="D4">
            <v>0.91066291735349825</v>
          </cell>
          <cell r="E4">
            <v>-4.6560010383145825</v>
          </cell>
          <cell r="H4" t="str">
            <v>South Africa</v>
          </cell>
          <cell r="I4">
            <v>12.173957508526332</v>
          </cell>
          <cell r="J4">
            <v>0.27954010250727651</v>
          </cell>
          <cell r="K4">
            <v>-1.2096366995914245</v>
          </cell>
          <cell r="N4" t="str">
            <v>South Africa</v>
          </cell>
          <cell r="O4">
            <v>2.5117625769091663</v>
          </cell>
          <cell r="P4">
            <v>7.0661390616165817E-2</v>
          </cell>
          <cell r="Q4">
            <v>3.8361146141889253</v>
          </cell>
        </row>
        <row r="5">
          <cell r="B5" t="str">
            <v>Mexico</v>
          </cell>
          <cell r="C5">
            <v>11.164395186490072</v>
          </cell>
          <cell r="D5">
            <v>-7.5961396772563115</v>
          </cell>
          <cell r="E5">
            <v>-7.0385728962080263</v>
          </cell>
          <cell r="H5" t="str">
            <v>Mexico</v>
          </cell>
          <cell r="I5">
            <v>13.279082670612164</v>
          </cell>
          <cell r="J5">
            <v>-5.3328645576548777</v>
          </cell>
          <cell r="K5">
            <v>-5.1262714370426483</v>
          </cell>
          <cell r="N5" t="str">
            <v>Mexico</v>
          </cell>
          <cell r="O5">
            <v>2.1052142823977267</v>
          </cell>
          <cell r="P5">
            <v>2.5949184014332256</v>
          </cell>
          <cell r="Q5">
            <v>2.1194390266555145</v>
          </cell>
        </row>
        <row r="6">
          <cell r="B6" t="str">
            <v>Indonesia</v>
          </cell>
          <cell r="C6">
            <v>22.317326946483963</v>
          </cell>
          <cell r="D6">
            <v>12.766958662129873</v>
          </cell>
          <cell r="E6">
            <v>-0.64423536915961788</v>
          </cell>
          <cell r="H6" t="str">
            <v>Indonesia</v>
          </cell>
          <cell r="I6">
            <v>25.514663434014746</v>
          </cell>
          <cell r="J6">
            <v>17.851485528138912</v>
          </cell>
          <cell r="K6">
            <v>1.0257039852648744</v>
          </cell>
          <cell r="N6" t="str">
            <v>Indonesia</v>
          </cell>
          <cell r="O6">
            <v>2.5917686318131259</v>
          </cell>
          <cell r="P6">
            <v>4.4389083908957083</v>
          </cell>
          <cell r="Q6">
            <v>1.5748898678414096</v>
          </cell>
        </row>
        <row r="7">
          <cell r="B7" t="str">
            <v>Sri Lanka</v>
          </cell>
          <cell r="C7">
            <v>-17.473829831269128</v>
          </cell>
          <cell r="D7">
            <v>-7.2164254047566541</v>
          </cell>
          <cell r="E7">
            <v>1.0442993658182029</v>
          </cell>
          <cell r="H7" t="str">
            <v>Sri Lanka</v>
          </cell>
          <cell r="I7">
            <v>-12.989295958900845</v>
          </cell>
          <cell r="J7">
            <v>-4.9555427652796995</v>
          </cell>
          <cell r="K7">
            <v>2.5943907814504241</v>
          </cell>
          <cell r="N7" t="str">
            <v>Sri Lanka</v>
          </cell>
          <cell r="O7">
            <v>5.4430614898755341</v>
          </cell>
          <cell r="P7">
            <v>2.4456276509340253</v>
          </cell>
          <cell r="Q7">
            <v>1.5339206654442905</v>
          </cell>
        </row>
        <row r="8">
          <cell r="B8" t="str">
            <v>Malaysia</v>
          </cell>
          <cell r="C8">
            <v>22.390036085565431</v>
          </cell>
          <cell r="D8">
            <v>-6.2828142336134585</v>
          </cell>
          <cell r="E8">
            <v>-7.4931026983973075</v>
          </cell>
          <cell r="H8" t="str">
            <v>Malaysia</v>
          </cell>
          <cell r="I8">
            <v>19.806463133330546</v>
          </cell>
          <cell r="J8">
            <v>-4.7250190634774931</v>
          </cell>
          <cell r="K8">
            <v>-6.217664201710285</v>
          </cell>
          <cell r="N8" t="str">
            <v>Malaysia</v>
          </cell>
          <cell r="O8">
            <v>-2.0396600566572132</v>
          </cell>
          <cell r="P8">
            <v>1.7058823529411846</v>
          </cell>
          <cell r="Q8">
            <v>1.3778950454412109</v>
          </cell>
        </row>
        <row r="9">
          <cell r="B9" t="str">
            <v>Philippines</v>
          </cell>
          <cell r="C9">
            <v>19.192994687663415</v>
          </cell>
          <cell r="D9">
            <v>-5.8061367182002437</v>
          </cell>
          <cell r="E9">
            <v>-13.520148675174429</v>
          </cell>
          <cell r="H9" t="str">
            <v>Philippines</v>
          </cell>
          <cell r="I9">
            <v>11.066712855174867</v>
          </cell>
          <cell r="J9">
            <v>-6.8179575460922157</v>
          </cell>
          <cell r="K9">
            <v>-12.033852667901083</v>
          </cell>
          <cell r="N9" t="str">
            <v>Philippines</v>
          </cell>
          <cell r="O9">
            <v>-6.7621483375959075</v>
          </cell>
          <cell r="P9">
            <v>-1.4489619377162666</v>
          </cell>
          <cell r="Q9">
            <v>1.1542730299667108</v>
          </cell>
        </row>
        <row r="10">
          <cell r="B10" t="str">
            <v>Hungary</v>
          </cell>
          <cell r="C10">
            <v>13.555273753729217</v>
          </cell>
          <cell r="D10">
            <v>3.7882090035097424</v>
          </cell>
          <cell r="E10">
            <v>-12.226730204177349</v>
          </cell>
          <cell r="H10" t="str">
            <v>Hungary</v>
          </cell>
          <cell r="I10">
            <v>8.0530925749650049</v>
          </cell>
          <cell r="J10">
            <v>0.39692607939732338</v>
          </cell>
          <cell r="K10">
            <v>-11.049047550548208</v>
          </cell>
          <cell r="N10" t="str">
            <v>Hungary</v>
          </cell>
          <cell r="O10">
            <v>-4.9554066177634777</v>
          </cell>
          <cell r="P10">
            <v>-3.052161274694523</v>
          </cell>
          <cell r="Q10">
            <v>1.1059338685229883</v>
          </cell>
        </row>
        <row r="11">
          <cell r="B11" t="str">
            <v>Korea</v>
          </cell>
          <cell r="C11">
            <v>30.058480564851031</v>
          </cell>
          <cell r="D11">
            <v>11.315122600017123</v>
          </cell>
          <cell r="E11">
            <v>-4.515154592618364</v>
          </cell>
          <cell r="H11" t="str">
            <v>Korea</v>
          </cell>
          <cell r="I11">
            <v>30.199093586329717</v>
          </cell>
          <cell r="J11">
            <v>11.105043994952334</v>
          </cell>
          <cell r="K11">
            <v>-3.3522206638616261</v>
          </cell>
          <cell r="N11" t="str">
            <v>Korea</v>
          </cell>
          <cell r="O11">
            <v>-2.3762718454994197E-2</v>
          </cell>
          <cell r="P11">
            <v>-0.35525890838625845</v>
          </cell>
          <cell r="Q11">
            <v>1.09217999126256</v>
          </cell>
        </row>
        <row r="12">
          <cell r="B12" t="str">
            <v>Brazil</v>
          </cell>
          <cell r="C12">
            <v>41.743757088529357</v>
          </cell>
          <cell r="D12">
            <v>11.962159204214394</v>
          </cell>
          <cell r="E12">
            <v>-1.8799796962069686</v>
          </cell>
          <cell r="H12" t="str">
            <v>Brazil</v>
          </cell>
          <cell r="I12">
            <v>23.843089748288076</v>
          </cell>
          <cell r="J12">
            <v>9.4726885424917455</v>
          </cell>
          <cell r="K12">
            <v>-0.84295330997286011</v>
          </cell>
          <cell r="N12" t="str">
            <v>Brazil</v>
          </cell>
          <cell r="O12">
            <v>-12.667541475302267</v>
          </cell>
          <cell r="P12">
            <v>-2.1887465882846864</v>
          </cell>
          <cell r="Q12">
            <v>1.0355671220993341</v>
          </cell>
        </row>
        <row r="13">
          <cell r="B13" t="str">
            <v>Argentina</v>
          </cell>
          <cell r="C13">
            <v>1.2037096092798343</v>
          </cell>
          <cell r="D13">
            <v>-4.1140693669597033</v>
          </cell>
          <cell r="E13">
            <v>-2.5566480388502684</v>
          </cell>
          <cell r="H13" t="str">
            <v>Argentina</v>
          </cell>
          <cell r="I13">
            <v>3.6024762318906194</v>
          </cell>
          <cell r="J13">
            <v>-2.3997254395892704</v>
          </cell>
          <cell r="K13">
            <v>-2.3305052149378254</v>
          </cell>
          <cell r="N13" t="str">
            <v>Argentina</v>
          </cell>
          <cell r="O13">
            <v>2.3544800523217662</v>
          </cell>
          <cell r="P13">
            <v>1.7886178861788524</v>
          </cell>
          <cell r="Q13">
            <v>0.12795905310299294</v>
          </cell>
        </row>
        <row r="14">
          <cell r="B14" t="str">
            <v>Venezuela</v>
          </cell>
          <cell r="C14">
            <v>-1.4262281732413526</v>
          </cell>
          <cell r="D14">
            <v>-9.7584613090800634</v>
          </cell>
          <cell r="E14">
            <v>-4.9874976172589029</v>
          </cell>
          <cell r="H14" t="str">
            <v>Venezuela</v>
          </cell>
          <cell r="I14">
            <v>-37.972084432853798</v>
          </cell>
          <cell r="J14">
            <v>-9.7583613017811217</v>
          </cell>
          <cell r="K14">
            <v>-4.9877709731294146</v>
          </cell>
          <cell r="N14" t="str">
            <v>Venezuela</v>
          </cell>
          <cell r="O14">
            <v>-1.3971033390778273E-2</v>
          </cell>
          <cell r="P14">
            <v>4.6578788019893359E-3</v>
          </cell>
          <cell r="Q14">
            <v>-0.12095273539262696</v>
          </cell>
        </row>
        <row r="15">
          <cell r="B15" t="str">
            <v>Chile</v>
          </cell>
          <cell r="C15">
            <v>21.348733714070242</v>
          </cell>
          <cell r="D15">
            <v>-1.0299687098813659</v>
          </cell>
          <cell r="E15">
            <v>-5.7556385769733422</v>
          </cell>
          <cell r="H15" t="str">
            <v>Chile</v>
          </cell>
          <cell r="I15">
            <v>16.057507170772325</v>
          </cell>
          <cell r="J15">
            <v>-3.2081256773520916</v>
          </cell>
          <cell r="K15">
            <v>-5.9571599738944059</v>
          </cell>
          <cell r="N15" t="str">
            <v>Chile</v>
          </cell>
          <cell r="O15">
            <v>-3.5011927346494085</v>
          </cell>
          <cell r="P15">
            <v>-2.1614930489430626</v>
          </cell>
          <cell r="Q15">
            <v>-0.38199022725510495</v>
          </cell>
        </row>
        <row r="16">
          <cell r="B16" t="str">
            <v>China</v>
          </cell>
          <cell r="C16">
            <v>49.612170719826125</v>
          </cell>
          <cell r="D16">
            <v>40.905561829474856</v>
          </cell>
          <cell r="E16">
            <v>15.281005933390105</v>
          </cell>
          <cell r="H16" t="str">
            <v>China</v>
          </cell>
          <cell r="I16">
            <v>49.682622657008444</v>
          </cell>
          <cell r="J16">
            <v>40.472352652603547</v>
          </cell>
          <cell r="K16">
            <v>14.743681483813733</v>
          </cell>
          <cell r="N16" t="str">
            <v>China</v>
          </cell>
          <cell r="O16">
            <v>-3.8392628615305946</v>
          </cell>
          <cell r="P16">
            <v>-1.7424564385890393</v>
          </cell>
          <cell r="Q16">
            <v>-0.64789104852572221</v>
          </cell>
        </row>
        <row r="17">
          <cell r="B17" t="str">
            <v>Peru</v>
          </cell>
          <cell r="C17">
            <v>85.152969317106027</v>
          </cell>
          <cell r="D17">
            <v>21.143754775434452</v>
          </cell>
          <cell r="E17">
            <v>-0.95835436728290924</v>
          </cell>
          <cell r="H17" t="str">
            <v>Peru</v>
          </cell>
          <cell r="I17">
            <v>83.925432276377208</v>
          </cell>
          <cell r="J17">
            <v>20.568905727249113</v>
          </cell>
          <cell r="K17">
            <v>-1.2514482617106009</v>
          </cell>
          <cell r="N17" t="str">
            <v>Peru</v>
          </cell>
          <cell r="O17">
            <v>-1.911027568922304</v>
          </cell>
          <cell r="P17">
            <v>-1.261431725007885</v>
          </cell>
          <cell r="Q17">
            <v>-0.82356667722520749</v>
          </cell>
        </row>
        <row r="18">
          <cell r="B18" t="str">
            <v>Egypt</v>
          </cell>
          <cell r="C18">
            <v>23.777261901172785</v>
          </cell>
          <cell r="D18">
            <v>10.228308834979501</v>
          </cell>
          <cell r="E18">
            <v>1.9655138499931037</v>
          </cell>
          <cell r="H18" t="str">
            <v>Egypt</v>
          </cell>
          <cell r="I18">
            <v>21.830653403774463</v>
          </cell>
          <cell r="J18">
            <v>8.756597132536351</v>
          </cell>
          <cell r="K18">
            <v>1.1813765370956248</v>
          </cell>
          <cell r="N18" t="str">
            <v>Egypt</v>
          </cell>
          <cell r="O18">
            <v>-1.6063378124042582</v>
          </cell>
          <cell r="P18">
            <v>-1.3775554970606303</v>
          </cell>
          <cell r="Q18">
            <v>-0.94298052348639361</v>
          </cell>
        </row>
        <row r="19">
          <cell r="B19" t="str">
            <v>Poland</v>
          </cell>
          <cell r="C19">
            <v>20.263305664741182</v>
          </cell>
          <cell r="D19">
            <v>5.1322695116710095</v>
          </cell>
          <cell r="E19">
            <v>-2.4168960386053708</v>
          </cell>
          <cell r="H19" t="str">
            <v>Poland</v>
          </cell>
          <cell r="I19">
            <v>12.639453015695892</v>
          </cell>
          <cell r="J19">
            <v>7.7092608799206125E-2</v>
          </cell>
          <cell r="K19">
            <v>-3.234225470822699</v>
          </cell>
          <cell r="N19" t="str">
            <v>Poland</v>
          </cell>
          <cell r="O19">
            <v>-6.4213501656059693</v>
          </cell>
          <cell r="P19">
            <v>-4.4648231420174787</v>
          </cell>
          <cell r="Q19">
            <v>-1.0016510731975738</v>
          </cell>
        </row>
        <row r="20">
          <cell r="B20" t="str">
            <v>India</v>
          </cell>
          <cell r="C20">
            <v>28.350465894309568</v>
          </cell>
          <cell r="D20">
            <v>11.911050505184232</v>
          </cell>
          <cell r="E20">
            <v>3.6579982178039798</v>
          </cell>
          <cell r="H20" t="str">
            <v>India</v>
          </cell>
          <cell r="I20">
            <v>16.634982664912592</v>
          </cell>
          <cell r="J20">
            <v>11.027399789826399</v>
          </cell>
          <cell r="K20">
            <v>3.4456439115487676</v>
          </cell>
          <cell r="N20" t="str">
            <v>India</v>
          </cell>
          <cell r="O20">
            <v>-9.9114283451919043</v>
          </cell>
          <cell r="P20">
            <v>-1.1174432897530344</v>
          </cell>
          <cell r="Q20">
            <v>-1.0560186853188485</v>
          </cell>
        </row>
        <row r="21">
          <cell r="B21" t="str">
            <v>Turkey</v>
          </cell>
          <cell r="C21">
            <v>57.410553375848849</v>
          </cell>
          <cell r="D21">
            <v>24.901086400293856</v>
          </cell>
          <cell r="E21">
            <v>-1.9749178575226758</v>
          </cell>
          <cell r="H21" t="str">
            <v>Turkey</v>
          </cell>
          <cell r="I21">
            <v>38.041949573989072</v>
          </cell>
          <cell r="J21">
            <v>17.291023639164923</v>
          </cell>
          <cell r="K21">
            <v>-3.1065367095496792</v>
          </cell>
          <cell r="N21" t="str">
            <v>Turkey</v>
          </cell>
          <cell r="O21">
            <v>-12.288677368944454</v>
          </cell>
          <cell r="P21">
            <v>-5.905661815133727</v>
          </cell>
          <cell r="Q21">
            <v>-1.0814708002883975</v>
          </cell>
        </row>
        <row r="22">
          <cell r="B22" t="str">
            <v>Czech Republic</v>
          </cell>
          <cell r="C22">
            <v>20.203423556270145</v>
          </cell>
          <cell r="D22">
            <v>5.9362425039535305</v>
          </cell>
          <cell r="E22">
            <v>-1.3114558019995066</v>
          </cell>
          <cell r="H22" t="str">
            <v>Czech Republic</v>
          </cell>
          <cell r="I22">
            <v>15.25254996785554</v>
          </cell>
          <cell r="J22">
            <v>-0.3199216586132938</v>
          </cell>
          <cell r="K22">
            <v>-4.0084792832967686</v>
          </cell>
          <cell r="N22" t="str">
            <v>Czech Republic</v>
          </cell>
          <cell r="O22">
            <v>-4.2041606192549574</v>
          </cell>
          <cell r="P22">
            <v>-5.897728352818171</v>
          </cell>
          <cell r="Q22">
            <v>-3.0977782127826128</v>
          </cell>
        </row>
        <row r="24">
          <cell r="B24" t="str">
            <v>Emerging Markets</v>
          </cell>
          <cell r="C24">
            <v>23.696067390860726</v>
          </cell>
          <cell r="D24">
            <v>11.064502212764701</v>
          </cell>
          <cell r="E24">
            <v>-1.5031840781477022</v>
          </cell>
          <cell r="H24" t="str">
            <v>Emerging Markets</v>
          </cell>
          <cell r="I24">
            <v>20.777811080487645</v>
          </cell>
          <cell r="J24">
            <v>10.455859480195441</v>
          </cell>
          <cell r="K24">
            <v>-0.85595204547317039</v>
          </cell>
          <cell r="N24" t="str">
            <v>EURO</v>
          </cell>
          <cell r="O24">
            <v>-4.9328306977720136</v>
          </cell>
          <cell r="P24">
            <v>-3.7515426414323372</v>
          </cell>
          <cell r="Q24">
            <v>-1.1527039322267041</v>
          </cell>
        </row>
        <row r="25">
          <cell r="N25" t="str">
            <v>Pound</v>
          </cell>
          <cell r="O25">
            <v>-1.3025458851391454</v>
          </cell>
          <cell r="P25">
            <v>-0.89179548156957178</v>
          </cell>
          <cell r="Q25">
            <v>2.985996705107075</v>
          </cell>
        </row>
        <row r="26">
          <cell r="N26" t="str">
            <v>Yen</v>
          </cell>
          <cell r="O26">
            <v>-2.4656035679723924</v>
          </cell>
          <cell r="P26">
            <v>-5.1164504113626128</v>
          </cell>
          <cell r="Q26">
            <v>-4.2779865383821232</v>
          </cell>
        </row>
      </sheetData>
      <sheetData sheetId="4"/>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K Trial balance"/>
      <sheetName val="cbk88"/>
      <sheetName val="BankNBFI"/>
      <sheetName val="bsa"/>
      <sheetName val="bsb1"/>
      <sheetName val="Sheet1"/>
      <sheetName val="bsc1"/>
      <sheetName val="nsa"/>
      <sheetName val="nsc1"/>
      <sheetName val="BSBLCDs"/>
      <sheetName val="BSBFCDs"/>
      <sheetName val="Total Deposits"/>
      <sheetName val="sumdeposit"/>
      <sheetName val="RBSAW"/>
      <sheetName val="RNSAW"/>
      <sheetName val="ODC"/>
      <sheetName val="WTRATES"/>
      <sheetName val="SUMMARR"/>
      <sheetName val="BS-Bridge"/>
      <sheetName val="Banking survey"/>
      <sheetName val="IMF-Banking Survey - Current ex"/>
      <sheetName val="IMF-Banking Survey Constant Ex."/>
      <sheetName val="Adjusted data for IMF BS"/>
      <sheetName val="Summary"/>
      <sheetName val="Growth rates"/>
      <sheetName val="Contributions"/>
      <sheetName val="Banks OIN"/>
      <sheetName val="CBK ION"/>
      <sheetName val="Sheet2"/>
      <sheetName val="Chart1"/>
      <sheetName val="Banking Survey Analysis"/>
      <sheetName val="Sheet3"/>
      <sheetName val="Instructions"/>
      <sheetName val="nsc1 (2)"/>
      <sheetName val="Rates New"/>
      <sheetName val="WTRATES (2)"/>
      <sheetName val="IMF-Banking Survey - Con ex"/>
      <sheetName val="IMF-BSurvey Constant Ex.(old)"/>
      <sheetName val="Chart2"/>
      <sheetName val="website"/>
      <sheetName val="MFS-EAC-Monthly"/>
      <sheetName val="AACB DATA"/>
      <sheetName val="Sheet4"/>
      <sheetName val="Banking survey plus BLs"/>
      <sheetName val="Banks in Liquidation"/>
      <sheetName val="Sheet5"/>
      <sheetName val="Total Table C1"/>
      <sheetName val="Revised credit"/>
      <sheetName val="Reconciling loans&amp;claims"/>
      <sheetName val="IMF-Banking Survey-Current ex"/>
      <sheetName val="IMF-Banking Survey - Con ex 15"/>
      <sheetName val="IMF-Banking Survey - Con ex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table"/>
      <sheetName val="GDP"/>
      <sheetName val="FDI inflows"/>
      <sheetName val="GDPpc"/>
      <sheetName val="GDP_WEO"/>
      <sheetName val="GDPpc_WEO"/>
      <sheetName val="India &amp; Turkey"/>
    </sheetNames>
    <sheetDataSet>
      <sheetData sheetId="0" refreshError="1"/>
      <sheetData sheetId="1" refreshError="1">
        <row r="2">
          <cell r="B2" t="str">
            <v>Argentina</v>
          </cell>
          <cell r="C2">
            <v>209017.665498769</v>
          </cell>
          <cell r="D2">
            <v>169759.134031583</v>
          </cell>
          <cell r="E2">
            <v>84296.9828278153</v>
          </cell>
          <cell r="F2">
            <v>103988.95490614601</v>
          </cell>
          <cell r="G2">
            <v>116758.197804351</v>
          </cell>
          <cell r="H2">
            <v>88187.382789031006</v>
          </cell>
          <cell r="I2">
            <v>106044.612050037</v>
          </cell>
          <cell r="J2">
            <v>108724.59890179899</v>
          </cell>
          <cell r="K2">
            <v>127350.067054649</v>
          </cell>
          <cell r="L2">
            <v>81705.627984854204</v>
          </cell>
          <cell r="M2">
            <v>141336.836167653</v>
          </cell>
          <cell r="N2">
            <v>189594.236707028</v>
          </cell>
          <cell r="O2">
            <v>228776.067409496</v>
          </cell>
          <cell r="P2">
            <v>236505</v>
          </cell>
          <cell r="Q2">
            <v>257440</v>
          </cell>
          <cell r="R2">
            <v>258031.75</v>
          </cell>
          <cell r="S2">
            <v>272149.75</v>
          </cell>
          <cell r="T2">
            <v>292859</v>
          </cell>
          <cell r="U2">
            <v>298948.25</v>
          </cell>
          <cell r="V2">
            <v>283523</v>
          </cell>
          <cell r="W2">
            <v>284203.75</v>
          </cell>
          <cell r="X2">
            <v>268696.75</v>
          </cell>
          <cell r="Y2">
            <v>97732.152162584796</v>
          </cell>
          <cell r="Z2">
            <v>127643.29371816601</v>
          </cell>
          <cell r="AA2">
            <v>151958.189533239</v>
          </cell>
          <cell r="AB2">
            <v>181549.061433447</v>
          </cell>
          <cell r="AC2">
            <v>212701.86890574201</v>
          </cell>
          <cell r="AD2">
            <v>154316.91315063572</v>
          </cell>
        </row>
        <row r="3">
          <cell r="B3" t="str">
            <v>Barbados</v>
          </cell>
          <cell r="C3">
            <v>884.00379447754301</v>
          </cell>
          <cell r="D3">
            <v>972.94470496425595</v>
          </cell>
          <cell r="E3">
            <v>1016.5660683422699</v>
          </cell>
          <cell r="F3">
            <v>1079.1946929865699</v>
          </cell>
          <cell r="G3">
            <v>1176.35593061131</v>
          </cell>
          <cell r="H3">
            <v>1231.1176796826799</v>
          </cell>
          <cell r="I3">
            <v>1351.67526159351</v>
          </cell>
          <cell r="J3">
            <v>1488.47746682962</v>
          </cell>
          <cell r="K3">
            <v>1583.18661590337</v>
          </cell>
          <cell r="L3">
            <v>1752.171635399</v>
          </cell>
          <cell r="M3">
            <v>1757.33109123501</v>
          </cell>
          <cell r="N3">
            <v>1733.0152399682499</v>
          </cell>
          <cell r="O3">
            <v>1623.1852394986299</v>
          </cell>
          <cell r="P3">
            <v>1689.7473281553398</v>
          </cell>
          <cell r="Q3">
            <v>1742.55</v>
          </cell>
          <cell r="R3">
            <v>1871.1949999999999</v>
          </cell>
          <cell r="S3">
            <v>1997.395</v>
          </cell>
          <cell r="T3">
            <v>2195.4850000000001</v>
          </cell>
          <cell r="U3">
            <v>2370.41</v>
          </cell>
          <cell r="V3">
            <v>2477.7950000000001</v>
          </cell>
          <cell r="W3">
            <v>2558.8200000000002</v>
          </cell>
          <cell r="X3">
            <v>2554.1849999999999</v>
          </cell>
          <cell r="Y3">
            <v>2476.105</v>
          </cell>
          <cell r="Z3">
            <v>2694.9</v>
          </cell>
          <cell r="AA3">
            <v>2817.15</v>
          </cell>
          <cell r="AB3">
            <v>3061.1</v>
          </cell>
          <cell r="AC3">
            <v>3385.7</v>
          </cell>
          <cell r="AD3">
            <v>2886.9910000000004</v>
          </cell>
        </row>
        <row r="4">
          <cell r="B4" t="str">
            <v>Belize</v>
          </cell>
          <cell r="C4">
            <v>172.21666855609598</v>
          </cell>
          <cell r="D4">
            <v>179.40500852128</v>
          </cell>
          <cell r="E4">
            <v>179.250008513918</v>
          </cell>
          <cell r="F4">
            <v>188.98500897630598</v>
          </cell>
          <cell r="G4">
            <v>210.900010017212</v>
          </cell>
          <cell r="H4">
            <v>209.19000993599198</v>
          </cell>
          <cell r="I4">
            <v>227.87501082348101</v>
          </cell>
          <cell r="J4">
            <v>266.52001265901998</v>
          </cell>
          <cell r="K4">
            <v>314.90001495694702</v>
          </cell>
          <cell r="L4">
            <v>363.15001724869899</v>
          </cell>
          <cell r="M4">
            <v>412.01059591098198</v>
          </cell>
          <cell r="N4">
            <v>444.63426984964599</v>
          </cell>
          <cell r="O4">
            <v>518.05228748802506</v>
          </cell>
          <cell r="P4">
            <v>559.631489449735</v>
          </cell>
          <cell r="Q4">
            <v>580.628634900115</v>
          </cell>
          <cell r="R4">
            <v>619.96509915997001</v>
          </cell>
          <cell r="S4">
            <v>641.26997332145493</v>
          </cell>
          <cell r="T4">
            <v>654.38460585468511</v>
          </cell>
          <cell r="U4">
            <v>688.88459318045</v>
          </cell>
          <cell r="V4">
            <v>732.34417086463498</v>
          </cell>
          <cell r="W4">
            <v>831.73129920964493</v>
          </cell>
          <cell r="X4">
            <v>871.41522174387501</v>
          </cell>
          <cell r="Y4">
            <v>932.14923346180001</v>
          </cell>
          <cell r="Z4">
            <v>987.59</v>
          </cell>
          <cell r="AA4">
            <v>1055.22</v>
          </cell>
          <cell r="AB4">
            <v>1110.8957490975399</v>
          </cell>
          <cell r="AC4">
            <v>1212.9826248566001</v>
          </cell>
          <cell r="AD4">
            <v>1059.7675214831881</v>
          </cell>
        </row>
        <row r="5">
          <cell r="B5" t="str">
            <v>Botswana</v>
          </cell>
          <cell r="C5">
            <v>1029.3029702200799</v>
          </cell>
          <cell r="D5">
            <v>1073.7705738647001</v>
          </cell>
          <cell r="E5">
            <v>1014.93372041277</v>
          </cell>
          <cell r="F5">
            <v>1172.2547334702101</v>
          </cell>
          <cell r="G5">
            <v>1240.8426444476299</v>
          </cell>
          <cell r="H5">
            <v>1114.79772977374</v>
          </cell>
          <cell r="I5">
            <v>1392.6073617194199</v>
          </cell>
          <cell r="J5">
            <v>1965.2241070635298</v>
          </cell>
          <cell r="K5">
            <v>2644.5636317649601</v>
          </cell>
          <cell r="L5">
            <v>3083.82906723831</v>
          </cell>
          <cell r="M5">
            <v>3791.3488233850999</v>
          </cell>
          <cell r="N5">
            <v>3951.1056699903802</v>
          </cell>
          <cell r="O5">
            <v>4101.8722012519602</v>
          </cell>
          <cell r="P5">
            <v>4167.1970051625904</v>
          </cell>
          <cell r="Q5">
            <v>4344.8614404714999</v>
          </cell>
          <cell r="R5">
            <v>4774.3855022489397</v>
          </cell>
          <cell r="S5">
            <v>4804.58620084424</v>
          </cell>
          <cell r="T5">
            <v>5187.30646543689</v>
          </cell>
          <cell r="U5">
            <v>5221.29551421003</v>
          </cell>
          <cell r="V5">
            <v>5629.0363676665802</v>
          </cell>
          <cell r="W5">
            <v>6192.8723834944103</v>
          </cell>
          <cell r="X5">
            <v>6059.9587211174503</v>
          </cell>
          <cell r="Y5">
            <v>5958.9239216646592</v>
          </cell>
          <cell r="Z5">
            <v>8318.4051894013301</v>
          </cell>
          <cell r="AA5">
            <v>9830.9497789554898</v>
          </cell>
          <cell r="AB5">
            <v>10195.331855359002</v>
          </cell>
          <cell r="AC5">
            <v>10808.257467833499</v>
          </cell>
          <cell r="AD5">
            <v>9022.3736426427968</v>
          </cell>
        </row>
        <row r="6">
          <cell r="B6" t="str">
            <v>Chile</v>
          </cell>
          <cell r="C6">
            <v>27570.996051282</v>
          </cell>
          <cell r="D6">
            <v>32644.188769230801</v>
          </cell>
          <cell r="E6">
            <v>24340.262504501599</v>
          </cell>
          <cell r="F6">
            <v>19770.8019715271</v>
          </cell>
          <cell r="G6">
            <v>19226.6253712777</v>
          </cell>
          <cell r="H6">
            <v>16485.994032086102</v>
          </cell>
          <cell r="I6">
            <v>17722.536671362199</v>
          </cell>
          <cell r="J6">
            <v>20902.414086475597</v>
          </cell>
          <cell r="K6">
            <v>24640.744998537499</v>
          </cell>
          <cell r="L6">
            <v>28384.5953581295</v>
          </cell>
          <cell r="M6">
            <v>31558.579221829899</v>
          </cell>
          <cell r="N6">
            <v>36424.605604461496</v>
          </cell>
          <cell r="O6">
            <v>44468.457403164</v>
          </cell>
          <cell r="P6">
            <v>47694.481844292495</v>
          </cell>
          <cell r="Q6">
            <v>55154.661927919202</v>
          </cell>
          <cell r="R6">
            <v>71348.600376369403</v>
          </cell>
          <cell r="S6">
            <v>75769.613518758008</v>
          </cell>
          <cell r="T6">
            <v>82809.968877070409</v>
          </cell>
          <cell r="U6">
            <v>79374.032534014099</v>
          </cell>
          <cell r="V6">
            <v>72995.167205263599</v>
          </cell>
          <cell r="W6">
            <v>75210.390043698688</v>
          </cell>
          <cell r="X6">
            <v>68568.473053813708</v>
          </cell>
          <cell r="Y6">
            <v>67265.7302799967</v>
          </cell>
          <cell r="Z6">
            <v>73990.585733966393</v>
          </cell>
          <cell r="AA6">
            <v>95839.3776617197</v>
          </cell>
          <cell r="AB6">
            <v>118984.801725716</v>
          </cell>
          <cell r="AC6">
            <v>145205.499810012</v>
          </cell>
          <cell r="AD6">
            <v>100257.19904228215</v>
          </cell>
        </row>
        <row r="7">
          <cell r="B7" t="str">
            <v>Costa Rica</v>
          </cell>
          <cell r="C7">
            <v>4831.3885943663599</v>
          </cell>
          <cell r="D7">
            <v>2623.8167879523103</v>
          </cell>
          <cell r="E7">
            <v>2606.6235614703801</v>
          </cell>
          <cell r="F7">
            <v>3146.7726096298597</v>
          </cell>
          <cell r="G7">
            <v>3660.4777472216797</v>
          </cell>
          <cell r="H7">
            <v>3922.8277158330702</v>
          </cell>
          <cell r="I7">
            <v>4404.3112592858506</v>
          </cell>
          <cell r="J7">
            <v>4532.5044043401003</v>
          </cell>
          <cell r="K7">
            <v>4614.0209224159098</v>
          </cell>
          <cell r="L7">
            <v>5225.2568867334903</v>
          </cell>
          <cell r="M7">
            <v>5710.4403008027994</v>
          </cell>
          <cell r="N7">
            <v>7161.9613427649801</v>
          </cell>
          <cell r="O7">
            <v>8574.6498908721805</v>
          </cell>
          <cell r="P7">
            <v>9641.1194352465991</v>
          </cell>
          <cell r="Q7">
            <v>10557.3087106564</v>
          </cell>
          <cell r="R7">
            <v>11721.051958547199</v>
          </cell>
          <cell r="S7">
            <v>11845.509515088799</v>
          </cell>
          <cell r="T7">
            <v>12828.9760898233</v>
          </cell>
          <cell r="U7">
            <v>14102.301883186801</v>
          </cell>
          <cell r="V7">
            <v>15796.567200798099</v>
          </cell>
          <cell r="W7">
            <v>15946.843520888899</v>
          </cell>
          <cell r="X7">
            <v>16404.4256860444</v>
          </cell>
          <cell r="Y7">
            <v>16878.907876498</v>
          </cell>
          <cell r="Z7">
            <v>17490.700247492503</v>
          </cell>
          <cell r="AA7">
            <v>18566.686333281199</v>
          </cell>
          <cell r="AB7">
            <v>19937.355592399901</v>
          </cell>
          <cell r="AC7">
            <v>21384.480050524198</v>
          </cell>
          <cell r="AD7">
            <v>18851.626020039163</v>
          </cell>
        </row>
        <row r="8">
          <cell r="B8" t="str">
            <v>Croatia</v>
          </cell>
          <cell r="C8">
            <v>18156.916729283399</v>
          </cell>
          <cell r="D8">
            <v>17889.623498416298</v>
          </cell>
          <cell r="E8">
            <v>15538.382385667299</v>
          </cell>
          <cell r="F8">
            <v>11489.812426256</v>
          </cell>
          <cell r="G8">
            <v>11004.9350780646</v>
          </cell>
          <cell r="H8">
            <v>11124.520480548699</v>
          </cell>
          <cell r="I8">
            <v>15460.4541316537</v>
          </cell>
          <cell r="J8">
            <v>17716.870872676998</v>
          </cell>
          <cell r="K8">
            <v>15814.458314786201</v>
          </cell>
          <cell r="L8">
            <v>25468.699351825398</v>
          </cell>
          <cell r="M8">
            <v>40953.120304851196</v>
          </cell>
          <cell r="N8">
            <v>69773.630829829097</v>
          </cell>
          <cell r="O8">
            <v>9824.3197907108897</v>
          </cell>
          <cell r="P8">
            <v>10903.8857195275</v>
          </cell>
          <cell r="Q8">
            <v>14583.256024849901</v>
          </cell>
          <cell r="R8">
            <v>18811.089866156799</v>
          </cell>
          <cell r="S8">
            <v>19871.328671328702</v>
          </cell>
          <cell r="T8">
            <v>20108.6121284371</v>
          </cell>
          <cell r="U8">
            <v>21628.010164157298</v>
          </cell>
          <cell r="V8">
            <v>19905.885250366202</v>
          </cell>
          <cell r="W8">
            <v>18427.256263185198</v>
          </cell>
          <cell r="X8">
            <v>19830.205288435602</v>
          </cell>
          <cell r="Y8">
            <v>23032.034861469099</v>
          </cell>
          <cell r="Z8">
            <v>29611.620396841299</v>
          </cell>
          <cell r="AA8">
            <v>35260.529473288698</v>
          </cell>
          <cell r="AB8">
            <v>38510.221580634003</v>
          </cell>
          <cell r="AC8">
            <v>42455.630115327796</v>
          </cell>
          <cell r="AD8">
            <v>33774.007285512183</v>
          </cell>
        </row>
        <row r="9">
          <cell r="B9" t="str">
            <v>Dominica</v>
          </cell>
          <cell r="C9">
            <v>59.111115286870501</v>
          </cell>
          <cell r="D9">
            <v>66.222230045715492</v>
          </cell>
          <cell r="E9">
            <v>72.037045547492497</v>
          </cell>
          <cell r="F9">
            <v>79.925928310660794</v>
          </cell>
          <cell r="G9">
            <v>89.85185453274471</v>
          </cell>
          <cell r="H9">
            <v>98.585188126652895</v>
          </cell>
          <cell r="I9">
            <v>112.07407741800699</v>
          </cell>
          <cell r="J9">
            <v>126.34815191797399</v>
          </cell>
          <cell r="K9">
            <v>143.76667095620599</v>
          </cell>
          <cell r="L9">
            <v>153.58889347149199</v>
          </cell>
          <cell r="M9">
            <v>166.32222718474702</v>
          </cell>
          <cell r="N9">
            <v>180.43704242070299</v>
          </cell>
          <cell r="O9">
            <v>191.75926498074401</v>
          </cell>
          <cell r="P9">
            <v>200.41852449836799</v>
          </cell>
          <cell r="Q9">
            <v>213.499439057345</v>
          </cell>
          <cell r="R9">
            <v>219.24640264512598</v>
          </cell>
          <cell r="S9">
            <v>234.52062917987197</v>
          </cell>
          <cell r="T9">
            <v>242.41426529068201</v>
          </cell>
          <cell r="U9">
            <v>255.47273850252699</v>
          </cell>
          <cell r="V9">
            <v>265.269872679765</v>
          </cell>
          <cell r="W9">
            <v>269.02215722231</v>
          </cell>
          <cell r="X9">
            <v>263.541260665685</v>
          </cell>
          <cell r="Y9">
            <v>253.13509350475201</v>
          </cell>
          <cell r="Z9">
            <v>257.82680854241204</v>
          </cell>
          <cell r="AA9">
            <v>271.72524623958901</v>
          </cell>
          <cell r="AB9">
            <v>285.26239873442097</v>
          </cell>
          <cell r="AC9">
            <v>299.79990312861901</v>
          </cell>
          <cell r="AD9">
            <v>273.54989002995859</v>
          </cell>
        </row>
        <row r="10">
          <cell r="B10" t="str">
            <v>Equatorial Guinea</v>
          </cell>
          <cell r="C10">
            <v>31.507951533509999</v>
          </cell>
          <cell r="D10">
            <v>29.654436389062703</v>
          </cell>
          <cell r="E10">
            <v>35.249649454368097</v>
          </cell>
          <cell r="F10">
            <v>39.752269983729597</v>
          </cell>
          <cell r="G10">
            <v>43.9908466819222</v>
          </cell>
          <cell r="H10">
            <v>73.809401875957093</v>
          </cell>
          <cell r="I10">
            <v>90.788217894119299</v>
          </cell>
          <cell r="J10">
            <v>110.91167053632201</v>
          </cell>
          <cell r="K10">
            <v>119.45386358789601</v>
          </cell>
          <cell r="L10">
            <v>104.876483943629</v>
          </cell>
          <cell r="M10">
            <v>133.21957742870399</v>
          </cell>
          <cell r="N10">
            <v>131.77784321898102</v>
          </cell>
          <cell r="O10">
            <v>160.05822575487301</v>
          </cell>
          <cell r="P10">
            <v>161.65126331601701</v>
          </cell>
          <cell r="Q10">
            <v>119.77824437356701</v>
          </cell>
          <cell r="R10">
            <v>166.36755245706999</v>
          </cell>
          <cell r="S10">
            <v>273.765599470589</v>
          </cell>
          <cell r="T10">
            <v>525.99083130666099</v>
          </cell>
          <cell r="U10">
            <v>441.02333160951304</v>
          </cell>
          <cell r="V10">
            <v>738.00831384212097</v>
          </cell>
          <cell r="W10">
            <v>1231.2629387837299</v>
          </cell>
          <cell r="X10">
            <v>1766.1793855481101</v>
          </cell>
          <cell r="Y10">
            <v>2208.7461337548402</v>
          </cell>
          <cell r="Z10">
            <v>2989.7093283506101</v>
          </cell>
          <cell r="AA10">
            <v>4849.9028457219601</v>
          </cell>
          <cell r="AB10">
            <v>7477.3913499434102</v>
          </cell>
          <cell r="AC10">
            <v>9135.4311422772898</v>
          </cell>
          <cell r="AD10">
            <v>5332.2361600096219</v>
          </cell>
        </row>
        <row r="11">
          <cell r="B11" t="str">
            <v>Estonia</v>
          </cell>
          <cell r="O11">
            <v>952.77047075717098</v>
          </cell>
          <cell r="P11">
            <v>1725.83623557173</v>
          </cell>
          <cell r="Q11">
            <v>2413.11652073511</v>
          </cell>
          <cell r="R11">
            <v>3755.9126888942196</v>
          </cell>
          <cell r="S11">
            <v>4643.2463864429301</v>
          </cell>
          <cell r="T11">
            <v>4940.0183694418902</v>
          </cell>
          <cell r="U11">
            <v>5543.8328912466704</v>
          </cell>
          <cell r="V11">
            <v>5571.4825896633902</v>
          </cell>
          <cell r="W11">
            <v>5627.4998325341694</v>
          </cell>
          <cell r="X11">
            <v>6191.6613508310393</v>
          </cell>
          <cell r="Y11">
            <v>7306.3882834231599</v>
          </cell>
          <cell r="Z11">
            <v>9591.5165997985205</v>
          </cell>
          <cell r="AA11">
            <v>11646.457816301299</v>
          </cell>
          <cell r="AB11">
            <v>13752.7999873561</v>
          </cell>
          <cell r="AC11">
            <v>16409.784327259702</v>
          </cell>
          <cell r="AD11">
            <v>11741.389402827755</v>
          </cell>
        </row>
        <row r="12">
          <cell r="B12" t="str">
            <v>Gabon</v>
          </cell>
          <cell r="C12">
            <v>4281.0742292404202</v>
          </cell>
          <cell r="D12">
            <v>3860.4438700675901</v>
          </cell>
          <cell r="E12">
            <v>3618.0213821411098</v>
          </cell>
          <cell r="F12">
            <v>3463.9797019958501</v>
          </cell>
          <cell r="G12">
            <v>3331.23544521331</v>
          </cell>
          <cell r="H12">
            <v>3507.9810981750497</v>
          </cell>
          <cell r="I12">
            <v>4591.3339519500705</v>
          </cell>
          <cell r="J12">
            <v>3473.8000917434601</v>
          </cell>
          <cell r="K12">
            <v>3830.4891454696699</v>
          </cell>
          <cell r="L12">
            <v>4186.5801476465904</v>
          </cell>
          <cell r="M12">
            <v>5952.2156722311001</v>
          </cell>
          <cell r="N12">
            <v>5402.9563460413701</v>
          </cell>
          <cell r="O12">
            <v>5592.4288790660803</v>
          </cell>
          <cell r="P12">
            <v>5406.2720723266002</v>
          </cell>
          <cell r="Q12">
            <v>4190.8547910662801</v>
          </cell>
          <cell r="R12">
            <v>4958.7418611639796</v>
          </cell>
          <cell r="S12">
            <v>5694.0670511191502</v>
          </cell>
          <cell r="T12">
            <v>5326.8113831445899</v>
          </cell>
          <cell r="U12">
            <v>4483.4307992202694</v>
          </cell>
          <cell r="V12">
            <v>4669.1353504036797</v>
          </cell>
          <cell r="W12">
            <v>5095.8854219647001</v>
          </cell>
          <cell r="X12">
            <v>4708.6921748196401</v>
          </cell>
          <cell r="Y12">
            <v>4969.9314375254698</v>
          </cell>
          <cell r="Z12">
            <v>6080.1241650233997</v>
          </cell>
          <cell r="AA12">
            <v>7187.5652373809098</v>
          </cell>
          <cell r="AB12">
            <v>8680.7847610437911</v>
          </cell>
          <cell r="AC12">
            <v>9124.1701288700606</v>
          </cell>
          <cell r="AD12">
            <v>7208.5151459687277</v>
          </cell>
        </row>
        <row r="13">
          <cell r="B13" t="str">
            <v>Grenada</v>
          </cell>
          <cell r="C13">
            <v>81.291040412854088</v>
          </cell>
          <cell r="D13">
            <v>87.888895097583799</v>
          </cell>
          <cell r="E13">
            <v>95.22963635689311</v>
          </cell>
          <cell r="F13">
            <v>101.21111826092199</v>
          </cell>
          <cell r="G13">
            <v>110.100007777744</v>
          </cell>
          <cell r="H13">
            <v>128.21112016826999</v>
          </cell>
          <cell r="I13">
            <v>144.01112128442301</v>
          </cell>
          <cell r="J13">
            <v>167.229641443156</v>
          </cell>
          <cell r="K13">
            <v>184.53334636923799</v>
          </cell>
          <cell r="L13">
            <v>213.062978014273</v>
          </cell>
          <cell r="M13">
            <v>221.070385987344</v>
          </cell>
          <cell r="N13">
            <v>241.57038743551601</v>
          </cell>
          <cell r="O13">
            <v>250.91483254007602</v>
          </cell>
          <cell r="P13">
            <v>250.03705470028999</v>
          </cell>
          <cell r="Q13">
            <v>262.99261117105897</v>
          </cell>
          <cell r="R13">
            <v>277.08890846315296</v>
          </cell>
          <cell r="S13">
            <v>298.18520624974599</v>
          </cell>
          <cell r="T13">
            <v>321.04817082780698</v>
          </cell>
          <cell r="U13">
            <v>352.755580475106</v>
          </cell>
          <cell r="V13">
            <v>379.66298978332105</v>
          </cell>
          <cell r="W13">
            <v>410.433333333333</v>
          </cell>
          <cell r="X13">
            <v>394.61481481481496</v>
          </cell>
          <cell r="Y13">
            <v>407.50370370370399</v>
          </cell>
          <cell r="Z13">
            <v>443.74444444444401</v>
          </cell>
          <cell r="AA13">
            <v>426.31655555555596</v>
          </cell>
          <cell r="AB13">
            <v>503.85433333333299</v>
          </cell>
          <cell r="AC13">
            <v>529.27722222222201</v>
          </cell>
          <cell r="AD13">
            <v>462.13925185185178</v>
          </cell>
        </row>
        <row r="14">
          <cell r="B14" t="str">
            <v>Hungary</v>
          </cell>
          <cell r="C14">
            <v>22163.553435039099</v>
          </cell>
          <cell r="D14">
            <v>22728.4889805942</v>
          </cell>
          <cell r="E14">
            <v>23146.553901678999</v>
          </cell>
          <cell r="F14">
            <v>21006.394250471501</v>
          </cell>
          <cell r="G14">
            <v>20366.5908365332</v>
          </cell>
          <cell r="H14">
            <v>20623.910102674799</v>
          </cell>
          <cell r="I14">
            <v>23756.249706810599</v>
          </cell>
          <cell r="J14">
            <v>26109.343356163801</v>
          </cell>
          <cell r="K14">
            <v>28571.163145901799</v>
          </cell>
          <cell r="L14">
            <v>29167.7620686683</v>
          </cell>
          <cell r="M14">
            <v>33055.681540110199</v>
          </cell>
          <cell r="N14">
            <v>33428.8644624601</v>
          </cell>
          <cell r="O14">
            <v>37254.436226757796</v>
          </cell>
          <cell r="P14">
            <v>38596.096331556801</v>
          </cell>
          <cell r="Q14">
            <v>41506.199850942205</v>
          </cell>
          <cell r="R14">
            <v>44668.812435886997</v>
          </cell>
          <cell r="S14">
            <v>45162.728741756502</v>
          </cell>
          <cell r="T14">
            <v>45723.583184249495</v>
          </cell>
          <cell r="U14">
            <v>47049.214480608804</v>
          </cell>
          <cell r="V14">
            <v>48044.234384608702</v>
          </cell>
          <cell r="W14">
            <v>47958.147158277003</v>
          </cell>
          <cell r="X14">
            <v>53317.288561555404</v>
          </cell>
          <cell r="Y14">
            <v>66710.428353540192</v>
          </cell>
          <cell r="Z14">
            <v>84418.667895143401</v>
          </cell>
          <cell r="AA14">
            <v>102158.794878645</v>
          </cell>
          <cell r="AB14">
            <v>111567.79777786101</v>
          </cell>
          <cell r="AC14">
            <v>114273.38948256</v>
          </cell>
          <cell r="AD14">
            <v>95825.815677549908</v>
          </cell>
        </row>
        <row r="15">
          <cell r="B15" t="str">
            <v>Latvia</v>
          </cell>
          <cell r="O15">
            <v>1364.8776291988102</v>
          </cell>
          <cell r="P15">
            <v>2170.1251602501702</v>
          </cell>
          <cell r="Q15">
            <v>3647.4816010709401</v>
          </cell>
          <cell r="R15">
            <v>4891.03029920065</v>
          </cell>
          <cell r="S15">
            <v>5585.2927825692204</v>
          </cell>
          <cell r="T15">
            <v>6134.1176470588307</v>
          </cell>
          <cell r="U15">
            <v>6616.9539417914702</v>
          </cell>
          <cell r="V15">
            <v>7288.5286243235496</v>
          </cell>
          <cell r="W15">
            <v>7833.0684253915906</v>
          </cell>
          <cell r="X15">
            <v>8313.05215660252</v>
          </cell>
          <cell r="Y15">
            <v>9314.7891026245907</v>
          </cell>
          <cell r="Z15">
            <v>11186.452600726201</v>
          </cell>
          <cell r="AA15">
            <v>13737.397420867501</v>
          </cell>
          <cell r="AB15">
            <v>15826.166514181101</v>
          </cell>
          <cell r="AC15">
            <v>19620.942665172399</v>
          </cell>
          <cell r="AD15">
            <v>13937.14966071436</v>
          </cell>
        </row>
        <row r="16">
          <cell r="B16" t="str">
            <v>Lebanon</v>
          </cell>
          <cell r="C16">
            <v>4074.3770400418098</v>
          </cell>
          <cell r="D16">
            <v>3894.4101218854803</v>
          </cell>
          <cell r="E16">
            <v>2656.0370972395199</v>
          </cell>
          <cell r="F16">
            <v>3659.9800300202501</v>
          </cell>
          <cell r="G16">
            <v>4326.6169154775298</v>
          </cell>
          <cell r="H16">
            <v>3613.8699352290196</v>
          </cell>
          <cell r="I16">
            <v>2817.2071959845198</v>
          </cell>
          <cell r="J16">
            <v>3298.1079201198199</v>
          </cell>
          <cell r="K16">
            <v>3313.5399740888101</v>
          </cell>
          <cell r="L16">
            <v>2717.9976100289596</v>
          </cell>
          <cell r="M16">
            <v>2838.4406118513402</v>
          </cell>
          <cell r="N16">
            <v>4451.6267460233303</v>
          </cell>
          <cell r="O16">
            <v>5545.8896130339699</v>
          </cell>
          <cell r="P16">
            <v>7535.0863818840899</v>
          </cell>
          <cell r="Q16">
            <v>9109.576943278229</v>
          </cell>
          <cell r="R16">
            <v>11118.5439437685</v>
          </cell>
          <cell r="S16">
            <v>12997.227949462</v>
          </cell>
          <cell r="T16">
            <v>15594.835165365399</v>
          </cell>
          <cell r="U16">
            <v>16910.279121176402</v>
          </cell>
          <cell r="V16">
            <v>17010.057973593499</v>
          </cell>
          <cell r="W16">
            <v>16822.098293380801</v>
          </cell>
          <cell r="X16">
            <v>17211.872384067701</v>
          </cell>
          <cell r="Y16">
            <v>18716.855944168401</v>
          </cell>
          <cell r="Z16">
            <v>19801.794909329001</v>
          </cell>
          <cell r="AA16">
            <v>21369.424298117501</v>
          </cell>
          <cell r="AB16">
            <v>21428.1679907041</v>
          </cell>
          <cell r="AC16">
            <v>22621.629729257398</v>
          </cell>
          <cell r="AD16">
            <v>20787.57457431528</v>
          </cell>
        </row>
        <row r="17">
          <cell r="B17" t="str">
            <v>Lithuania</v>
          </cell>
          <cell r="O17">
            <v>1968.1169777182602</v>
          </cell>
          <cell r="P17">
            <v>2777.5637429930198</v>
          </cell>
          <cell r="Q17">
            <v>4349.6807596572098</v>
          </cell>
          <cell r="R17">
            <v>6391.9665788940501</v>
          </cell>
          <cell r="S17">
            <v>8072.459116016169</v>
          </cell>
          <cell r="T17">
            <v>9844.4374718891213</v>
          </cell>
          <cell r="U17">
            <v>11094.346795462601</v>
          </cell>
          <cell r="V17">
            <v>10839.8589082289</v>
          </cell>
          <cell r="W17">
            <v>11418.4494995963</v>
          </cell>
          <cell r="X17">
            <v>12146.1596865915</v>
          </cell>
          <cell r="Y17">
            <v>14134.295662057699</v>
          </cell>
          <cell r="Z17">
            <v>18558.156189872003</v>
          </cell>
          <cell r="AA17">
            <v>22508.4058522659</v>
          </cell>
          <cell r="AB17">
            <v>25666.722040926299</v>
          </cell>
          <cell r="AC17">
            <v>29784.465849017401</v>
          </cell>
          <cell r="AD17">
            <v>22130.409118827862</v>
          </cell>
        </row>
        <row r="18">
          <cell r="B18" t="str">
            <v>Malaysia</v>
          </cell>
          <cell r="C18">
            <v>24937.6560774483</v>
          </cell>
          <cell r="D18">
            <v>25463.1930270421</v>
          </cell>
          <cell r="E18">
            <v>27287.726836385398</v>
          </cell>
          <cell r="F18">
            <v>30518.7920951903</v>
          </cell>
          <cell r="G18">
            <v>34565.859859577999</v>
          </cell>
          <cell r="H18">
            <v>31772.2451767557</v>
          </cell>
          <cell r="I18">
            <v>28243.103095785202</v>
          </cell>
          <cell r="J18">
            <v>32181.696598627099</v>
          </cell>
          <cell r="K18">
            <v>35271.881262664501</v>
          </cell>
          <cell r="L18">
            <v>38844.874849349202</v>
          </cell>
          <cell r="M18">
            <v>44024.5480424415</v>
          </cell>
          <cell r="N18">
            <v>49133.849678193503</v>
          </cell>
          <cell r="O18">
            <v>59151.291512915101</v>
          </cell>
          <cell r="P18">
            <v>66894.837030418406</v>
          </cell>
          <cell r="Q18">
            <v>74480.813931334094</v>
          </cell>
          <cell r="R18">
            <v>88832.854176649111</v>
          </cell>
          <cell r="S18">
            <v>100851.782662268</v>
          </cell>
          <cell r="T18">
            <v>100168.84686477999</v>
          </cell>
          <cell r="U18">
            <v>72174.854754867003</v>
          </cell>
          <cell r="V18">
            <v>79148.421052631602</v>
          </cell>
          <cell r="W18">
            <v>90320</v>
          </cell>
          <cell r="X18">
            <v>88000.789473684199</v>
          </cell>
          <cell r="Y18">
            <v>95266.315789473694</v>
          </cell>
          <cell r="Z18">
            <v>103992.368421053</v>
          </cell>
          <cell r="AA18">
            <v>118461.05263157899</v>
          </cell>
          <cell r="AB18">
            <v>130835.31105661001</v>
          </cell>
          <cell r="AC18">
            <v>150923.20441988899</v>
          </cell>
          <cell r="AD18">
            <v>119895.65046372094</v>
          </cell>
        </row>
        <row r="19">
          <cell r="B19" t="str">
            <v>Mauritius</v>
          </cell>
          <cell r="C19">
            <v>1200.0797654246301</v>
          </cell>
          <cell r="D19">
            <v>1188.8021655847301</v>
          </cell>
          <cell r="E19">
            <v>1090.7148388401999</v>
          </cell>
          <cell r="F19">
            <v>1129.4331472043</v>
          </cell>
          <cell r="G19">
            <v>1093.1121869174601</v>
          </cell>
          <cell r="H19">
            <v>1015.56396541177</v>
          </cell>
          <cell r="I19">
            <v>1279.8363497604</v>
          </cell>
          <cell r="J19">
            <v>1710.1820979076101</v>
          </cell>
          <cell r="K19">
            <v>2074.1308847950399</v>
          </cell>
          <cell r="L19">
            <v>2169.0599034136699</v>
          </cell>
          <cell r="M19">
            <v>2385.3957427253999</v>
          </cell>
          <cell r="N19">
            <v>2843.8489619417801</v>
          </cell>
          <cell r="O19">
            <v>2999.9705466483802</v>
          </cell>
          <cell r="P19">
            <v>3409.1771839995004</v>
          </cell>
          <cell r="Q19">
            <v>3438.2482999720501</v>
          </cell>
          <cell r="R19">
            <v>3975.4382546604902</v>
          </cell>
          <cell r="S19">
            <v>4173.3883468330605</v>
          </cell>
          <cell r="T19">
            <v>4271.44966541349</v>
          </cell>
          <cell r="U19">
            <v>4155.2259811992099</v>
          </cell>
          <cell r="V19">
            <v>4192.6318843149002</v>
          </cell>
          <cell r="W19">
            <v>4521.86117066937</v>
          </cell>
          <cell r="X19">
            <v>4536.4955994212896</v>
          </cell>
          <cell r="Y19">
            <v>4514.94067107927</v>
          </cell>
          <cell r="Z19">
            <v>5158.7563939844094</v>
          </cell>
          <cell r="AA19">
            <v>5930.0826538936099</v>
          </cell>
          <cell r="AB19">
            <v>6206.0755599105296</v>
          </cell>
          <cell r="AC19">
            <v>6402.0535791933498</v>
          </cell>
          <cell r="AD19">
            <v>5642.3817716122339</v>
          </cell>
        </row>
        <row r="20">
          <cell r="B20" t="str">
            <v>Mexico</v>
          </cell>
          <cell r="C20">
            <v>205660.73374500498</v>
          </cell>
          <cell r="D20">
            <v>264139.89108236897</v>
          </cell>
          <cell r="E20">
            <v>191690.24240564599</v>
          </cell>
          <cell r="F20">
            <v>156278.522324839</v>
          </cell>
          <cell r="G20">
            <v>184297.93363798899</v>
          </cell>
          <cell r="H20">
            <v>195568.745328697</v>
          </cell>
          <cell r="I20">
            <v>135405.88332053999</v>
          </cell>
          <cell r="J20">
            <v>148490.65272689701</v>
          </cell>
          <cell r="K20">
            <v>183191.27956523901</v>
          </cell>
          <cell r="L20">
            <v>222955.90126198399</v>
          </cell>
          <cell r="M20">
            <v>262709.77600796404</v>
          </cell>
          <cell r="N20">
            <v>314506.857381118</v>
          </cell>
          <cell r="O20">
            <v>363661.15351367299</v>
          </cell>
          <cell r="P20">
            <v>403242.97944509197</v>
          </cell>
          <cell r="Q20">
            <v>420773.44170818705</v>
          </cell>
          <cell r="R20">
            <v>286184.24709943502</v>
          </cell>
          <cell r="S20">
            <v>332336.918918385</v>
          </cell>
          <cell r="T20">
            <v>400870.35675084003</v>
          </cell>
          <cell r="U20">
            <v>421026.02151459601</v>
          </cell>
          <cell r="V20">
            <v>480592.87853536697</v>
          </cell>
          <cell r="W20">
            <v>580791.04030430003</v>
          </cell>
          <cell r="X20">
            <v>621858.61415847903</v>
          </cell>
          <cell r="Y20">
            <v>648629.21180790791</v>
          </cell>
          <cell r="Z20">
            <v>638745.306816653</v>
          </cell>
          <cell r="AA20">
            <v>683485.64472397696</v>
          </cell>
          <cell r="AB20">
            <v>767690.26378190704</v>
          </cell>
          <cell r="AC20">
            <v>840011.68104202708</v>
          </cell>
          <cell r="AD20">
            <v>715712.42163449444</v>
          </cell>
        </row>
        <row r="21">
          <cell r="B21" t="str">
            <v>Oman</v>
          </cell>
          <cell r="C21">
            <v>6341.8766663502893</v>
          </cell>
          <cell r="D21">
            <v>7719.4143075316797</v>
          </cell>
          <cell r="E21">
            <v>8100.4284839124402</v>
          </cell>
          <cell r="F21">
            <v>8490.7364297609001</v>
          </cell>
          <cell r="G21">
            <v>9357.5570241199512</v>
          </cell>
          <cell r="H21">
            <v>10395.1941469413</v>
          </cell>
          <cell r="I21">
            <v>8229.2264987412691</v>
          </cell>
          <cell r="J21">
            <v>8628.3485561570087</v>
          </cell>
          <cell r="K21">
            <v>8386.2157486466804</v>
          </cell>
          <cell r="L21">
            <v>9372.1724125983892</v>
          </cell>
          <cell r="M21">
            <v>11685.654480000001</v>
          </cell>
          <cell r="N21">
            <v>11341.56864</v>
          </cell>
          <cell r="O21">
            <v>12452.37032</v>
          </cell>
          <cell r="P21">
            <v>12493.723040000001</v>
          </cell>
          <cell r="Q21">
            <v>12918.69376</v>
          </cell>
          <cell r="R21">
            <v>13802.705680000001</v>
          </cell>
          <cell r="S21">
            <v>15277.359280000001</v>
          </cell>
          <cell r="T21">
            <v>15837.571600000001</v>
          </cell>
          <cell r="U21">
            <v>14084.89248</v>
          </cell>
          <cell r="V21">
            <v>15710.65256</v>
          </cell>
          <cell r="W21">
            <v>19867.9572372</v>
          </cell>
          <cell r="X21">
            <v>19949.3473587511</v>
          </cell>
          <cell r="Y21">
            <v>20325.304016000002</v>
          </cell>
          <cell r="Z21">
            <v>21784.300800000001</v>
          </cell>
          <cell r="AA21">
            <v>24748.952719999997</v>
          </cell>
          <cell r="AB21">
            <v>30835.344880000001</v>
          </cell>
          <cell r="AC21">
            <v>35991.507514853402</v>
          </cell>
          <cell r="AD21">
            <v>26737.08198617068</v>
          </cell>
        </row>
        <row r="22">
          <cell r="B22" t="str">
            <v>Panama</v>
          </cell>
          <cell r="C22">
            <v>3810.30004882813</v>
          </cell>
          <cell r="D22">
            <v>4312.7001953125</v>
          </cell>
          <cell r="E22">
            <v>4764.7001953125</v>
          </cell>
          <cell r="F22">
            <v>4891.89990234375</v>
          </cell>
          <cell r="G22">
            <v>5106.2998046875</v>
          </cell>
          <cell r="H22">
            <v>5402</v>
          </cell>
          <cell r="I22">
            <v>5613.7001953125</v>
          </cell>
          <cell r="J22">
            <v>5638.2998046875</v>
          </cell>
          <cell r="K22">
            <v>4874.5</v>
          </cell>
          <cell r="L22">
            <v>4887.5</v>
          </cell>
          <cell r="M22">
            <v>5313.2001953125</v>
          </cell>
          <cell r="N22">
            <v>5842.2998046875</v>
          </cell>
          <cell r="O22">
            <v>6641.39990234375</v>
          </cell>
          <cell r="P22">
            <v>7252.7001953125</v>
          </cell>
          <cell r="Q22">
            <v>7733.89990234375</v>
          </cell>
          <cell r="R22">
            <v>7906.10009765625</v>
          </cell>
          <cell r="S22">
            <v>9322.1</v>
          </cell>
          <cell r="T22">
            <v>10084</v>
          </cell>
          <cell r="U22">
            <v>10932.5</v>
          </cell>
          <cell r="V22">
            <v>11456.3</v>
          </cell>
          <cell r="W22">
            <v>11620.5</v>
          </cell>
          <cell r="X22">
            <v>11807.5</v>
          </cell>
          <cell r="Y22">
            <v>12272.4</v>
          </cell>
          <cell r="Z22">
            <v>12933.2</v>
          </cell>
          <cell r="AA22">
            <v>14179.3</v>
          </cell>
          <cell r="AB22">
            <v>15483.3</v>
          </cell>
          <cell r="AC22">
            <v>17112.738478860902</v>
          </cell>
          <cell r="AD22">
            <v>14396.18769577218</v>
          </cell>
        </row>
        <row r="23">
          <cell r="B23" t="str">
            <v>Poland</v>
          </cell>
          <cell r="C23">
            <v>56619.031126710805</v>
          </cell>
          <cell r="D23">
            <v>53646.745074298698</v>
          </cell>
          <cell r="E23">
            <v>65186.675978413805</v>
          </cell>
          <cell r="F23">
            <v>75406.1434154421</v>
          </cell>
          <cell r="G23">
            <v>75507.124765757602</v>
          </cell>
          <cell r="H23">
            <v>70775.14959733389</v>
          </cell>
          <cell r="I23">
            <v>73676.593389791611</v>
          </cell>
          <cell r="J23">
            <v>63714.433709016805</v>
          </cell>
          <cell r="K23">
            <v>68612.173738032696</v>
          </cell>
          <cell r="L23">
            <v>66895.203739531193</v>
          </cell>
          <cell r="M23">
            <v>62084.0555226137</v>
          </cell>
          <cell r="N23">
            <v>80451.494283198001</v>
          </cell>
          <cell r="O23">
            <v>88712.8826205402</v>
          </cell>
          <cell r="P23">
            <v>90365.963598813003</v>
          </cell>
          <cell r="Q23">
            <v>103682.715963959</v>
          </cell>
          <cell r="R23">
            <v>139094.99257548299</v>
          </cell>
          <cell r="S23">
            <v>156660.782495828</v>
          </cell>
          <cell r="T23">
            <v>157081.56547183599</v>
          </cell>
          <cell r="U23">
            <v>171995.84967226701</v>
          </cell>
          <cell r="V23">
            <v>167941.60050409599</v>
          </cell>
          <cell r="W23">
            <v>171319.206699798</v>
          </cell>
          <cell r="X23">
            <v>190333.25191137998</v>
          </cell>
          <cell r="Y23">
            <v>198029.047677411</v>
          </cell>
          <cell r="Z23">
            <v>216544.549872715</v>
          </cell>
          <cell r="AA23">
            <v>252667.76135741698</v>
          </cell>
          <cell r="AB23">
            <v>303161.12278966198</v>
          </cell>
          <cell r="AC23">
            <v>338689.22620774101</v>
          </cell>
          <cell r="AD23">
            <v>261818.34158098922</v>
          </cell>
        </row>
        <row r="24">
          <cell r="B24" t="str">
            <v>Romania</v>
          </cell>
          <cell r="C24">
            <v>45591.111283254599</v>
          </cell>
          <cell r="D24">
            <v>54764.042873445302</v>
          </cell>
          <cell r="E24">
            <v>54818.806916318797</v>
          </cell>
          <cell r="F24">
            <v>47914.799654945702</v>
          </cell>
          <cell r="G24">
            <v>38718.0938550219</v>
          </cell>
          <cell r="H24">
            <v>47685.673589009195</v>
          </cell>
          <cell r="I24">
            <v>51914.713606016398</v>
          </cell>
          <cell r="J24">
            <v>58061.413752833701</v>
          </cell>
          <cell r="K24">
            <v>60026.966606935297</v>
          </cell>
          <cell r="L24">
            <v>53613.6133900001</v>
          </cell>
          <cell r="M24">
            <v>38247.882300490404</v>
          </cell>
          <cell r="N24">
            <v>29624.966394838299</v>
          </cell>
          <cell r="O24">
            <v>19578.312274925102</v>
          </cell>
          <cell r="P24">
            <v>26357.1420349498</v>
          </cell>
          <cell r="Q24">
            <v>30072.835991633903</v>
          </cell>
          <cell r="R24">
            <v>35477.509201190303</v>
          </cell>
          <cell r="S24">
            <v>35314.735918987499</v>
          </cell>
          <cell r="T24">
            <v>35153.710043328501</v>
          </cell>
          <cell r="U24">
            <v>42091.994196651904</v>
          </cell>
          <cell r="V24">
            <v>35729.441811284501</v>
          </cell>
          <cell r="W24">
            <v>37060.252860350403</v>
          </cell>
          <cell r="X24">
            <v>40187.666376046604</v>
          </cell>
          <cell r="Y24">
            <v>45824.818216816799</v>
          </cell>
          <cell r="Z24">
            <v>59506.329621761899</v>
          </cell>
          <cell r="AA24">
            <v>75486.660517970609</v>
          </cell>
          <cell r="AB24">
            <v>98565.7099119263</v>
          </cell>
          <cell r="AC24">
            <v>121900.83210794699</v>
          </cell>
          <cell r="AD24">
            <v>80256.870075284518</v>
          </cell>
        </row>
        <row r="25">
          <cell r="B25" t="str">
            <v>Russian Federation</v>
          </cell>
          <cell r="O25">
            <v>85571.812743464703</v>
          </cell>
          <cell r="P25">
            <v>183825.82511077801</v>
          </cell>
          <cell r="Q25">
            <v>276901.34084271302</v>
          </cell>
          <cell r="R25">
            <v>313450.968813457</v>
          </cell>
          <cell r="S25">
            <v>391774.84183578601</v>
          </cell>
          <cell r="T25">
            <v>404946.408468635</v>
          </cell>
          <cell r="U25">
            <v>271037.78768869303</v>
          </cell>
          <cell r="V25">
            <v>195906.68882242698</v>
          </cell>
          <cell r="W25">
            <v>259701.61486548302</v>
          </cell>
          <cell r="X25">
            <v>306583.17071888503</v>
          </cell>
          <cell r="Y25">
            <v>345485.92208417604</v>
          </cell>
          <cell r="Z25">
            <v>431428.88394838199</v>
          </cell>
          <cell r="AA25">
            <v>591860.88906154805</v>
          </cell>
          <cell r="AB25">
            <v>763877.58556167397</v>
          </cell>
          <cell r="AC25">
            <v>979048.42653096898</v>
          </cell>
          <cell r="AD25">
            <v>622340.34143734979</v>
          </cell>
        </row>
        <row r="26">
          <cell r="B26" t="str">
            <v>Seychelles</v>
          </cell>
          <cell r="C26">
            <v>147.357211278102</v>
          </cell>
          <cell r="D26">
            <v>153.905224008728</v>
          </cell>
          <cell r="E26">
            <v>147.75944940743599</v>
          </cell>
          <cell r="F26">
            <v>146.71375376795302</v>
          </cell>
          <cell r="G26">
            <v>151.312527447619</v>
          </cell>
          <cell r="H26">
            <v>168.88832821720402</v>
          </cell>
          <cell r="I26">
            <v>207.85034321979001</v>
          </cell>
          <cell r="J26">
            <v>249.26740571428599</v>
          </cell>
          <cell r="K26">
            <v>283.82701779478396</v>
          </cell>
          <cell r="L26">
            <v>304.83376729192105</v>
          </cell>
          <cell r="M26">
            <v>368.58475894245703</v>
          </cell>
          <cell r="N26">
            <v>374.359556084926</v>
          </cell>
          <cell r="O26">
            <v>433.65872705974203</v>
          </cell>
          <cell r="P26">
            <v>473.91681945382601</v>
          </cell>
          <cell r="Q26">
            <v>486.44158310093201</v>
          </cell>
          <cell r="R26">
            <v>508.21083578328398</v>
          </cell>
          <cell r="S26">
            <v>503.05835010060395</v>
          </cell>
          <cell r="T26">
            <v>562.95416978219703</v>
          </cell>
          <cell r="U26">
            <v>608.3586845151649</v>
          </cell>
          <cell r="V26">
            <v>622.97577638782798</v>
          </cell>
          <cell r="W26">
            <v>614.87797123347195</v>
          </cell>
          <cell r="X26">
            <v>622.25763083204697</v>
          </cell>
          <cell r="Y26">
            <v>697.51400538926202</v>
          </cell>
          <cell r="Z26">
            <v>705.70263823011101</v>
          </cell>
          <cell r="AA26">
            <v>699.8</v>
          </cell>
          <cell r="AB26">
            <v>722.61818181818205</v>
          </cell>
          <cell r="AC26">
            <v>748.76323622406699</v>
          </cell>
          <cell r="AD26">
            <v>714.87961233232443</v>
          </cell>
        </row>
        <row r="27">
          <cell r="B27" t="str">
            <v>Slovak Republic</v>
          </cell>
          <cell r="C27">
            <v>40411.366095509402</v>
          </cell>
          <cell r="D27">
            <v>42876.817447540096</v>
          </cell>
          <cell r="E27">
            <v>43085.582150915398</v>
          </cell>
          <cell r="F27">
            <v>42634.353133323901</v>
          </cell>
          <cell r="G27">
            <v>38613.713805314699</v>
          </cell>
          <cell r="H27">
            <v>38833.864121894003</v>
          </cell>
          <cell r="I27">
            <v>45558.256264734606</v>
          </cell>
          <cell r="J27">
            <v>51097.247086498101</v>
          </cell>
          <cell r="K27">
            <v>50683.217756580998</v>
          </cell>
          <cell r="L27">
            <v>49628.402883162802</v>
          </cell>
          <cell r="M27">
            <v>44939.279359734894</v>
          </cell>
          <cell r="N27">
            <v>33184.3274947276</v>
          </cell>
          <cell r="O27">
            <v>11765.746543065599</v>
          </cell>
          <cell r="P27">
            <v>13369.060574589801</v>
          </cell>
          <cell r="Q27">
            <v>15467.2812707579</v>
          </cell>
          <cell r="R27">
            <v>19696.839425294202</v>
          </cell>
          <cell r="S27">
            <v>21375.351156492703</v>
          </cell>
          <cell r="T27">
            <v>21563.9866626314</v>
          </cell>
          <cell r="U27">
            <v>22423.229840988999</v>
          </cell>
          <cell r="V27">
            <v>20602.2878832446</v>
          </cell>
          <cell r="W27">
            <v>20373.953414547101</v>
          </cell>
          <cell r="X27">
            <v>21108.4434532171</v>
          </cell>
          <cell r="Y27">
            <v>24521.590451554497</v>
          </cell>
          <cell r="Z27">
            <v>33005.021524057498</v>
          </cell>
          <cell r="AA27">
            <v>42014.508478779804</v>
          </cell>
          <cell r="AB27">
            <v>47427.917435703203</v>
          </cell>
          <cell r="AC27">
            <v>54968.807617508101</v>
          </cell>
          <cell r="AD27">
            <v>40387.569101520625</v>
          </cell>
        </row>
        <row r="28">
          <cell r="B28" t="str">
            <v>South Africa</v>
          </cell>
          <cell r="C28">
            <v>80546.995377503801</v>
          </cell>
          <cell r="D28">
            <v>82796.581196581203</v>
          </cell>
          <cell r="E28">
            <v>75938.85256469289</v>
          </cell>
          <cell r="F28">
            <v>84687.19145498611</v>
          </cell>
          <cell r="G28">
            <v>74936.640238530905</v>
          </cell>
          <cell r="H28">
            <v>57272.768077561799</v>
          </cell>
          <cell r="I28">
            <v>65423.691701335702</v>
          </cell>
          <cell r="J28">
            <v>85792.110821830312</v>
          </cell>
          <cell r="K28">
            <v>92234.885153568597</v>
          </cell>
          <cell r="L28">
            <v>95978.948974143801</v>
          </cell>
          <cell r="M28">
            <v>111997.526761217</v>
          </cell>
          <cell r="N28">
            <v>120243.398891666</v>
          </cell>
          <cell r="O28">
            <v>130531.98204516801</v>
          </cell>
          <cell r="P28">
            <v>130447.546453608</v>
          </cell>
          <cell r="Q28">
            <v>135819.92844465701</v>
          </cell>
          <cell r="R28">
            <v>151116.62531017399</v>
          </cell>
          <cell r="S28">
            <v>143830.64891537101</v>
          </cell>
          <cell r="T28">
            <v>148835.54359386201</v>
          </cell>
          <cell r="U28">
            <v>134215.05531853402</v>
          </cell>
          <cell r="V28">
            <v>133104.807708037</v>
          </cell>
          <cell r="W28">
            <v>132964.39952129</v>
          </cell>
          <cell r="X28">
            <v>118562.72738896401</v>
          </cell>
          <cell r="Y28">
            <v>111130.03375647801</v>
          </cell>
          <cell r="Z28">
            <v>166654.725236956</v>
          </cell>
          <cell r="AA28">
            <v>216771.88793624699</v>
          </cell>
          <cell r="AB28">
            <v>241933.420303978</v>
          </cell>
          <cell r="AC28">
            <v>255155.45572762698</v>
          </cell>
          <cell r="AD28">
            <v>198329.10459225718</v>
          </cell>
        </row>
        <row r="29">
          <cell r="B29" t="str">
            <v>St. Kitts and Nevis</v>
          </cell>
          <cell r="C29">
            <v>47.962966969310898</v>
          </cell>
          <cell r="D29">
            <v>55.111115207397397</v>
          </cell>
          <cell r="E29">
            <v>61.740752669846394</v>
          </cell>
          <cell r="F29">
            <v>51.629635254869498</v>
          </cell>
          <cell r="G29">
            <v>60.148155081583297</v>
          </cell>
          <cell r="H29">
            <v>67.037039252792596</v>
          </cell>
          <cell r="I29">
            <v>78.851849655718894</v>
          </cell>
          <cell r="J29">
            <v>90.185186992129502</v>
          </cell>
          <cell r="K29">
            <v>106.88889720901</v>
          </cell>
          <cell r="L29">
            <v>143.22223233784101</v>
          </cell>
          <cell r="M29">
            <v>159.19814814814799</v>
          </cell>
          <cell r="N29">
            <v>164.53333333333299</v>
          </cell>
          <cell r="O29">
            <v>181.81481481481501</v>
          </cell>
          <cell r="P29">
            <v>198.34074074074101</v>
          </cell>
          <cell r="Q29">
            <v>221.74074074074099</v>
          </cell>
          <cell r="R29">
            <v>230.62962962962999</v>
          </cell>
          <cell r="S29">
            <v>245.737037037037</v>
          </cell>
          <cell r="T29">
            <v>274.918518518518</v>
          </cell>
          <cell r="U29">
            <v>287.12222222222198</v>
          </cell>
          <cell r="V29">
            <v>305.02962962962999</v>
          </cell>
          <cell r="W29">
            <v>329.57777777777801</v>
          </cell>
          <cell r="X29">
            <v>344.722222222222</v>
          </cell>
          <cell r="Y29">
            <v>355.24451851851899</v>
          </cell>
          <cell r="Z29">
            <v>366.32592592592601</v>
          </cell>
          <cell r="AA29">
            <v>405.69148148148099</v>
          </cell>
          <cell r="AB29">
            <v>442.262962962963</v>
          </cell>
          <cell r="AC29">
            <v>486.68087407407398</v>
          </cell>
          <cell r="AD29">
            <v>411.24115259259258</v>
          </cell>
        </row>
        <row r="30">
          <cell r="B30" t="str">
            <v>St. Lucia</v>
          </cell>
          <cell r="C30">
            <v>133.40742972025498</v>
          </cell>
          <cell r="D30">
            <v>152.25928833804801</v>
          </cell>
          <cell r="E30">
            <v>143.59261743326502</v>
          </cell>
          <cell r="F30">
            <v>154.51854747568299</v>
          </cell>
          <cell r="G30">
            <v>197.07410544497699</v>
          </cell>
          <cell r="H30">
            <v>222.90530159272402</v>
          </cell>
          <cell r="I30">
            <v>270.27112394829999</v>
          </cell>
          <cell r="J30">
            <v>295.91943204483601</v>
          </cell>
          <cell r="K30">
            <v>337.21340226016201</v>
          </cell>
          <cell r="L30">
            <v>381.73975358140098</v>
          </cell>
          <cell r="M30">
            <v>415.61330016385199</v>
          </cell>
          <cell r="N30">
            <v>447.411767282661</v>
          </cell>
          <cell r="O30">
            <v>496.12928282413401</v>
          </cell>
          <cell r="P30">
            <v>497.748171789916</v>
          </cell>
          <cell r="Q30">
            <v>517.73335792434602</v>
          </cell>
          <cell r="R30">
            <v>552.70743365959993</v>
          </cell>
          <cell r="S30">
            <v>568.27224921370396</v>
          </cell>
          <cell r="T30">
            <v>577.832064482585</v>
          </cell>
          <cell r="U30">
            <v>634.98558571575006</v>
          </cell>
          <cell r="V30">
            <v>670.52743925574896</v>
          </cell>
          <cell r="W30">
            <v>685.34818070043798</v>
          </cell>
          <cell r="X30">
            <v>664.39632785342599</v>
          </cell>
          <cell r="Y30">
            <v>682.12595832516797</v>
          </cell>
          <cell r="Z30">
            <v>715.67781177064705</v>
          </cell>
          <cell r="AA30">
            <v>763.191147360743</v>
          </cell>
          <cell r="AB30">
            <v>882.40004191175001</v>
          </cell>
          <cell r="AC30">
            <v>933.19572247256303</v>
          </cell>
          <cell r="AD30">
            <v>795.31813636817424</v>
          </cell>
        </row>
        <row r="31">
          <cell r="B31" t="str">
            <v>St. Vincent and the Grenadines</v>
          </cell>
          <cell r="C31">
            <v>60.8393689515162</v>
          </cell>
          <cell r="D31">
            <v>74.80000883687191</v>
          </cell>
          <cell r="E31">
            <v>85.448158242992307</v>
          </cell>
          <cell r="F31">
            <v>94.044455554854991</v>
          </cell>
          <cell r="G31">
            <v>103.48889197666699</v>
          </cell>
          <cell r="H31">
            <v>112.881484849505</v>
          </cell>
          <cell r="I31">
            <v>127.97407789241299</v>
          </cell>
          <cell r="J31">
            <v>142.32963387629201</v>
          </cell>
          <cell r="K31">
            <v>164.57407898443998</v>
          </cell>
          <cell r="L31">
            <v>177.29630158625301</v>
          </cell>
          <cell r="M31">
            <v>198.207413321285</v>
          </cell>
          <cell r="N31">
            <v>212.49259893269402</v>
          </cell>
          <cell r="O31">
            <v>233.18889584650199</v>
          </cell>
          <cell r="P31">
            <v>238.77408119833098</v>
          </cell>
          <cell r="Q31">
            <v>243.757653569247</v>
          </cell>
          <cell r="R31">
            <v>266.48148943243899</v>
          </cell>
          <cell r="S31">
            <v>281.51482321431996</v>
          </cell>
          <cell r="T31">
            <v>295.29260140318195</v>
          </cell>
          <cell r="U31">
            <v>320.67824134722997</v>
          </cell>
          <cell r="V31">
            <v>331.83757691720302</v>
          </cell>
          <cell r="W31">
            <v>335.01482481058895</v>
          </cell>
          <cell r="X31">
            <v>345.48149178954799</v>
          </cell>
          <cell r="Y31">
            <v>365.41906645849497</v>
          </cell>
          <cell r="Z31">
            <v>382.38527437212002</v>
          </cell>
          <cell r="AA31">
            <v>407.85927142847999</v>
          </cell>
          <cell r="AB31">
            <v>430.15927209383995</v>
          </cell>
          <cell r="AC31">
            <v>465.582185076928</v>
          </cell>
          <cell r="AD31">
            <v>410.28101388597258</v>
          </cell>
        </row>
        <row r="32">
          <cell r="B32" t="str">
            <v>Trinidad and Tobago</v>
          </cell>
          <cell r="C32">
            <v>6235.7914188785799</v>
          </cell>
          <cell r="D32">
            <v>6992.2497221529693</v>
          </cell>
          <cell r="E32">
            <v>8140.2913432005607</v>
          </cell>
          <cell r="F32">
            <v>7763.8746914913399</v>
          </cell>
          <cell r="G32">
            <v>7757.0413584295402</v>
          </cell>
          <cell r="H32">
            <v>7529.6663674646097</v>
          </cell>
          <cell r="I32">
            <v>4794.3612381183102</v>
          </cell>
          <cell r="J32">
            <v>4797.7501270969697</v>
          </cell>
          <cell r="K32">
            <v>4501.2240589435296</v>
          </cell>
          <cell r="L32">
            <v>4323.0352941176498</v>
          </cell>
          <cell r="M32">
            <v>5068.0705882352904</v>
          </cell>
          <cell r="N32">
            <v>5203.22352941177</v>
          </cell>
          <cell r="O32">
            <v>5318.2588235294097</v>
          </cell>
          <cell r="P32">
            <v>4581.3599579899201</v>
          </cell>
          <cell r="Q32">
            <v>4947.18150638932</v>
          </cell>
          <cell r="R32">
            <v>5329.2178965457106</v>
          </cell>
          <cell r="S32">
            <v>5759.5704959659806</v>
          </cell>
          <cell r="T32">
            <v>5737.7712171691501</v>
          </cell>
          <cell r="U32">
            <v>6043.3580041666601</v>
          </cell>
          <cell r="V32">
            <v>6807.64387933333</v>
          </cell>
          <cell r="W32">
            <v>8156.5156001416699</v>
          </cell>
          <cell r="X32">
            <v>9504.5931534454394</v>
          </cell>
          <cell r="Y32">
            <v>9709.1573083306594</v>
          </cell>
          <cell r="Z32">
            <v>12022.275828314701</v>
          </cell>
          <cell r="AA32">
            <v>13527.4038813264</v>
          </cell>
          <cell r="AB32">
            <v>16211.915800388599</v>
          </cell>
          <cell r="AC32">
            <v>19934.936507936498</v>
          </cell>
          <cell r="AD32">
            <v>14281.13786525937</v>
          </cell>
        </row>
        <row r="33">
          <cell r="B33" t="str">
            <v>Turkey</v>
          </cell>
          <cell r="C33">
            <v>70119.332003740899</v>
          </cell>
          <cell r="D33">
            <v>71040.533375736006</v>
          </cell>
          <cell r="E33">
            <v>64546.082497481191</v>
          </cell>
          <cell r="F33">
            <v>61678.317092703095</v>
          </cell>
          <cell r="G33">
            <v>59990.390704605801</v>
          </cell>
          <cell r="H33">
            <v>67114.8630478087</v>
          </cell>
          <cell r="I33">
            <v>75495.9835724843</v>
          </cell>
          <cell r="J33">
            <v>86284.064665127007</v>
          </cell>
          <cell r="K33">
            <v>89217.421322133203</v>
          </cell>
          <cell r="L33">
            <v>106330.150068213</v>
          </cell>
          <cell r="M33">
            <v>149197.267033593</v>
          </cell>
          <cell r="N33">
            <v>147755.79482168998</v>
          </cell>
          <cell r="O33">
            <v>156173.118125982</v>
          </cell>
          <cell r="P33">
            <v>177003.782347556</v>
          </cell>
          <cell r="Q33">
            <v>128088.730567804</v>
          </cell>
          <cell r="R33">
            <v>166442.96629309902</v>
          </cell>
          <cell r="S33">
            <v>178060.89849447302</v>
          </cell>
          <cell r="T33">
            <v>186060.963667551</v>
          </cell>
          <cell r="U33">
            <v>197586.62904308899</v>
          </cell>
          <cell r="V33">
            <v>181689.987645249</v>
          </cell>
          <cell r="W33">
            <v>198230.39419168298</v>
          </cell>
          <cell r="X33">
            <v>143096.10503356002</v>
          </cell>
          <cell r="Y33">
            <v>182973.426327883</v>
          </cell>
          <cell r="Z33">
            <v>240596.313474642</v>
          </cell>
          <cell r="AA33">
            <v>302561.40837819799</v>
          </cell>
          <cell r="AB33">
            <v>362461.30461630004</v>
          </cell>
          <cell r="AC33">
            <v>392424.13112811896</v>
          </cell>
          <cell r="AD33">
            <v>296203.31678502838</v>
          </cell>
        </row>
        <row r="34">
          <cell r="B34" t="str">
            <v>Uruguay</v>
          </cell>
          <cell r="C34">
            <v>10140.059736994999</v>
          </cell>
          <cell r="D34">
            <v>11317.2838689737</v>
          </cell>
          <cell r="E34">
            <v>9252.0491838072103</v>
          </cell>
          <cell r="F34">
            <v>5078.6624700225502</v>
          </cell>
          <cell r="G34">
            <v>4829.3836262984605</v>
          </cell>
          <cell r="H34">
            <v>4718.9295873470201</v>
          </cell>
          <cell r="I34">
            <v>5858.6155397733301</v>
          </cell>
          <cell r="J34">
            <v>7329.9382409467898</v>
          </cell>
          <cell r="K34">
            <v>7583.4922036578901</v>
          </cell>
          <cell r="L34">
            <v>7992.2186078437098</v>
          </cell>
          <cell r="M34">
            <v>9298.8071908168313</v>
          </cell>
          <cell r="N34">
            <v>11206.175847799899</v>
          </cell>
          <cell r="O34">
            <v>12878.150819996799</v>
          </cell>
          <cell r="P34">
            <v>15002.138240039199</v>
          </cell>
          <cell r="Q34">
            <v>17474.590050721199</v>
          </cell>
          <cell r="R34">
            <v>19297.663096550601</v>
          </cell>
          <cell r="S34">
            <v>20515.457255754602</v>
          </cell>
          <cell r="T34">
            <v>21704.001623978398</v>
          </cell>
          <cell r="U34">
            <v>22370.9583887062</v>
          </cell>
          <cell r="V34">
            <v>20913.375252440597</v>
          </cell>
          <cell r="W34">
            <v>20085.559801949199</v>
          </cell>
          <cell r="X34">
            <v>18560.644912638101</v>
          </cell>
          <cell r="Y34">
            <v>12089.253705991301</v>
          </cell>
          <cell r="Z34">
            <v>11210.626974177201</v>
          </cell>
          <cell r="AA34">
            <v>13267.9973977425</v>
          </cell>
          <cell r="AB34">
            <v>16877.690073567097</v>
          </cell>
          <cell r="AC34">
            <v>19221.019757381102</v>
          </cell>
          <cell r="AD34">
            <v>14533.31758177184</v>
          </cell>
        </row>
        <row r="35">
          <cell r="B35" t="str">
            <v>Venezuela, RB</v>
          </cell>
          <cell r="C35">
            <v>69842.7458266334</v>
          </cell>
          <cell r="D35">
            <v>78369.246919443001</v>
          </cell>
          <cell r="E35">
            <v>79999.998222622002</v>
          </cell>
          <cell r="F35">
            <v>79674.75573514901</v>
          </cell>
          <cell r="G35">
            <v>59860.976452841198</v>
          </cell>
          <cell r="H35">
            <v>61965.466666666696</v>
          </cell>
          <cell r="I35">
            <v>60516.133230957799</v>
          </cell>
          <cell r="J35">
            <v>48029.034482758594</v>
          </cell>
          <cell r="K35">
            <v>60226.413793103398</v>
          </cell>
          <cell r="L35">
            <v>44672.020112392798</v>
          </cell>
          <cell r="M35">
            <v>48392.781316348199</v>
          </cell>
          <cell r="N35">
            <v>53391.915641476306</v>
          </cell>
          <cell r="O35">
            <v>60409.356725146201</v>
          </cell>
          <cell r="P35">
            <v>59868.276619099903</v>
          </cell>
          <cell r="Q35">
            <v>58338.937457969099</v>
          </cell>
          <cell r="R35">
            <v>77320.25988700561</v>
          </cell>
          <cell r="S35">
            <v>70794.716432088608</v>
          </cell>
          <cell r="T35">
            <v>85837.385778751006</v>
          </cell>
          <cell r="U35">
            <v>91331.203433162897</v>
          </cell>
          <cell r="V35">
            <v>97976.886247317103</v>
          </cell>
          <cell r="W35">
            <v>117152.78337475899</v>
          </cell>
          <cell r="X35">
            <v>122871.560053369</v>
          </cell>
          <cell r="Y35">
            <v>92888.895971158301</v>
          </cell>
          <cell r="Z35">
            <v>83442.413153235291</v>
          </cell>
          <cell r="AA35">
            <v>112799.899230439</v>
          </cell>
          <cell r="AB35">
            <v>143443.43027320399</v>
          </cell>
          <cell r="AC35">
            <v>181608.07441860501</v>
          </cell>
          <cell r="AD35">
            <v>122836.54260932832</v>
          </cell>
        </row>
        <row r="36">
          <cell r="B36" t="str">
            <v>Albania</v>
          </cell>
          <cell r="C36">
            <v>1832.7811099473702</v>
          </cell>
          <cell r="D36">
            <v>2099.30610240843</v>
          </cell>
          <cell r="E36">
            <v>2161.9953477211097</v>
          </cell>
          <cell r="F36">
            <v>2184.1977887693602</v>
          </cell>
          <cell r="G36">
            <v>2156.2488335674498</v>
          </cell>
          <cell r="H36">
            <v>2202.35154939115</v>
          </cell>
          <cell r="I36">
            <v>2435.8395809375002</v>
          </cell>
          <cell r="J36">
            <v>2416.7898866874998</v>
          </cell>
          <cell r="K36">
            <v>2382.3323515000002</v>
          </cell>
          <cell r="L36">
            <v>2616.6716050312502</v>
          </cell>
          <cell r="M36">
            <v>2091.4397441716101</v>
          </cell>
          <cell r="N36">
            <v>1255.2609072151499</v>
          </cell>
          <cell r="O36">
            <v>794.27690476697796</v>
          </cell>
          <cell r="P36">
            <v>1375.63442835455</v>
          </cell>
          <cell r="Q36">
            <v>2223.2847396277703</v>
          </cell>
          <cell r="R36">
            <v>2713.82069866649</v>
          </cell>
          <cell r="S36">
            <v>3013.18660287081</v>
          </cell>
          <cell r="T36">
            <v>2163.77434519812</v>
          </cell>
          <cell r="U36">
            <v>2737.88844621514</v>
          </cell>
          <cell r="V36">
            <v>3444.3790849673201</v>
          </cell>
          <cell r="W36">
            <v>3694.73702524488</v>
          </cell>
          <cell r="X36">
            <v>4095.5909407665495</v>
          </cell>
          <cell r="Y36">
            <v>4455.9008559201202</v>
          </cell>
          <cell r="Z36">
            <v>5600.2461033634099</v>
          </cell>
          <cell r="AA36">
            <v>7452.4002202477095</v>
          </cell>
          <cell r="AB36">
            <v>8376.4133045493199</v>
          </cell>
          <cell r="AC36">
            <v>9133.0885878961599</v>
          </cell>
          <cell r="AD36">
            <v>7003.609814395345</v>
          </cell>
        </row>
        <row r="37">
          <cell r="B37" t="str">
            <v>Algeria</v>
          </cell>
          <cell r="C37">
            <v>42345.827687459299</v>
          </cell>
          <cell r="D37">
            <v>44371.759807824201</v>
          </cell>
          <cell r="E37">
            <v>44779.983359958002</v>
          </cell>
          <cell r="F37">
            <v>47528.985113478004</v>
          </cell>
          <cell r="G37">
            <v>51512.7864663988</v>
          </cell>
          <cell r="H37">
            <v>61132.078619760701</v>
          </cell>
          <cell r="I37">
            <v>61535.270440770604</v>
          </cell>
          <cell r="J37">
            <v>63299.597415064905</v>
          </cell>
          <cell r="K37">
            <v>51664.1925006608</v>
          </cell>
          <cell r="L37">
            <v>52558.285688735094</v>
          </cell>
          <cell r="M37">
            <v>45442.622950819699</v>
          </cell>
          <cell r="N37">
            <v>46669.842472798104</v>
          </cell>
          <cell r="O37">
            <v>49216.660560542201</v>
          </cell>
          <cell r="P37">
            <v>50962.690083529698</v>
          </cell>
          <cell r="Q37">
            <v>42425.625374368901</v>
          </cell>
          <cell r="R37">
            <v>42065.963116043902</v>
          </cell>
          <cell r="S37">
            <v>46941.496648340602</v>
          </cell>
          <cell r="T37">
            <v>48177.864037291794</v>
          </cell>
          <cell r="U37">
            <v>48187.587463184602</v>
          </cell>
          <cell r="V37">
            <v>48845.075187969895</v>
          </cell>
          <cell r="W37">
            <v>54749.143945881697</v>
          </cell>
          <cell r="X37">
            <v>55181.126724082096</v>
          </cell>
          <cell r="Y37">
            <v>57053.1325181754</v>
          </cell>
          <cell r="Z37">
            <v>68012.940112410404</v>
          </cell>
          <cell r="AA37">
            <v>85015.510932446006</v>
          </cell>
          <cell r="AB37">
            <v>102380.492832923</v>
          </cell>
          <cell r="AC37">
            <v>114322.33400124799</v>
          </cell>
          <cell r="AD37">
            <v>85356.882079440562</v>
          </cell>
        </row>
        <row r="38">
          <cell r="B38" t="str">
            <v>Angola</v>
          </cell>
          <cell r="C38">
            <v>5428.0939221700901</v>
          </cell>
          <cell r="D38">
            <v>5080.2674235194099</v>
          </cell>
          <cell r="E38">
            <v>5080.2674235194099</v>
          </cell>
          <cell r="F38">
            <v>5294.3143846044495</v>
          </cell>
          <cell r="G38">
            <v>5612.0400387729305</v>
          </cell>
          <cell r="H38">
            <v>6914.1139913932002</v>
          </cell>
          <cell r="I38">
            <v>6473.3780035932305</v>
          </cell>
          <cell r="J38">
            <v>7399.5320337593403</v>
          </cell>
          <cell r="K38">
            <v>8026.8898684561309</v>
          </cell>
          <cell r="L38">
            <v>9337.5252609572199</v>
          </cell>
          <cell r="M38">
            <v>10278.193979933099</v>
          </cell>
          <cell r="N38">
            <v>9962.7789473684206</v>
          </cell>
          <cell r="O38">
            <v>7681.6485378518701</v>
          </cell>
          <cell r="P38">
            <v>5575.0585094365297</v>
          </cell>
          <cell r="Q38">
            <v>4059.6057795626602</v>
          </cell>
          <cell r="R38">
            <v>5066.4804012138993</v>
          </cell>
          <cell r="S38">
            <v>6535.4346989616597</v>
          </cell>
          <cell r="T38">
            <v>7675.4125894552499</v>
          </cell>
          <cell r="U38">
            <v>6506.3814140389195</v>
          </cell>
          <cell r="V38">
            <v>6152.9235757711103</v>
          </cell>
          <cell r="W38">
            <v>9135.1342297897809</v>
          </cell>
          <cell r="X38">
            <v>8936.0934873504993</v>
          </cell>
          <cell r="Y38">
            <v>11386.25304924</v>
          </cell>
          <cell r="Z38">
            <v>13956.267516644899</v>
          </cell>
          <cell r="AA38">
            <v>19799.524600287601</v>
          </cell>
          <cell r="AB38">
            <v>30632.1032351012</v>
          </cell>
          <cell r="AC38">
            <v>43758.549596405603</v>
          </cell>
          <cell r="AD38">
            <v>23906.539599535863</v>
          </cell>
        </row>
        <row r="39">
          <cell r="B39" t="str">
            <v>Armenia</v>
          </cell>
          <cell r="O39">
            <v>108.058198361165</v>
          </cell>
          <cell r="P39">
            <v>835.36667341329701</v>
          </cell>
          <cell r="Q39">
            <v>650.96117318516804</v>
          </cell>
          <cell r="R39">
            <v>1286.7067687696301</v>
          </cell>
          <cell r="S39">
            <v>1596.9631063552802</v>
          </cell>
          <cell r="T39">
            <v>1638.6693839117199</v>
          </cell>
          <cell r="U39">
            <v>1892.16957309646</v>
          </cell>
          <cell r="V39">
            <v>1845.4758655619601</v>
          </cell>
          <cell r="W39">
            <v>1911.56425935737</v>
          </cell>
          <cell r="X39">
            <v>2118.3980499086101</v>
          </cell>
          <cell r="Y39">
            <v>2376.32123298025</v>
          </cell>
          <cell r="Z39">
            <v>2807.0951798840501</v>
          </cell>
          <cell r="AA39">
            <v>3572.7335330205697</v>
          </cell>
          <cell r="AB39">
            <v>4902.8121643920003</v>
          </cell>
          <cell r="AC39">
            <v>6409.9204418668905</v>
          </cell>
          <cell r="AD39">
            <v>4013.7765104287523</v>
          </cell>
        </row>
        <row r="40">
          <cell r="B40" t="str">
            <v>Azerbaijan</v>
          </cell>
          <cell r="O40">
            <v>1193.1845571025499</v>
          </cell>
          <cell r="P40">
            <v>1309.29318126308</v>
          </cell>
          <cell r="Q40">
            <v>2257.54288278071</v>
          </cell>
          <cell r="R40">
            <v>2417.0820117807002</v>
          </cell>
          <cell r="S40">
            <v>3176.5479970956098</v>
          </cell>
          <cell r="T40">
            <v>3962.6313409136401</v>
          </cell>
          <cell r="U40">
            <v>4279.7582730015902</v>
          </cell>
          <cell r="V40">
            <v>4581.1981715950005</v>
          </cell>
          <cell r="W40">
            <v>5272.6171960451702</v>
          </cell>
          <cell r="X40">
            <v>5707.6182465684806</v>
          </cell>
          <cell r="Y40">
            <v>6236.0455238612803</v>
          </cell>
          <cell r="Z40">
            <v>7275.7457494824703</v>
          </cell>
          <cell r="AA40">
            <v>8681.5483258133409</v>
          </cell>
          <cell r="AB40">
            <v>12561.0211291086</v>
          </cell>
          <cell r="AC40">
            <v>19816.536312849199</v>
          </cell>
          <cell r="AD40">
            <v>10914.179408222979</v>
          </cell>
        </row>
        <row r="41">
          <cell r="B41" t="str">
            <v>Belarus</v>
          </cell>
          <cell r="O41">
            <v>4115.1390789429697</v>
          </cell>
          <cell r="P41">
            <v>3661.71012155581</v>
          </cell>
          <cell r="Q41">
            <v>4853.5188216039296</v>
          </cell>
          <cell r="R41">
            <v>10530.1934252754</v>
          </cell>
          <cell r="S41">
            <v>14481.709066203701</v>
          </cell>
          <cell r="T41">
            <v>14005.960062616899</v>
          </cell>
          <cell r="U41">
            <v>15137.3496313543</v>
          </cell>
          <cell r="V41">
            <v>12104.254799999999</v>
          </cell>
          <cell r="W41">
            <v>12757.7295885966</v>
          </cell>
          <cell r="X41">
            <v>12421.0785245033</v>
          </cell>
          <cell r="Y41">
            <v>14653.537426529399</v>
          </cell>
          <cell r="Z41">
            <v>17822.814290640199</v>
          </cell>
          <cell r="AA41">
            <v>23141.340055468499</v>
          </cell>
          <cell r="AB41">
            <v>30131.461695918599</v>
          </cell>
          <cell r="AC41">
            <v>36943.686881664398</v>
          </cell>
          <cell r="AD41">
            <v>24538.568070044221</v>
          </cell>
        </row>
        <row r="42">
          <cell r="B42" t="str">
            <v>Bolivia</v>
          </cell>
          <cell r="C42">
            <v>3218.3949963763698</v>
          </cell>
          <cell r="D42">
            <v>3084.0714530540699</v>
          </cell>
          <cell r="E42">
            <v>3479.8935163808801</v>
          </cell>
          <cell r="F42">
            <v>3394.8563082292098</v>
          </cell>
          <cell r="G42">
            <v>3552.61436605774</v>
          </cell>
          <cell r="H42">
            <v>3753.5171907010199</v>
          </cell>
          <cell r="I42">
            <v>3668.11564737767</v>
          </cell>
          <cell r="J42">
            <v>3974.74182124446</v>
          </cell>
          <cell r="K42">
            <v>4597.6939774838902</v>
          </cell>
          <cell r="L42">
            <v>4715.9437107967206</v>
          </cell>
          <cell r="M42">
            <v>4867.5061650923099</v>
          </cell>
          <cell r="N42">
            <v>5343.27437676917</v>
          </cell>
          <cell r="O42">
            <v>5643.0496630810694</v>
          </cell>
          <cell r="P42">
            <v>5734.4746712103006</v>
          </cell>
          <cell r="Q42">
            <v>5970.0469251479408</v>
          </cell>
          <cell r="R42">
            <v>6701.6783573878392</v>
          </cell>
          <cell r="S42">
            <v>7374.5865528214699</v>
          </cell>
          <cell r="T42">
            <v>7917.0844602004299</v>
          </cell>
          <cell r="U42">
            <v>8520.4312202125402</v>
          </cell>
          <cell r="V42">
            <v>8297.7814835513891</v>
          </cell>
          <cell r="W42">
            <v>8411.788205668201</v>
          </cell>
          <cell r="X42">
            <v>8153.7557330129894</v>
          </cell>
          <cell r="Y42">
            <v>7917.3053289889795</v>
          </cell>
          <cell r="Z42">
            <v>8101.9097421872793</v>
          </cell>
          <cell r="AA42">
            <v>8748.8485509676902</v>
          </cell>
          <cell r="AB42">
            <v>9358.0123138622093</v>
          </cell>
          <cell r="AC42">
            <v>10827.591342534501</v>
          </cell>
          <cell r="AD42">
            <v>8990.7334557081304</v>
          </cell>
        </row>
        <row r="43">
          <cell r="B43" t="str">
            <v>Bosnia and Herzegovina</v>
          </cell>
          <cell r="Q43">
            <v>1462.08192033561</v>
          </cell>
          <cell r="R43">
            <v>2019.2500714104301</v>
          </cell>
          <cell r="S43">
            <v>3038.65173609159</v>
          </cell>
          <cell r="T43">
            <v>3990.6209637766697</v>
          </cell>
          <cell r="U43">
            <v>4606.7888459599199</v>
          </cell>
          <cell r="V43">
            <v>4994.9806175274298</v>
          </cell>
          <cell r="W43">
            <v>5297.9944723974204</v>
          </cell>
          <cell r="X43">
            <v>5557.8146436532797</v>
          </cell>
          <cell r="Y43">
            <v>6183.6594168257698</v>
          </cell>
          <cell r="Z43">
            <v>7800.8144253779701</v>
          </cell>
          <cell r="AA43">
            <v>9330.6447921805193</v>
          </cell>
          <cell r="AB43">
            <v>10057.9553770985</v>
          </cell>
          <cell r="AC43">
            <v>11395.510233168199</v>
          </cell>
          <cell r="AD43">
            <v>8953.716848930193</v>
          </cell>
        </row>
        <row r="44">
          <cell r="B44" t="str">
            <v>Brazil</v>
          </cell>
          <cell r="C44">
            <v>162615.064437936</v>
          </cell>
          <cell r="D44">
            <v>186886.21232724198</v>
          </cell>
          <cell r="E44">
            <v>199803.57051553699</v>
          </cell>
          <cell r="F44">
            <v>160198.534458268</v>
          </cell>
          <cell r="G44">
            <v>159423.639498887</v>
          </cell>
          <cell r="H44">
            <v>253078.44393722102</v>
          </cell>
          <cell r="I44">
            <v>293579.63983168401</v>
          </cell>
          <cell r="J44">
            <v>319544.998905566</v>
          </cell>
          <cell r="K44">
            <v>356976.91225354903</v>
          </cell>
          <cell r="L44">
            <v>490050.91391884402</v>
          </cell>
          <cell r="M44">
            <v>507783.518117973</v>
          </cell>
          <cell r="N44">
            <v>445242.21900770802</v>
          </cell>
          <cell r="O44">
            <v>426519.49450019299</v>
          </cell>
          <cell r="P44">
            <v>478621.52257145901</v>
          </cell>
          <cell r="Q44">
            <v>596762.91129710502</v>
          </cell>
          <cell r="R44">
            <v>769741.19828738191</v>
          </cell>
          <cell r="S44">
            <v>840051.75888984103</v>
          </cell>
          <cell r="T44">
            <v>871524.00027839595</v>
          </cell>
          <cell r="U44">
            <v>844125.66001879307</v>
          </cell>
          <cell r="V44">
            <v>586921.728098416</v>
          </cell>
          <cell r="W44">
            <v>644283.05442995206</v>
          </cell>
          <cell r="X44">
            <v>554409.88061324402</v>
          </cell>
          <cell r="Y44">
            <v>505712.28101857199</v>
          </cell>
          <cell r="Z44">
            <v>552238.96435784106</v>
          </cell>
          <cell r="AA44">
            <v>663552.04921534506</v>
          </cell>
          <cell r="AB44">
            <v>882043.09722369397</v>
          </cell>
          <cell r="AC44">
            <v>1067706.4843148701</v>
          </cell>
          <cell r="AD44">
            <v>734250.57522606442</v>
          </cell>
        </row>
        <row r="45">
          <cell r="B45" t="str">
            <v>Bulgaria</v>
          </cell>
          <cell r="C45">
            <v>26051.5144492248</v>
          </cell>
          <cell r="D45">
            <v>28098.989543993401</v>
          </cell>
          <cell r="E45">
            <v>29306.059893126603</v>
          </cell>
          <cell r="F45">
            <v>30116.160376672902</v>
          </cell>
          <cell r="G45">
            <v>31990.907774261501</v>
          </cell>
          <cell r="H45">
            <v>27390.755364667002</v>
          </cell>
          <cell r="I45">
            <v>24242.254912337099</v>
          </cell>
          <cell r="J45">
            <v>28100.770488984501</v>
          </cell>
          <cell r="K45">
            <v>45922.1603303964</v>
          </cell>
          <cell r="L45">
            <v>46769.876671273698</v>
          </cell>
          <cell r="M45">
            <v>20620.883509508603</v>
          </cell>
          <cell r="N45">
            <v>2020.37103304369</v>
          </cell>
          <cell r="O45">
            <v>8199.8207389724394</v>
          </cell>
          <cell r="P45">
            <v>4450.2948412626101</v>
          </cell>
          <cell r="Q45">
            <v>7824.1105088657896</v>
          </cell>
          <cell r="R45">
            <v>13105.7185804368</v>
          </cell>
          <cell r="S45">
            <v>9900.6308811263898</v>
          </cell>
          <cell r="T45">
            <v>10365.524162895399</v>
          </cell>
          <cell r="U45">
            <v>12844.671550467399</v>
          </cell>
          <cell r="V45">
            <v>12976.841079375699</v>
          </cell>
          <cell r="W45">
            <v>12639.236199830701</v>
          </cell>
          <cell r="X45">
            <v>13604.5881753016</v>
          </cell>
          <cell r="Y45">
            <v>15613.766094679801</v>
          </cell>
          <cell r="Z45">
            <v>19974.278340272398</v>
          </cell>
          <cell r="AA45">
            <v>24331.301012500699</v>
          </cell>
          <cell r="AB45">
            <v>26718.613659453302</v>
          </cell>
          <cell r="AC45">
            <v>30607.531456629</v>
          </cell>
          <cell r="AD45">
            <v>23449.098112707041</v>
          </cell>
        </row>
        <row r="46">
          <cell r="B46" t="str">
            <v>Cameroon</v>
          </cell>
          <cell r="C46">
            <v>7648.89488503951</v>
          </cell>
          <cell r="D46">
            <v>8665.1940043578998</v>
          </cell>
          <cell r="E46">
            <v>8310.4183899642103</v>
          </cell>
          <cell r="F46">
            <v>8376.2880420093497</v>
          </cell>
          <cell r="G46">
            <v>8852.7596976061905</v>
          </cell>
          <cell r="H46">
            <v>9245.856869397081</v>
          </cell>
          <cell r="I46">
            <v>12051.9201108461</v>
          </cell>
          <cell r="J46">
            <v>13959.724173479101</v>
          </cell>
          <cell r="K46">
            <v>14176.253696461399</v>
          </cell>
          <cell r="L46">
            <v>12640.3599343024</v>
          </cell>
          <cell r="M46">
            <v>12653.760346279601</v>
          </cell>
          <cell r="N46">
            <v>14109.327540767899</v>
          </cell>
          <cell r="O46">
            <v>12931.484289165499</v>
          </cell>
          <cell r="P46">
            <v>13491.678692991201</v>
          </cell>
          <cell r="Q46">
            <v>8912.3139013355103</v>
          </cell>
          <cell r="R46">
            <v>9035.8939573491698</v>
          </cell>
          <cell r="S46">
            <v>10335.108287888501</v>
          </cell>
          <cell r="T46">
            <v>10342.9962856805</v>
          </cell>
          <cell r="U46">
            <v>9875.1284183546813</v>
          </cell>
          <cell r="V46">
            <v>10423.7295102062</v>
          </cell>
          <cell r="W46">
            <v>10046.164328353199</v>
          </cell>
          <cell r="X46">
            <v>9497.494050290079</v>
          </cell>
          <cell r="Y46">
            <v>10888.3494963169</v>
          </cell>
          <cell r="Z46">
            <v>13630.229055294601</v>
          </cell>
          <cell r="AA46">
            <v>15783.866463774199</v>
          </cell>
          <cell r="AB46">
            <v>16879.832125482299</v>
          </cell>
          <cell r="AC46">
            <v>18372.1775070693</v>
          </cell>
          <cell r="AD46">
            <v>15110.890929587458</v>
          </cell>
        </row>
        <row r="47">
          <cell r="B47" t="str">
            <v>Cape Verde</v>
          </cell>
          <cell r="C47">
            <v>142.25293841738801</v>
          </cell>
          <cell r="D47">
            <v>139.48344677620798</v>
          </cell>
          <cell r="E47">
            <v>140.655878971335</v>
          </cell>
          <cell r="F47">
            <v>138.51272383825901</v>
          </cell>
          <cell r="G47">
            <v>132.06026236581999</v>
          </cell>
          <cell r="H47">
            <v>137.77551363961803</v>
          </cell>
          <cell r="I47">
            <v>190.72700596770102</v>
          </cell>
          <cell r="J47">
            <v>236.154049718214</v>
          </cell>
          <cell r="K47">
            <v>265.35539598293303</v>
          </cell>
          <cell r="L47">
            <v>268.36514962081696</v>
          </cell>
          <cell r="M47">
            <v>308.05068354189405</v>
          </cell>
          <cell r="N47">
            <v>321.110981594637</v>
          </cell>
          <cell r="O47">
            <v>358.44701923196101</v>
          </cell>
          <cell r="P47">
            <v>361.545818851984</v>
          </cell>
          <cell r="Q47">
            <v>409.04822643579701</v>
          </cell>
          <cell r="R47">
            <v>490.61372523687402</v>
          </cell>
          <cell r="S47">
            <v>504.860873439709</v>
          </cell>
          <cell r="T47">
            <v>493.34990877544396</v>
          </cell>
          <cell r="U47">
            <v>525.67756404160104</v>
          </cell>
          <cell r="V47">
            <v>596.83434088652598</v>
          </cell>
          <cell r="W47">
            <v>539.22724729504</v>
          </cell>
          <cell r="X47">
            <v>563.024437004373</v>
          </cell>
          <cell r="Y47">
            <v>620.97489672259201</v>
          </cell>
          <cell r="Z47">
            <v>813.96417437986099</v>
          </cell>
          <cell r="AA47">
            <v>924.64955674090095</v>
          </cell>
          <cell r="AB47">
            <v>999.13080958752198</v>
          </cell>
          <cell r="AC47">
            <v>1149.7098974810999</v>
          </cell>
          <cell r="AD47">
            <v>901.68586698239528</v>
          </cell>
        </row>
        <row r="48">
          <cell r="B48" t="str">
            <v>China</v>
          </cell>
          <cell r="C48">
            <v>307598.61857028102</v>
          </cell>
          <cell r="D48">
            <v>291030.71315566899</v>
          </cell>
          <cell r="E48">
            <v>279766.59544040303</v>
          </cell>
          <cell r="F48">
            <v>300378.33557913301</v>
          </cell>
          <cell r="G48">
            <v>309089.26724598598</v>
          </cell>
          <cell r="H48">
            <v>305258.52370474598</v>
          </cell>
          <cell r="I48">
            <v>295476.83789141098</v>
          </cell>
          <cell r="J48">
            <v>321391.15015716903</v>
          </cell>
          <cell r="K48">
            <v>401071.96369111299</v>
          </cell>
          <cell r="L48">
            <v>449103.62113763503</v>
          </cell>
          <cell r="M48">
            <v>387771.78457936097</v>
          </cell>
          <cell r="N48">
            <v>406090.09830125095</v>
          </cell>
          <cell r="O48">
            <v>483046.83179083699</v>
          </cell>
          <cell r="P48">
            <v>613224.57480041706</v>
          </cell>
          <cell r="Q48">
            <v>559225.86754851707</v>
          </cell>
          <cell r="R48">
            <v>727949.77210434794</v>
          </cell>
          <cell r="S48">
            <v>856006.35798120091</v>
          </cell>
          <cell r="T48">
            <v>952648.82687629492</v>
          </cell>
          <cell r="U48">
            <v>1019477.1076042301</v>
          </cell>
          <cell r="V48">
            <v>1083283.4201236002</v>
          </cell>
          <cell r="W48">
            <v>1198482.7955538798</v>
          </cell>
          <cell r="X48">
            <v>1324811.75301512</v>
          </cell>
          <cell r="Y48">
            <v>1453837.02280738</v>
          </cell>
          <cell r="Z48">
            <v>1640965.64583455</v>
          </cell>
          <cell r="AA48">
            <v>1931642.19227458</v>
          </cell>
          <cell r="AB48">
            <v>2243688.14750638</v>
          </cell>
          <cell r="AC48">
            <v>2630113.4151396002</v>
          </cell>
          <cell r="AD48">
            <v>1980049.2847124983</v>
          </cell>
        </row>
        <row r="49">
          <cell r="B49" t="str">
            <v>Colombia</v>
          </cell>
          <cell r="C49">
            <v>38902.2159003337</v>
          </cell>
          <cell r="D49">
            <v>42382.064773738399</v>
          </cell>
          <cell r="E49">
            <v>45386.422624205501</v>
          </cell>
          <cell r="F49">
            <v>45109.108294482699</v>
          </cell>
          <cell r="G49">
            <v>44553.911137226802</v>
          </cell>
          <cell r="H49">
            <v>40642.101946998999</v>
          </cell>
          <cell r="I49">
            <v>40689.845113635303</v>
          </cell>
          <cell r="J49">
            <v>42363.971992592102</v>
          </cell>
          <cell r="K49">
            <v>45671.959880734903</v>
          </cell>
          <cell r="L49">
            <v>46053.744383635196</v>
          </cell>
          <cell r="M49">
            <v>46907.982561687597</v>
          </cell>
          <cell r="N49">
            <v>49519.367549617004</v>
          </cell>
          <cell r="O49">
            <v>57372.578408826499</v>
          </cell>
          <cell r="P49">
            <v>65020.977270148505</v>
          </cell>
          <cell r="Q49">
            <v>81707.227570937306</v>
          </cell>
          <cell r="R49">
            <v>92495.7176462856</v>
          </cell>
          <cell r="S49">
            <v>97147.399040709308</v>
          </cell>
          <cell r="T49">
            <v>106659.507963528</v>
          </cell>
          <cell r="U49">
            <v>98443.743190849098</v>
          </cell>
          <cell r="V49">
            <v>86186.156584381708</v>
          </cell>
          <cell r="W49">
            <v>83785.666920836302</v>
          </cell>
          <cell r="X49">
            <v>81990.279897554996</v>
          </cell>
          <cell r="Y49">
            <v>81122.272285044397</v>
          </cell>
          <cell r="Z49">
            <v>79458.647781952808</v>
          </cell>
          <cell r="AA49">
            <v>98059.320378168588</v>
          </cell>
          <cell r="AB49">
            <v>123085.226997955</v>
          </cell>
          <cell r="AC49">
            <v>135074.93271413699</v>
          </cell>
          <cell r="AD49">
            <v>103360.08003145157</v>
          </cell>
        </row>
        <row r="50">
          <cell r="B50" t="str">
            <v>Congo, Rep.</v>
          </cell>
          <cell r="C50">
            <v>2083.2196690577903</v>
          </cell>
          <cell r="D50">
            <v>1707.81202356876</v>
          </cell>
          <cell r="E50">
            <v>1488.9533123465299</v>
          </cell>
          <cell r="F50">
            <v>1353.79433526819</v>
          </cell>
          <cell r="G50">
            <v>1244.7684521875099</v>
          </cell>
          <cell r="H50">
            <v>1276.48790150475</v>
          </cell>
          <cell r="I50">
            <v>1745.9825292897499</v>
          </cell>
          <cell r="J50">
            <v>2121.2301874906498</v>
          </cell>
          <cell r="K50">
            <v>2256.7151367496099</v>
          </cell>
          <cell r="L50">
            <v>2384.2102788357602</v>
          </cell>
          <cell r="M50">
            <v>2798.8980716253404</v>
          </cell>
          <cell r="N50">
            <v>2724.9202410492699</v>
          </cell>
          <cell r="O50">
            <v>2933.2340147495202</v>
          </cell>
          <cell r="P50">
            <v>2684.3337752521102</v>
          </cell>
          <cell r="Q50">
            <v>1769.3804034582099</v>
          </cell>
          <cell r="R50">
            <v>2116.0049592852597</v>
          </cell>
          <cell r="S50">
            <v>2540.46129788898</v>
          </cell>
          <cell r="T50">
            <v>2322.59722460168</v>
          </cell>
          <cell r="U50">
            <v>1949.48223773013</v>
          </cell>
          <cell r="V50">
            <v>2353.9026099973198</v>
          </cell>
          <cell r="W50">
            <v>3219.8938172420603</v>
          </cell>
          <cell r="X50">
            <v>2794.2540652624702</v>
          </cell>
          <cell r="Y50">
            <v>3019.99372312586</v>
          </cell>
          <cell r="Z50">
            <v>3570.72956001689</v>
          </cell>
          <cell r="AA50">
            <v>4348.6276533116297</v>
          </cell>
          <cell r="AB50">
            <v>5981.4373755735096</v>
          </cell>
          <cell r="AC50">
            <v>7399.4983742601798</v>
          </cell>
          <cell r="AD50">
            <v>4864.0573372576137</v>
          </cell>
        </row>
        <row r="51">
          <cell r="B51" t="str">
            <v>Djibouti</v>
          </cell>
          <cell r="C51">
            <v>309.30010409635099</v>
          </cell>
          <cell r="D51">
            <v>334.04995597000095</v>
          </cell>
          <cell r="E51">
            <v>349.12752190483297</v>
          </cell>
          <cell r="F51">
            <v>352.73712892920003</v>
          </cell>
          <cell r="G51">
            <v>353.82670676623502</v>
          </cell>
          <cell r="H51">
            <v>365.67206135209904</v>
          </cell>
          <cell r="I51">
            <v>392.35147701444401</v>
          </cell>
          <cell r="J51">
            <v>403.91076510769801</v>
          </cell>
          <cell r="K51">
            <v>428.16756779252199</v>
          </cell>
          <cell r="L51">
            <v>436.84158129964203</v>
          </cell>
          <cell r="M51">
            <v>452.32808728287597</v>
          </cell>
          <cell r="N51">
            <v>462.42199852577897</v>
          </cell>
          <cell r="O51">
            <v>478.05830487111803</v>
          </cell>
          <cell r="P51">
            <v>466.04846922985996</v>
          </cell>
          <cell r="Q51">
            <v>491.689220744875</v>
          </cell>
          <cell r="R51">
            <v>497.72396058991296</v>
          </cell>
          <cell r="S51">
            <v>494.00464773437</v>
          </cell>
          <cell r="T51">
            <v>502.67554200122697</v>
          </cell>
          <cell r="U51">
            <v>514.267723004034</v>
          </cell>
          <cell r="V51">
            <v>540.62266136247297</v>
          </cell>
          <cell r="W51">
            <v>555.90174043491606</v>
          </cell>
          <cell r="X51">
            <v>577.49647771447394</v>
          </cell>
          <cell r="Y51">
            <v>596.174501971979</v>
          </cell>
          <cell r="Z51">
            <v>627.55712775578593</v>
          </cell>
          <cell r="AA51">
            <v>666.21075163688602</v>
          </cell>
          <cell r="AB51">
            <v>708.84291005563205</v>
          </cell>
          <cell r="AC51">
            <v>767.65778435712195</v>
          </cell>
          <cell r="AD51">
            <v>673.28861515548101</v>
          </cell>
        </row>
        <row r="52">
          <cell r="B52" t="str">
            <v>Dominican Republic</v>
          </cell>
          <cell r="C52">
            <v>6761.3000582189998</v>
          </cell>
          <cell r="D52">
            <v>7561.2004788382201</v>
          </cell>
          <cell r="E52">
            <v>7127.0697745888301</v>
          </cell>
          <cell r="F52">
            <v>7376.4799640991705</v>
          </cell>
          <cell r="G52">
            <v>11594.0004347454</v>
          </cell>
          <cell r="H52">
            <v>5065.09705693879</v>
          </cell>
          <cell r="I52">
            <v>6152.4910865255706</v>
          </cell>
          <cell r="J52">
            <v>6475.0289602456996</v>
          </cell>
          <cell r="K52">
            <v>5929.6934039728903</v>
          </cell>
          <cell r="L52">
            <v>6697.1567299497501</v>
          </cell>
          <cell r="M52">
            <v>6233.70504943182</v>
          </cell>
          <cell r="N52">
            <v>7637.4488571370803</v>
          </cell>
          <cell r="O52">
            <v>8988.0687705952205</v>
          </cell>
          <cell r="P52">
            <v>9721.8534916957306</v>
          </cell>
          <cell r="Q52">
            <v>10738.9851678376</v>
          </cell>
          <cell r="R52">
            <v>12102.2123893806</v>
          </cell>
          <cell r="S52">
            <v>13547.1979035807</v>
          </cell>
          <cell r="T52">
            <v>15156.6280893604</v>
          </cell>
          <cell r="U52">
            <v>16034.416903541502</v>
          </cell>
          <cell r="V52">
            <v>17601.361671231898</v>
          </cell>
          <cell r="W52">
            <v>20059.4319521004</v>
          </cell>
          <cell r="X52">
            <v>21943.207550488802</v>
          </cell>
          <cell r="Y52">
            <v>21624.7262083721</v>
          </cell>
          <cell r="Z52">
            <v>16458.742838854501</v>
          </cell>
          <cell r="AA52">
            <v>18435.495711827902</v>
          </cell>
          <cell r="AB52">
            <v>29092.426760098799</v>
          </cell>
          <cell r="AC52">
            <v>31599.844688035097</v>
          </cell>
          <cell r="AD52">
            <v>23442.247241437679</v>
          </cell>
        </row>
        <row r="53">
          <cell r="B53" t="str">
            <v>Ecuador</v>
          </cell>
          <cell r="C53">
            <v>14458.274472424799</v>
          </cell>
          <cell r="D53">
            <v>14804.022992475901</v>
          </cell>
          <cell r="E53">
            <v>14779.261849734799</v>
          </cell>
          <cell r="F53">
            <v>12989.1995415851</v>
          </cell>
          <cell r="G53">
            <v>13823.4962360023</v>
          </cell>
          <cell r="H53">
            <v>16166.145599084799</v>
          </cell>
          <cell r="I53">
            <v>11861.951293746601</v>
          </cell>
          <cell r="J53">
            <v>11083.8595126283</v>
          </cell>
          <cell r="K53">
            <v>10540.564033525399</v>
          </cell>
          <cell r="L53">
            <v>10344.7249654767</v>
          </cell>
          <cell r="M53">
            <v>10505.1369921313</v>
          </cell>
          <cell r="N53">
            <v>11787.836365961599</v>
          </cell>
          <cell r="O53">
            <v>12888.9559259466</v>
          </cell>
          <cell r="P53">
            <v>15056.565000000001</v>
          </cell>
          <cell r="Q53">
            <v>18572.835000000003</v>
          </cell>
          <cell r="R53">
            <v>20195.547999999999</v>
          </cell>
          <cell r="S53">
            <v>21267.867999999999</v>
          </cell>
          <cell r="T53">
            <v>23635.56</v>
          </cell>
          <cell r="U53">
            <v>23255.135999999999</v>
          </cell>
          <cell r="V53">
            <v>16674.494999999999</v>
          </cell>
          <cell r="W53">
            <v>15933.666000000001</v>
          </cell>
          <cell r="X53">
            <v>21249.576999999997</v>
          </cell>
          <cell r="Y53">
            <v>24899.481</v>
          </cell>
          <cell r="Z53">
            <v>28635.909000000003</v>
          </cell>
          <cell r="AA53">
            <v>32635.710999999999</v>
          </cell>
          <cell r="AB53">
            <v>36488.92</v>
          </cell>
          <cell r="AC53">
            <v>40447.4901419495</v>
          </cell>
          <cell r="AD53">
            <v>32621.502228389902</v>
          </cell>
        </row>
        <row r="54">
          <cell r="B54" t="str">
            <v>Egypt, Arab Rep.</v>
          </cell>
          <cell r="C54">
            <v>22371.430096820903</v>
          </cell>
          <cell r="D54">
            <v>24499.002601402201</v>
          </cell>
          <cell r="E54">
            <v>28986.429980591802</v>
          </cell>
          <cell r="F54">
            <v>35430.0014535019</v>
          </cell>
          <cell r="G54">
            <v>39837.429180101499</v>
          </cell>
          <cell r="H54">
            <v>46450.0053686756</v>
          </cell>
          <cell r="I54">
            <v>51428.572304394795</v>
          </cell>
          <cell r="J54">
            <v>73571.429824342602</v>
          </cell>
          <cell r="K54">
            <v>88000.0014986311</v>
          </cell>
          <cell r="L54">
            <v>109714.287582709</v>
          </cell>
          <cell r="M54">
            <v>91383.398207199411</v>
          </cell>
          <cell r="N54">
            <v>46059.646275447398</v>
          </cell>
          <cell r="O54">
            <v>42006.095564622301</v>
          </cell>
          <cell r="P54">
            <v>47100.984475132798</v>
          </cell>
          <cell r="Q54">
            <v>51879.354314497097</v>
          </cell>
          <cell r="R54">
            <v>60163.453270911705</v>
          </cell>
          <cell r="S54">
            <v>67632.270941448689</v>
          </cell>
          <cell r="T54">
            <v>75864.545847229194</v>
          </cell>
          <cell r="U54">
            <v>84821.296815512193</v>
          </cell>
          <cell r="V54">
            <v>89941.520467836293</v>
          </cell>
          <cell r="W54">
            <v>99154.518950437312</v>
          </cell>
          <cell r="X54">
            <v>95398.936170212808</v>
          </cell>
          <cell r="Y54">
            <v>87505.773672055395</v>
          </cell>
          <cell r="Z54">
            <v>81384.01559454191</v>
          </cell>
          <cell r="AA54">
            <v>78801.656247462903</v>
          </cell>
          <cell r="AB54">
            <v>89793.649690822</v>
          </cell>
          <cell r="AC54">
            <v>107374.75364504699</v>
          </cell>
          <cell r="AD54">
            <v>88971.969769985837</v>
          </cell>
        </row>
        <row r="55">
          <cell r="B55" t="str">
            <v>El Salvador</v>
          </cell>
          <cell r="C55">
            <v>3898.5332489013704</v>
          </cell>
          <cell r="D55">
            <v>3437.2044000000001</v>
          </cell>
          <cell r="E55">
            <v>3394.0035463501499</v>
          </cell>
          <cell r="F55">
            <v>3250.01973296905</v>
          </cell>
          <cell r="G55">
            <v>2376.7285894736801</v>
          </cell>
          <cell r="H55">
            <v>2311.01803078699</v>
          </cell>
          <cell r="I55">
            <v>2326.8266949488798</v>
          </cell>
          <cell r="J55">
            <v>2366.0920533227199</v>
          </cell>
          <cell r="K55">
            <v>2761.7955292819397</v>
          </cell>
          <cell r="L55">
            <v>3156.5237714285699</v>
          </cell>
          <cell r="M55">
            <v>4800.9078947368398</v>
          </cell>
          <cell r="N55">
            <v>5310.9980049875303</v>
          </cell>
          <cell r="O55">
            <v>5954.6714456391901</v>
          </cell>
          <cell r="P55">
            <v>6938.0114942528699</v>
          </cell>
          <cell r="Q55">
            <v>8085.5428571428602</v>
          </cell>
          <cell r="R55">
            <v>9500.4914285714294</v>
          </cell>
          <cell r="S55">
            <v>10315.5428571429</v>
          </cell>
          <cell r="T55">
            <v>11134.616685714302</v>
          </cell>
          <cell r="U55">
            <v>12008.418171428601</v>
          </cell>
          <cell r="V55">
            <v>12464.655999999999</v>
          </cell>
          <cell r="W55">
            <v>13134.148571428601</v>
          </cell>
          <cell r="X55">
            <v>13812.743885714299</v>
          </cell>
          <cell r="Y55">
            <v>14306.712</v>
          </cell>
          <cell r="Z55">
            <v>15046.686</v>
          </cell>
          <cell r="AA55">
            <v>15821.621999999999</v>
          </cell>
          <cell r="AB55">
            <v>16974.0057142857</v>
          </cell>
          <cell r="AC55">
            <v>18341.3297705943</v>
          </cell>
          <cell r="AD55">
            <v>16098.071096976</v>
          </cell>
        </row>
        <row r="56">
          <cell r="B56" t="str">
            <v>Fiji</v>
          </cell>
          <cell r="C56">
            <v>1202.7416017185001</v>
          </cell>
          <cell r="D56">
            <v>1235.74455195108</v>
          </cell>
          <cell r="E56">
            <v>1194.0603613118099</v>
          </cell>
          <cell r="F56">
            <v>1123.0848676814001</v>
          </cell>
          <cell r="G56">
            <v>1178.0010859830099</v>
          </cell>
          <cell r="H56">
            <v>1141.25576043807</v>
          </cell>
          <cell r="I56">
            <v>1290.2674469818901</v>
          </cell>
          <cell r="J56">
            <v>1177.9476455975698</v>
          </cell>
          <cell r="K56">
            <v>1110.0096801166098</v>
          </cell>
          <cell r="L56">
            <v>1182.6741573033701</v>
          </cell>
          <cell r="M56">
            <v>1337.0172585519099</v>
          </cell>
          <cell r="N56">
            <v>1383.88371852673</v>
          </cell>
          <cell r="O56">
            <v>1532.41120898387</v>
          </cell>
          <cell r="P56">
            <v>1636.1012469394</v>
          </cell>
          <cell r="Q56">
            <v>1825.73209254674</v>
          </cell>
          <cell r="R56">
            <v>1990.92201943589</v>
          </cell>
          <cell r="S56">
            <v>2110.9527542221904</v>
          </cell>
          <cell r="T56">
            <v>2120.21403709284</v>
          </cell>
          <cell r="U56">
            <v>1652.7946715432499</v>
          </cell>
          <cell r="V56">
            <v>1868.37595989084</v>
          </cell>
          <cell r="W56">
            <v>1652.5221680662401</v>
          </cell>
          <cell r="X56">
            <v>1661.8776926540199</v>
          </cell>
          <cell r="Y56">
            <v>1811.47012572369</v>
          </cell>
          <cell r="Z56">
            <v>2238.9503443124399</v>
          </cell>
          <cell r="AA56">
            <v>2627.1634924333198</v>
          </cell>
          <cell r="AB56">
            <v>2816.01190476191</v>
          </cell>
          <cell r="AC56">
            <v>2977.1816037735903</v>
          </cell>
          <cell r="AD56">
            <v>2494.1554942009898</v>
          </cell>
        </row>
        <row r="57">
          <cell r="B57" t="str">
            <v>Georgia</v>
          </cell>
          <cell r="O57">
            <v>15252.0309788087</v>
          </cell>
          <cell r="P57">
            <v>764.46354668479603</v>
          </cell>
          <cell r="Q57">
            <v>822.52164164640692</v>
          </cell>
          <cell r="R57">
            <v>1896.5596930188101</v>
          </cell>
          <cell r="S57">
            <v>3045.9981310091998</v>
          </cell>
          <cell r="T57">
            <v>3574.9670285727498</v>
          </cell>
          <cell r="U57">
            <v>3619.9569483871501</v>
          </cell>
          <cell r="V57">
            <v>2803.2740486632101</v>
          </cell>
          <cell r="W57">
            <v>3042.0622120223802</v>
          </cell>
          <cell r="X57">
            <v>3205.3836845557103</v>
          </cell>
          <cell r="Y57">
            <v>3395.1930101581602</v>
          </cell>
          <cell r="Z57">
            <v>3991.8755311084101</v>
          </cell>
          <cell r="AA57">
            <v>5111.27354817389</v>
          </cell>
          <cell r="AB57">
            <v>6393.0084163873298</v>
          </cell>
          <cell r="AC57">
            <v>7829.6512859004897</v>
          </cell>
          <cell r="AD57">
            <v>5344.2003583456553</v>
          </cell>
        </row>
        <row r="58">
          <cell r="B58" t="str">
            <v>Guatemala</v>
          </cell>
          <cell r="C58">
            <v>7879.39930003261</v>
          </cell>
          <cell r="D58">
            <v>8607.6996275937599</v>
          </cell>
          <cell r="E58">
            <v>8718.0004140827696</v>
          </cell>
          <cell r="F58">
            <v>9050.0004298519198</v>
          </cell>
          <cell r="G58">
            <v>9470.0004498008493</v>
          </cell>
          <cell r="H58">
            <v>11180.0005310215</v>
          </cell>
          <cell r="I58">
            <v>8446.9337345411295</v>
          </cell>
          <cell r="J58">
            <v>7084.4206489918997</v>
          </cell>
          <cell r="K58">
            <v>7842.8267033564798</v>
          </cell>
          <cell r="L58">
            <v>8310.4111717119195</v>
          </cell>
          <cell r="M58">
            <v>7609.0757496983297</v>
          </cell>
          <cell r="N58">
            <v>9419.584616411621</v>
          </cell>
          <cell r="O58">
            <v>10410.308453447</v>
          </cell>
          <cell r="P58">
            <v>11399.1645134011</v>
          </cell>
          <cell r="Q58">
            <v>12966.101125372299</v>
          </cell>
          <cell r="R58">
            <v>14656.918449108</v>
          </cell>
          <cell r="S58">
            <v>15656.3043874587</v>
          </cell>
          <cell r="T58">
            <v>17775.3113051369</v>
          </cell>
          <cell r="U58">
            <v>19193.3955112896</v>
          </cell>
          <cell r="V58">
            <v>18316.205838473797</v>
          </cell>
          <cell r="W58">
            <v>19288.401365954498</v>
          </cell>
          <cell r="X58">
            <v>21042.7245320365</v>
          </cell>
          <cell r="Y58">
            <v>23308.770480840798</v>
          </cell>
          <cell r="Z58">
            <v>24897.6538081412</v>
          </cell>
          <cell r="AA58">
            <v>27269.995967985702</v>
          </cell>
          <cell r="AB58">
            <v>31788.948878315001</v>
          </cell>
          <cell r="AC58">
            <v>35304.0148347453</v>
          </cell>
          <cell r="AD58">
            <v>28513.876794005599</v>
          </cell>
        </row>
        <row r="59">
          <cell r="B59" t="str">
            <v>Guyana</v>
          </cell>
          <cell r="C59">
            <v>327.23946990686596</v>
          </cell>
          <cell r="D59">
            <v>314.207783215831</v>
          </cell>
          <cell r="E59">
            <v>269.11181871445399</v>
          </cell>
          <cell r="F59">
            <v>273.26545360931595</v>
          </cell>
          <cell r="G59">
            <v>254.10718869508497</v>
          </cell>
          <cell r="H59">
            <v>271.08966789258795</v>
          </cell>
          <cell r="I59">
            <v>306.64356111458301</v>
          </cell>
          <cell r="J59">
            <v>283.25210406179502</v>
          </cell>
          <cell r="K59">
            <v>360.00001709908202</v>
          </cell>
          <cell r="L59">
            <v>380.35627608003</v>
          </cell>
          <cell r="M59">
            <v>396.24791599299402</v>
          </cell>
          <cell r="N59">
            <v>306.04066494265504</v>
          </cell>
          <cell r="O59">
            <v>365.650811018274</v>
          </cell>
          <cell r="P59">
            <v>440.24465895698</v>
          </cell>
          <cell r="Q59">
            <v>524.93335826632801</v>
          </cell>
          <cell r="R59">
            <v>630.50717280462402</v>
          </cell>
          <cell r="S59">
            <v>706.40518444957297</v>
          </cell>
          <cell r="T59">
            <v>749.14332611896907</v>
          </cell>
          <cell r="U59">
            <v>717.62129654365208</v>
          </cell>
          <cell r="V59">
            <v>696.31194608007399</v>
          </cell>
          <cell r="W59">
            <v>712.00441497940005</v>
          </cell>
          <cell r="X59">
            <v>695.24523558100998</v>
          </cell>
          <cell r="Y59">
            <v>722.61249333864293</v>
          </cell>
          <cell r="Z59">
            <v>745.20920519219408</v>
          </cell>
          <cell r="AA59">
            <v>786.125387986654</v>
          </cell>
          <cell r="AB59">
            <v>817.56812209345696</v>
          </cell>
          <cell r="AC59">
            <v>870.26094516624494</v>
          </cell>
          <cell r="AD59">
            <v>788.35523075543858</v>
          </cell>
        </row>
        <row r="60">
          <cell r="B60" t="str">
            <v>Honduras</v>
          </cell>
          <cell r="C60">
            <v>2566.00012187846</v>
          </cell>
          <cell r="D60">
            <v>2819.5001339190599</v>
          </cell>
          <cell r="E60">
            <v>2903.5001379088499</v>
          </cell>
          <cell r="F60">
            <v>3077.0001461496499</v>
          </cell>
          <cell r="G60">
            <v>3319.00015764404</v>
          </cell>
          <cell r="H60">
            <v>3639.5001728669699</v>
          </cell>
          <cell r="I60">
            <v>3808.5001808940401</v>
          </cell>
          <cell r="J60">
            <v>4152.5001972331602</v>
          </cell>
          <cell r="K60">
            <v>4625.5002196994501</v>
          </cell>
          <cell r="L60">
            <v>5167.00024541932</v>
          </cell>
          <cell r="M60">
            <v>3048.8938254797299</v>
          </cell>
          <cell r="N60">
            <v>3068.4640955874702</v>
          </cell>
          <cell r="O60">
            <v>3419.4772370659302</v>
          </cell>
          <cell r="P60">
            <v>3505.9428132223702</v>
          </cell>
          <cell r="Q60">
            <v>3432.3740898546998</v>
          </cell>
          <cell r="R60">
            <v>3912.7533806645397</v>
          </cell>
          <cell r="S60">
            <v>4035.4574894279399</v>
          </cell>
          <cell r="T60">
            <v>4662.0637034432402</v>
          </cell>
          <cell r="U60">
            <v>5201.8957483383992</v>
          </cell>
          <cell r="V60">
            <v>5374.4164281535996</v>
          </cell>
          <cell r="W60">
            <v>5954.4084573539694</v>
          </cell>
          <cell r="X60">
            <v>6321.3601527585697</v>
          </cell>
          <cell r="Y60">
            <v>6502.2163360779005</v>
          </cell>
          <cell r="Z60">
            <v>6859.6478236890407</v>
          </cell>
          <cell r="AA60">
            <v>7454.2065909694302</v>
          </cell>
          <cell r="AB60">
            <v>8294.2416961484087</v>
          </cell>
          <cell r="AC60">
            <v>8981.2811143737399</v>
          </cell>
          <cell r="AD60">
            <v>7618.3187122517029</v>
          </cell>
        </row>
        <row r="61">
          <cell r="B61" t="str">
            <v>Indonesia</v>
          </cell>
          <cell r="C61">
            <v>95374.860725578706</v>
          </cell>
          <cell r="D61">
            <v>106470.288275278</v>
          </cell>
          <cell r="E61">
            <v>109304.642116984</v>
          </cell>
          <cell r="F61">
            <v>99075.113807504196</v>
          </cell>
          <cell r="G61">
            <v>101456.311425851</v>
          </cell>
          <cell r="H61">
            <v>101139.439662769</v>
          </cell>
          <cell r="I61">
            <v>92728.213808808199</v>
          </cell>
          <cell r="J61">
            <v>87864.590688923592</v>
          </cell>
          <cell r="K61">
            <v>97550.800014977794</v>
          </cell>
          <cell r="L61">
            <v>111466.94667139099</v>
          </cell>
          <cell r="M61">
            <v>125721.788776842</v>
          </cell>
          <cell r="N61">
            <v>140820.56549445202</v>
          </cell>
          <cell r="O61">
            <v>152848.47535085399</v>
          </cell>
          <cell r="P61">
            <v>174601.45521397199</v>
          </cell>
          <cell r="Q61">
            <v>195465.71177961401</v>
          </cell>
          <cell r="R61">
            <v>223361.00601827801</v>
          </cell>
          <cell r="S61">
            <v>250746.096587751</v>
          </cell>
          <cell r="T61">
            <v>238407.93155220101</v>
          </cell>
          <cell r="U61">
            <v>105469.472107405</v>
          </cell>
          <cell r="V61">
            <v>154705.026512474</v>
          </cell>
          <cell r="W61">
            <v>165520.62623866799</v>
          </cell>
          <cell r="X61">
            <v>160657.46776639501</v>
          </cell>
          <cell r="Y61">
            <v>195593.218417522</v>
          </cell>
          <cell r="Z61">
            <v>234834.039823511</v>
          </cell>
          <cell r="AA61">
            <v>257005.48064877201</v>
          </cell>
          <cell r="AB61">
            <v>286956.80086871603</v>
          </cell>
          <cell r="AC61">
            <v>364239.01340401103</v>
          </cell>
          <cell r="AD61">
            <v>267725.71063250641</v>
          </cell>
        </row>
        <row r="62">
          <cell r="B62" t="str">
            <v>Iran, Islamic Rep.</v>
          </cell>
          <cell r="C62">
            <v>93772.160914125707</v>
          </cell>
          <cell r="D62">
            <v>106589.08483396099</v>
          </cell>
          <cell r="E62">
            <v>133393.175216081</v>
          </cell>
          <cell r="F62">
            <v>162432.193372265</v>
          </cell>
          <cell r="G62">
            <v>168411.102972008</v>
          </cell>
          <cell r="H62">
            <v>79863.967860706689</v>
          </cell>
          <cell r="I62">
            <v>83336.090158046005</v>
          </cell>
          <cell r="J62">
            <v>95985.558685810509</v>
          </cell>
          <cell r="K62">
            <v>84167.368919201705</v>
          </cell>
          <cell r="L62">
            <v>81218.629430113389</v>
          </cell>
          <cell r="M62">
            <v>84973.364637786799</v>
          </cell>
          <cell r="N62">
            <v>97361.328147536391</v>
          </cell>
          <cell r="O62">
            <v>114775.365255132</v>
          </cell>
          <cell r="P62">
            <v>85877.418058087496</v>
          </cell>
          <cell r="Q62">
            <v>67093.769937207602</v>
          </cell>
          <cell r="R62">
            <v>90838.371354381496</v>
          </cell>
          <cell r="S62">
            <v>110622.689810567</v>
          </cell>
          <cell r="T62">
            <v>106350.944426179</v>
          </cell>
          <cell r="U62">
            <v>97869.171866760895</v>
          </cell>
          <cell r="V62">
            <v>104656.042245759</v>
          </cell>
          <cell r="W62">
            <v>96440.162166962487</v>
          </cell>
          <cell r="X62">
            <v>115434.905035298</v>
          </cell>
          <cell r="Y62">
            <v>116420.834380498</v>
          </cell>
          <cell r="Z62">
            <v>133969.210335668</v>
          </cell>
          <cell r="AA62">
            <v>161260.58034178201</v>
          </cell>
          <cell r="AB62">
            <v>188479.39286505603</v>
          </cell>
          <cell r="AC62">
            <v>212491.67046417401</v>
          </cell>
          <cell r="AD62">
            <v>162524.3376774356</v>
          </cell>
        </row>
        <row r="63">
          <cell r="B63" t="str">
            <v>Jamaica</v>
          </cell>
          <cell r="C63">
            <v>2846.06563946708</v>
          </cell>
          <cell r="D63">
            <v>3126.37674925397</v>
          </cell>
          <cell r="E63">
            <v>3589.5900242571897</v>
          </cell>
          <cell r="F63">
            <v>3190.5314145897996</v>
          </cell>
          <cell r="G63">
            <v>2351.35827180157</v>
          </cell>
          <cell r="H63">
            <v>2211.6665961317999</v>
          </cell>
          <cell r="I63">
            <v>2628.9305864417697</v>
          </cell>
          <cell r="J63">
            <v>2964.9310190409301</v>
          </cell>
          <cell r="K63">
            <v>3533.6409131843798</v>
          </cell>
          <cell r="L63">
            <v>4097.1982575819002</v>
          </cell>
          <cell r="M63">
            <v>5174.8677737318994</v>
          </cell>
          <cell r="N63">
            <v>4857.5269152027804</v>
          </cell>
          <cell r="O63">
            <v>4055.2878298619098</v>
          </cell>
          <cell r="P63">
            <v>5580.3332716124396</v>
          </cell>
          <cell r="Q63">
            <v>6783.6218487394999</v>
          </cell>
          <cell r="R63">
            <v>5144.8068804838394</v>
          </cell>
          <cell r="S63">
            <v>6947.7068010118901</v>
          </cell>
          <cell r="T63">
            <v>7259.8716184435598</v>
          </cell>
          <cell r="U63">
            <v>7637.6532523364003</v>
          </cell>
          <cell r="V63">
            <v>7316.4581055782501</v>
          </cell>
          <cell r="W63">
            <v>7467.03250902134</v>
          </cell>
          <cell r="X63">
            <v>7894.1855580932997</v>
          </cell>
          <cell r="Y63">
            <v>8079.5750299930905</v>
          </cell>
          <cell r="Z63">
            <v>7814.4253178027393</v>
          </cell>
          <cell r="AA63">
            <v>8800.7973962571214</v>
          </cell>
          <cell r="AB63">
            <v>9397.6921655092301</v>
          </cell>
          <cell r="AC63">
            <v>10565.311718360099</v>
          </cell>
          <cell r="AD63">
            <v>8931.5603255844562</v>
          </cell>
        </row>
        <row r="64">
          <cell r="B64" t="str">
            <v>Jordan</v>
          </cell>
          <cell r="C64">
            <v>3907.7491474996</v>
          </cell>
          <cell r="D64">
            <v>4388.36716273404</v>
          </cell>
          <cell r="E64">
            <v>4683.7923784893401</v>
          </cell>
          <cell r="F64">
            <v>4921.7630110492801</v>
          </cell>
          <cell r="G64">
            <v>4971.8824500783894</v>
          </cell>
          <cell r="H64">
            <v>5001.1823899800002</v>
          </cell>
          <cell r="I64">
            <v>6404.0846304599199</v>
          </cell>
          <cell r="J64">
            <v>6750.8719633333403</v>
          </cell>
          <cell r="K64">
            <v>6324.2244780000001</v>
          </cell>
          <cell r="L64">
            <v>4252.4371312499998</v>
          </cell>
          <cell r="M64">
            <v>4160.5842432499994</v>
          </cell>
          <cell r="N64">
            <v>4345.062895</v>
          </cell>
          <cell r="O64">
            <v>5369.1789891955004</v>
          </cell>
          <cell r="P64">
            <v>5531.6199250700201</v>
          </cell>
          <cell r="Q64">
            <v>6197.3518191462608</v>
          </cell>
          <cell r="R64">
            <v>6730.5169998516403</v>
          </cell>
          <cell r="S64">
            <v>6928.3284319653694</v>
          </cell>
          <cell r="T64">
            <v>7246.2517891418893</v>
          </cell>
          <cell r="U64">
            <v>7912.2995740570195</v>
          </cell>
          <cell r="V64">
            <v>8149.1051316646799</v>
          </cell>
          <cell r="W64">
            <v>8460.5347732503506</v>
          </cell>
          <cell r="X64">
            <v>8975.296135040031</v>
          </cell>
          <cell r="Y64">
            <v>9582.4717910578202</v>
          </cell>
          <cell r="Z64">
            <v>10195.680843721</v>
          </cell>
          <cell r="AA64">
            <v>11398.2049604319</v>
          </cell>
          <cell r="AB64">
            <v>12712.128923185799</v>
          </cell>
          <cell r="AC64">
            <v>14317.6853930982</v>
          </cell>
          <cell r="AD64">
            <v>11641.234382298944</v>
          </cell>
        </row>
        <row r="65">
          <cell r="B65" t="str">
            <v>Kazakhstan</v>
          </cell>
          <cell r="O65">
            <v>2876.6832379719499</v>
          </cell>
          <cell r="P65">
            <v>5152.3322228944198</v>
          </cell>
          <cell r="Q65">
            <v>11649.283667621799</v>
          </cell>
          <cell r="R65">
            <v>16594.265145007601</v>
          </cell>
          <cell r="S65">
            <v>20893.305130601599</v>
          </cell>
          <cell r="T65">
            <v>22129.0503947291</v>
          </cell>
          <cell r="U65">
            <v>21623.049032476101</v>
          </cell>
          <cell r="V65">
            <v>16955.4953097748</v>
          </cell>
          <cell r="W65">
            <v>18275.168378075999</v>
          </cell>
          <cell r="X65">
            <v>22134.5875490135</v>
          </cell>
          <cell r="Y65">
            <v>24599.485702653103</v>
          </cell>
          <cell r="Z65">
            <v>30859.611046600003</v>
          </cell>
          <cell r="AA65">
            <v>43151.647002609599</v>
          </cell>
          <cell r="AB65">
            <v>57123.6717338952</v>
          </cell>
          <cell r="AC65">
            <v>77236.8942818621</v>
          </cell>
          <cell r="AD65">
            <v>46594.261953524001</v>
          </cell>
        </row>
        <row r="66">
          <cell r="B66" t="str">
            <v>Lesotho</v>
          </cell>
          <cell r="C66">
            <v>446.37897127044704</v>
          </cell>
          <cell r="D66">
            <v>453.86011574175501</v>
          </cell>
          <cell r="E66">
            <v>410.10102893881799</v>
          </cell>
          <cell r="F66">
            <v>435.32408383233701</v>
          </cell>
          <cell r="G66">
            <v>393.52829430782299</v>
          </cell>
          <cell r="H66">
            <v>305.45383696124202</v>
          </cell>
          <cell r="I66">
            <v>341.42588631313805</v>
          </cell>
          <cell r="J66">
            <v>465.58929693131103</v>
          </cell>
          <cell r="K66">
            <v>507.24881019166304</v>
          </cell>
          <cell r="L66">
            <v>541.31650289176605</v>
          </cell>
          <cell r="M66">
            <v>650.16440482237601</v>
          </cell>
          <cell r="N66">
            <v>715.49126788006697</v>
          </cell>
          <cell r="O66">
            <v>834.49561898471507</v>
          </cell>
          <cell r="P66">
            <v>820.60868003905591</v>
          </cell>
          <cell r="Q66">
            <v>856.87152179530699</v>
          </cell>
          <cell r="R66">
            <v>965.37774587382501</v>
          </cell>
          <cell r="S66">
            <v>941.14712664051808</v>
          </cell>
          <cell r="T66">
            <v>1011.0619171865101</v>
          </cell>
          <cell r="U66">
            <v>874.34400183755406</v>
          </cell>
          <cell r="V66">
            <v>919.017176494924</v>
          </cell>
          <cell r="W66">
            <v>827.64651061982795</v>
          </cell>
          <cell r="X66">
            <v>699.34435093207105</v>
          </cell>
          <cell r="Y66">
            <v>759.26993864490998</v>
          </cell>
          <cell r="Z66">
            <v>1118.0995792632</v>
          </cell>
          <cell r="AA66">
            <v>1391.5699960467</v>
          </cell>
          <cell r="AB66">
            <v>1491.4540505597101</v>
          </cell>
          <cell r="AC66">
            <v>1634.1684267727098</v>
          </cell>
          <cell r="AD66">
            <v>1278.9123982574461</v>
          </cell>
        </row>
        <row r="67">
          <cell r="B67" t="str">
            <v>Macedonia, FYR</v>
          </cell>
          <cell r="C67">
            <v>4059.5882397269502</v>
          </cell>
          <cell r="D67">
            <v>3999.8254617890798</v>
          </cell>
          <cell r="E67">
            <v>3474.1264069942004</v>
          </cell>
          <cell r="F67">
            <v>2568.9328268537797</v>
          </cell>
          <cell r="G67">
            <v>2460.5222002536098</v>
          </cell>
          <cell r="H67">
            <v>2487.2598342322699</v>
          </cell>
          <cell r="I67">
            <v>3456.7029385362803</v>
          </cell>
          <cell r="J67">
            <v>3961.2012375085201</v>
          </cell>
          <cell r="K67">
            <v>3535.8522055808298</v>
          </cell>
          <cell r="L67">
            <v>5694.3820076318398</v>
          </cell>
          <cell r="M67">
            <v>9156.4438508688309</v>
          </cell>
          <cell r="N67">
            <v>15600.2340048481</v>
          </cell>
          <cell r="O67">
            <v>2322.7825256555602</v>
          </cell>
          <cell r="P67">
            <v>2555.0900025025899</v>
          </cell>
          <cell r="Q67">
            <v>3386.5120940247098</v>
          </cell>
          <cell r="R67">
            <v>4316.3880414697405</v>
          </cell>
          <cell r="S67">
            <v>4420.42817567354</v>
          </cell>
          <cell r="T67">
            <v>3734.5628562146799</v>
          </cell>
          <cell r="U67">
            <v>3583.4143472767801</v>
          </cell>
          <cell r="V67">
            <v>3674.8646075080196</v>
          </cell>
          <cell r="W67">
            <v>3582.8011641083299</v>
          </cell>
          <cell r="X67">
            <v>3437.1372402072402</v>
          </cell>
          <cell r="Y67">
            <v>3769.1692992190801</v>
          </cell>
          <cell r="Z67">
            <v>4630.9662653420492</v>
          </cell>
          <cell r="AA67">
            <v>5376.6914969640802</v>
          </cell>
          <cell r="AB67">
            <v>5775.1746962975103</v>
          </cell>
          <cell r="AC67">
            <v>6248.0252209792807</v>
          </cell>
          <cell r="AD67">
            <v>5160.0053957604005</v>
          </cell>
        </row>
        <row r="68">
          <cell r="B68" t="str">
            <v>Maldives</v>
          </cell>
          <cell r="C68">
            <v>58.3162521113968</v>
          </cell>
          <cell r="D68">
            <v>68.302406917073398</v>
          </cell>
          <cell r="E68">
            <v>81.056340765335889</v>
          </cell>
          <cell r="F68">
            <v>88.0018278648066</v>
          </cell>
          <cell r="G68">
            <v>105.11678333934699</v>
          </cell>
          <cell r="H68">
            <v>124.75095558922401</v>
          </cell>
          <cell r="I68">
            <v>146.702167247261</v>
          </cell>
          <cell r="J68">
            <v>138.66231808473</v>
          </cell>
          <cell r="K68">
            <v>165.942861141663</v>
          </cell>
          <cell r="L68">
            <v>187.29963346663001</v>
          </cell>
          <cell r="M68">
            <v>215.043969849246</v>
          </cell>
          <cell r="N68">
            <v>244.39676192333999</v>
          </cell>
          <cell r="O68">
            <v>284.87491957764098</v>
          </cell>
          <cell r="P68">
            <v>322.41783716197097</v>
          </cell>
          <cell r="Q68">
            <v>356.01339570854003</v>
          </cell>
          <cell r="R68">
            <v>398.98533984706904</v>
          </cell>
          <cell r="S68">
            <v>450.38282535898298</v>
          </cell>
          <cell r="T68">
            <v>508.22360345633098</v>
          </cell>
          <cell r="U68">
            <v>540.096399872147</v>
          </cell>
          <cell r="V68">
            <v>589.23975680161595</v>
          </cell>
          <cell r="W68">
            <v>624.33401074556105</v>
          </cell>
          <cell r="X68">
            <v>624.96425125421297</v>
          </cell>
          <cell r="Y68">
            <v>640.703125</v>
          </cell>
          <cell r="Z68">
            <v>692.4375</v>
          </cell>
          <cell r="AA68">
            <v>806.12180471185104</v>
          </cell>
          <cell r="AB68">
            <v>795.25121440290604</v>
          </cell>
          <cell r="AC68">
            <v>987.91667919277302</v>
          </cell>
          <cell r="AD68">
            <v>784.48606466150591</v>
          </cell>
        </row>
        <row r="69">
          <cell r="B69" t="str">
            <v>Moldova</v>
          </cell>
          <cell r="O69">
            <v>863.55862157756701</v>
          </cell>
          <cell r="P69">
            <v>1110.3658633438499</v>
          </cell>
          <cell r="Q69">
            <v>1158.1906658372002</v>
          </cell>
          <cell r="R69">
            <v>1439.97622222222</v>
          </cell>
          <cell r="S69">
            <v>1695.2463043478301</v>
          </cell>
          <cell r="T69">
            <v>1930.1196969697</v>
          </cell>
          <cell r="U69">
            <v>1695.4886617100399</v>
          </cell>
          <cell r="V69">
            <v>1171.2503802281399</v>
          </cell>
          <cell r="W69">
            <v>1288.8173773129502</v>
          </cell>
          <cell r="X69">
            <v>1480.3418803418799</v>
          </cell>
          <cell r="Y69">
            <v>1661.82863036912</v>
          </cell>
          <cell r="Z69">
            <v>1980.5594099698501</v>
          </cell>
          <cell r="AA69">
            <v>2597.9328532826398</v>
          </cell>
          <cell r="AB69">
            <v>2988.33250989613</v>
          </cell>
          <cell r="AC69">
            <v>3242.0754127467003</v>
          </cell>
          <cell r="AD69">
            <v>2494.1457632528882</v>
          </cell>
        </row>
        <row r="70">
          <cell r="B70" t="str">
            <v>Morocco</v>
          </cell>
          <cell r="C70">
            <v>18820.5890564691</v>
          </cell>
          <cell r="D70">
            <v>15280.3128506989</v>
          </cell>
          <cell r="E70">
            <v>15423.766905963101</v>
          </cell>
          <cell r="F70">
            <v>13941.526101875599</v>
          </cell>
          <cell r="G70">
            <v>12751.200301000701</v>
          </cell>
          <cell r="H70">
            <v>12870.2603890633</v>
          </cell>
          <cell r="I70">
            <v>16994.4831198215</v>
          </cell>
          <cell r="J70">
            <v>18745.958259880703</v>
          </cell>
          <cell r="K70">
            <v>22198.7955054509</v>
          </cell>
          <cell r="L70">
            <v>22847.726815899598</v>
          </cell>
          <cell r="M70">
            <v>25820.235981844198</v>
          </cell>
          <cell r="N70">
            <v>27836.5598313913</v>
          </cell>
          <cell r="O70">
            <v>28450.920164560899</v>
          </cell>
          <cell r="P70">
            <v>26801.892126425097</v>
          </cell>
          <cell r="Q70">
            <v>30352.097180017001</v>
          </cell>
          <cell r="R70">
            <v>32985.271776745401</v>
          </cell>
          <cell r="S70">
            <v>36638.853754513701</v>
          </cell>
          <cell r="T70">
            <v>33414.383940279899</v>
          </cell>
          <cell r="U70">
            <v>35817.410029883002</v>
          </cell>
          <cell r="V70">
            <v>35248.778548244802</v>
          </cell>
          <cell r="W70">
            <v>33335.180542993905</v>
          </cell>
          <cell r="X70">
            <v>33901.2074254787</v>
          </cell>
          <cell r="Y70">
            <v>36093.085926866901</v>
          </cell>
          <cell r="Z70">
            <v>43813.286495387896</v>
          </cell>
          <cell r="AA70">
            <v>50030.656986436297</v>
          </cell>
          <cell r="AB70">
            <v>51621.011824580004</v>
          </cell>
          <cell r="AC70">
            <v>57407.335120846707</v>
          </cell>
          <cell r="AD70">
            <v>47793.075270823567</v>
          </cell>
        </row>
        <row r="71">
          <cell r="B71" t="str">
            <v>Nicaragua</v>
          </cell>
          <cell r="C71">
            <v>1410.1925100266799</v>
          </cell>
          <cell r="D71">
            <v>1659.97131501799</v>
          </cell>
          <cell r="E71">
            <v>1922.1578694936402</v>
          </cell>
          <cell r="F71">
            <v>2232.00835619497</v>
          </cell>
          <cell r="G71">
            <v>3053.07838546935</v>
          </cell>
          <cell r="H71">
            <v>2966.93980439389</v>
          </cell>
          <cell r="I71">
            <v>4464.8804076986999</v>
          </cell>
          <cell r="J71">
            <v>2624.21712378036</v>
          </cell>
          <cell r="K71">
            <v>1154.2326958247299</v>
          </cell>
          <cell r="L71">
            <v>1602.65013391761</v>
          </cell>
          <cell r="M71">
            <v>399.676288</v>
          </cell>
          <cell r="N71">
            <v>2831.4303901651701</v>
          </cell>
          <cell r="O71">
            <v>2997.5721599999997</v>
          </cell>
          <cell r="P71">
            <v>2868.4901139891699</v>
          </cell>
          <cell r="Q71">
            <v>2938.7961528631099</v>
          </cell>
          <cell r="R71">
            <v>3184.82857728104</v>
          </cell>
          <cell r="S71">
            <v>3316.6657744797103</v>
          </cell>
          <cell r="T71">
            <v>3384.1830695655499</v>
          </cell>
          <cell r="U71">
            <v>3569.2553741312499</v>
          </cell>
          <cell r="V71">
            <v>3739.8588662183602</v>
          </cell>
          <cell r="W71">
            <v>3938.66360761039</v>
          </cell>
          <cell r="X71">
            <v>4102.2928982043695</v>
          </cell>
          <cell r="Y71">
            <v>4024.7143231770001</v>
          </cell>
          <cell r="Z71">
            <v>4099.8217899406009</v>
          </cell>
          <cell r="AA71">
            <v>4496.4174694474805</v>
          </cell>
          <cell r="AB71">
            <v>4910.0661673043205</v>
          </cell>
          <cell r="AC71">
            <v>5368.8644588977695</v>
          </cell>
          <cell r="AD71">
            <v>4579.9768417534342</v>
          </cell>
        </row>
        <row r="72">
          <cell r="B72" t="str">
            <v>Paraguay</v>
          </cell>
          <cell r="C72">
            <v>4094.8104881574504</v>
          </cell>
          <cell r="D72">
            <v>5219.5168101229892</v>
          </cell>
          <cell r="E72">
            <v>5469.6285740352896</v>
          </cell>
          <cell r="F72">
            <v>6068.7710411369499</v>
          </cell>
          <cell r="G72">
            <v>4931.25418588707</v>
          </cell>
          <cell r="H72">
            <v>4214.4558628634004</v>
          </cell>
          <cell r="I72">
            <v>5032.4016041720906</v>
          </cell>
          <cell r="J72">
            <v>4216.1858761208896</v>
          </cell>
          <cell r="K72">
            <v>5584.01985414507</v>
          </cell>
          <cell r="L72">
            <v>4045.8415216301996</v>
          </cell>
          <cell r="M72">
            <v>5264.5877726041199</v>
          </cell>
          <cell r="N72">
            <v>5839.5380920542402</v>
          </cell>
          <cell r="O72">
            <v>6038.8406578268296</v>
          </cell>
          <cell r="P72">
            <v>6285.1795794405898</v>
          </cell>
          <cell r="Q72">
            <v>6940.6889242965099</v>
          </cell>
          <cell r="R72">
            <v>8065.8105934793693</v>
          </cell>
          <cell r="S72">
            <v>8753.585599474909</v>
          </cell>
          <cell r="T72">
            <v>8872.0956503971702</v>
          </cell>
          <cell r="U72">
            <v>7915.1335527007896</v>
          </cell>
          <cell r="V72">
            <v>7300.6945653190696</v>
          </cell>
          <cell r="W72">
            <v>7095.1485846385694</v>
          </cell>
          <cell r="X72">
            <v>6445.7641699118794</v>
          </cell>
          <cell r="Y72">
            <v>5091.4980443231498</v>
          </cell>
          <cell r="Z72">
            <v>5551.7994373002693</v>
          </cell>
          <cell r="AA72">
            <v>6949.7343104476295</v>
          </cell>
          <cell r="AB72">
            <v>7473.2999886692905</v>
          </cell>
          <cell r="AC72">
            <v>8772.7073425747913</v>
          </cell>
          <cell r="AD72">
            <v>6767.8078246630266</v>
          </cell>
        </row>
        <row r="73">
          <cell r="B73" t="str">
            <v>Peru</v>
          </cell>
          <cell r="C73">
            <v>20652.923199185501</v>
          </cell>
          <cell r="D73">
            <v>24957.3826080742</v>
          </cell>
          <cell r="E73">
            <v>24814.716544137798</v>
          </cell>
          <cell r="F73">
            <v>19295.081799363503</v>
          </cell>
          <cell r="G73">
            <v>19888.084926878</v>
          </cell>
          <cell r="H73">
            <v>17209.102181936898</v>
          </cell>
          <cell r="I73">
            <v>25819.143762238</v>
          </cell>
          <cell r="J73">
            <v>42636.584113948302</v>
          </cell>
          <cell r="K73">
            <v>33733.605545923703</v>
          </cell>
          <cell r="L73">
            <v>41632.441798971595</v>
          </cell>
          <cell r="M73">
            <v>28975.081664840298</v>
          </cell>
          <cell r="N73">
            <v>34544.983818770197</v>
          </cell>
          <cell r="O73">
            <v>35890.618762475096</v>
          </cell>
          <cell r="P73">
            <v>34805.025125628097</v>
          </cell>
          <cell r="Q73">
            <v>44858.885096700804</v>
          </cell>
          <cell r="R73">
            <v>53606.901366826794</v>
          </cell>
          <cell r="S73">
            <v>55837.718940936902</v>
          </cell>
          <cell r="T73">
            <v>59092.591434823495</v>
          </cell>
          <cell r="U73">
            <v>56751.5358361775</v>
          </cell>
          <cell r="V73">
            <v>51553.300492610899</v>
          </cell>
          <cell r="W73">
            <v>53322.797803771798</v>
          </cell>
          <cell r="X73">
            <v>53933.070454653396</v>
          </cell>
          <cell r="Y73">
            <v>57040.168672415399</v>
          </cell>
          <cell r="Z73">
            <v>61489.773083279404</v>
          </cell>
          <cell r="AA73">
            <v>69662.717888351806</v>
          </cell>
          <cell r="AB73">
            <v>79393.789355218003</v>
          </cell>
          <cell r="AC73">
            <v>93267.836372040503</v>
          </cell>
          <cell r="AD73">
            <v>72170.857074261032</v>
          </cell>
        </row>
        <row r="74">
          <cell r="B74" t="str">
            <v>Philippines</v>
          </cell>
          <cell r="C74">
            <v>32450.397797394602</v>
          </cell>
          <cell r="D74">
            <v>35646.643186325906</v>
          </cell>
          <cell r="E74">
            <v>37140.160181533094</v>
          </cell>
          <cell r="F74">
            <v>33212.130449289602</v>
          </cell>
          <cell r="G74">
            <v>31408.4797003563</v>
          </cell>
          <cell r="H74">
            <v>30734.266226003801</v>
          </cell>
          <cell r="I74">
            <v>29868.362280208501</v>
          </cell>
          <cell r="J74">
            <v>33195.970171150198</v>
          </cell>
          <cell r="K74">
            <v>37885.488952487198</v>
          </cell>
          <cell r="L74">
            <v>42647.186045591705</v>
          </cell>
          <cell r="M74">
            <v>44163.995206306798</v>
          </cell>
          <cell r="N74">
            <v>45321.216184367106</v>
          </cell>
          <cell r="O74">
            <v>52981.536176930196</v>
          </cell>
          <cell r="P74">
            <v>54368.2844268763</v>
          </cell>
          <cell r="Q74">
            <v>64084.4601244644</v>
          </cell>
          <cell r="R74">
            <v>75525.140810747602</v>
          </cell>
          <cell r="S74">
            <v>84371.353323564705</v>
          </cell>
          <cell r="T74">
            <v>83735.9847224603</v>
          </cell>
          <cell r="U74">
            <v>66596.375287992298</v>
          </cell>
          <cell r="V74">
            <v>76157.135492992791</v>
          </cell>
          <cell r="W74">
            <v>75912.111286481202</v>
          </cell>
          <cell r="X74">
            <v>71215.635978910694</v>
          </cell>
          <cell r="Y74">
            <v>76813.915317222898</v>
          </cell>
          <cell r="Z74">
            <v>79633.515773937703</v>
          </cell>
          <cell r="AA74">
            <v>86703.108944665903</v>
          </cell>
          <cell r="AB74">
            <v>98371.437488304102</v>
          </cell>
          <cell r="AC74">
            <v>116931.424877942</v>
          </cell>
          <cell r="AD74">
            <v>91690.680480414521</v>
          </cell>
        </row>
        <row r="75">
          <cell r="B75" t="str">
            <v>Samoa</v>
          </cell>
          <cell r="C75">
            <v>104.395084367546</v>
          </cell>
          <cell r="D75">
            <v>98.123931930852009</v>
          </cell>
          <cell r="E75">
            <v>100.63610552694401</v>
          </cell>
          <cell r="F75">
            <v>92.867212074256898</v>
          </cell>
          <cell r="G75">
            <v>91.133059004930502</v>
          </cell>
          <cell r="H75">
            <v>86.991730131885205</v>
          </cell>
          <cell r="I75">
            <v>92.432844390324306</v>
          </cell>
          <cell r="J75">
            <v>102.054244847316</v>
          </cell>
          <cell r="K75">
            <v>113.852705407713</v>
          </cell>
          <cell r="L75">
            <v>116.459365531522</v>
          </cell>
          <cell r="M75">
            <v>149.94790712214302</v>
          </cell>
          <cell r="N75">
            <v>145.234226898255</v>
          </cell>
          <cell r="O75">
            <v>158.87352754608699</v>
          </cell>
          <cell r="P75">
            <v>163.23648775331699</v>
          </cell>
          <cell r="Q75">
            <v>129.94830617221299</v>
          </cell>
          <cell r="R75">
            <v>199.13535945842102</v>
          </cell>
          <cell r="S75">
            <v>212.40199008855302</v>
          </cell>
          <cell r="T75">
            <v>230.60348589451701</v>
          </cell>
          <cell r="U75">
            <v>224.03965933712499</v>
          </cell>
          <cell r="V75">
            <v>218.24084915369298</v>
          </cell>
          <cell r="W75">
            <v>219.659628831286</v>
          </cell>
          <cell r="X75">
            <v>231.894341152826</v>
          </cell>
          <cell r="Y75">
            <v>255.61162794521204</v>
          </cell>
          <cell r="Z75">
            <v>283.75777745292601</v>
          </cell>
          <cell r="AA75">
            <v>308.88200224874703</v>
          </cell>
          <cell r="AB75">
            <v>339.93790434494099</v>
          </cell>
          <cell r="AC75">
            <v>364.627346511415</v>
          </cell>
          <cell r="AD75">
            <v>310.56333170064823</v>
          </cell>
        </row>
        <row r="76">
          <cell r="B76" t="str">
            <v>Serbia and Montenegro</v>
          </cell>
          <cell r="U76">
            <v>16092.646422187399</v>
          </cell>
          <cell r="V76">
            <v>11132.937106405199</v>
          </cell>
          <cell r="W76">
            <v>8963.3246050937996</v>
          </cell>
          <cell r="X76">
            <v>11758.5378582996</v>
          </cell>
          <cell r="Y76">
            <v>15831.4713297037</v>
          </cell>
          <cell r="Z76">
            <v>20339.6839185137</v>
          </cell>
          <cell r="AA76">
            <v>24517.897938345603</v>
          </cell>
          <cell r="AB76">
            <v>26231.5052555076</v>
          </cell>
          <cell r="AC76">
            <v>31588.8856472072</v>
          </cell>
          <cell r="AD76">
            <v>23701.888817855557</v>
          </cell>
        </row>
        <row r="77">
          <cell r="B77" t="str">
            <v>Sri Lanka</v>
          </cell>
          <cell r="C77">
            <v>4001.8749243982102</v>
          </cell>
          <cell r="D77">
            <v>4416.7619245557507</v>
          </cell>
          <cell r="E77">
            <v>4768.30674610801</v>
          </cell>
          <cell r="F77">
            <v>5147.3138382306197</v>
          </cell>
          <cell r="G77">
            <v>6033.5927791222402</v>
          </cell>
          <cell r="H77">
            <v>5968.4348365457499</v>
          </cell>
          <cell r="I77">
            <v>6396.1748065871807</v>
          </cell>
          <cell r="J77">
            <v>6660.5798123721506</v>
          </cell>
          <cell r="K77">
            <v>6961.5931423792499</v>
          </cell>
          <cell r="L77">
            <v>6987.8491968818498</v>
          </cell>
          <cell r="M77">
            <v>8031.9663862050202</v>
          </cell>
          <cell r="N77">
            <v>9000.0362568434794</v>
          </cell>
          <cell r="O77">
            <v>9703.0946534450213</v>
          </cell>
          <cell r="P77">
            <v>10338.2158923231</v>
          </cell>
          <cell r="Q77">
            <v>11718.756244922901</v>
          </cell>
          <cell r="R77">
            <v>13029.293546946401</v>
          </cell>
          <cell r="S77">
            <v>13897.3752464975</v>
          </cell>
          <cell r="T77">
            <v>15090.752790022099</v>
          </cell>
          <cell r="U77">
            <v>15794.9438468836</v>
          </cell>
          <cell r="V77">
            <v>15657.3505230023</v>
          </cell>
          <cell r="W77">
            <v>16331.862796130199</v>
          </cell>
          <cell r="X77">
            <v>15745.6875474923</v>
          </cell>
          <cell r="Y77">
            <v>16536.1786827412</v>
          </cell>
          <cell r="Z77">
            <v>18246.413703912498</v>
          </cell>
          <cell r="AA77">
            <v>20054.863182600697</v>
          </cell>
          <cell r="AB77">
            <v>23534.174584340399</v>
          </cell>
          <cell r="AC77">
            <v>26794.458818220603</v>
          </cell>
          <cell r="AD77">
            <v>21033.217794363081</v>
          </cell>
        </row>
        <row r="78">
          <cell r="B78" t="str">
            <v>Swaziland</v>
          </cell>
          <cell r="C78">
            <v>542.59356050008398</v>
          </cell>
          <cell r="D78">
            <v>575.60172129129194</v>
          </cell>
          <cell r="E78">
            <v>505.42916137110802</v>
          </cell>
          <cell r="F78">
            <v>521.11159742039808</v>
          </cell>
          <cell r="G78">
            <v>460.53582400109002</v>
          </cell>
          <cell r="H78">
            <v>367.41251512316296</v>
          </cell>
          <cell r="I78">
            <v>452.41100016447598</v>
          </cell>
          <cell r="J78">
            <v>584.47710699999902</v>
          </cell>
          <cell r="K78">
            <v>695.81683558333293</v>
          </cell>
          <cell r="L78">
            <v>698.54403450000098</v>
          </cell>
          <cell r="M78">
            <v>859.90589333333503</v>
          </cell>
          <cell r="N78">
            <v>910.19054933333496</v>
          </cell>
          <cell r="O78">
            <v>1002.5855825000001</v>
          </cell>
          <cell r="P78">
            <v>1062.7035319133299</v>
          </cell>
          <cell r="Q78">
            <v>1146.35789244433</v>
          </cell>
          <cell r="R78">
            <v>1364.6292424031701</v>
          </cell>
          <cell r="S78">
            <v>1331.30856868667</v>
          </cell>
          <cell r="T78">
            <v>1436.5149512083299</v>
          </cell>
          <cell r="U78">
            <v>1357.3296540941699</v>
          </cell>
          <cell r="V78">
            <v>1377.0982038449999</v>
          </cell>
          <cell r="W78">
            <v>1389.64428359264</v>
          </cell>
          <cell r="X78">
            <v>1260.7199730329799</v>
          </cell>
          <cell r="Y78">
            <v>1194.3136975229399</v>
          </cell>
          <cell r="Z78">
            <v>1906.5395851785302</v>
          </cell>
          <cell r="AA78">
            <v>2386.11451340331</v>
          </cell>
          <cell r="AB78">
            <v>2608.5939462446599</v>
          </cell>
          <cell r="AC78">
            <v>2636.9185294117597</v>
          </cell>
          <cell r="AD78">
            <v>2146.4960543522402</v>
          </cell>
        </row>
        <row r="79">
          <cell r="B79" t="str">
            <v>Syrian Arab Republic</v>
          </cell>
          <cell r="C79">
            <v>12979.747295258599</v>
          </cell>
          <cell r="D79">
            <v>16652.4056532129</v>
          </cell>
          <cell r="E79">
            <v>17414.684161229801</v>
          </cell>
          <cell r="F79">
            <v>18649.109983759099</v>
          </cell>
          <cell r="G79">
            <v>19170.992951336098</v>
          </cell>
          <cell r="H79">
            <v>21176.845429839301</v>
          </cell>
          <cell r="I79">
            <v>25428.245050647402</v>
          </cell>
          <cell r="J79">
            <v>32496.693103462101</v>
          </cell>
          <cell r="K79">
            <v>16537.511896600703</v>
          </cell>
          <cell r="L79">
            <v>9848.7514822554494</v>
          </cell>
          <cell r="M79">
            <v>12302.980284273301</v>
          </cell>
          <cell r="N79">
            <v>14156.4289463121</v>
          </cell>
          <cell r="O79">
            <v>13682.9135380997</v>
          </cell>
          <cell r="P79">
            <v>13643.6337654856</v>
          </cell>
          <cell r="Q79">
            <v>15152.5289153177</v>
          </cell>
          <cell r="R79">
            <v>16644.967700249799</v>
          </cell>
          <cell r="S79">
            <v>17834.532448809798</v>
          </cell>
          <cell r="T79">
            <v>16645.774736243802</v>
          </cell>
          <cell r="U79">
            <v>16184.052650614198</v>
          </cell>
          <cell r="V79">
            <v>16834.3662531386</v>
          </cell>
          <cell r="W79">
            <v>19860.650879566801</v>
          </cell>
          <cell r="X79">
            <v>21017.0706166583</v>
          </cell>
          <cell r="Y79">
            <v>22780.284028495</v>
          </cell>
          <cell r="Z79">
            <v>22718.637462376802</v>
          </cell>
          <cell r="AA79">
            <v>24702.503347452101</v>
          </cell>
          <cell r="AB79">
            <v>27369.068488986901</v>
          </cell>
          <cell r="AC79">
            <v>31504.5703753118</v>
          </cell>
          <cell r="AD79">
            <v>25815.012740524522</v>
          </cell>
        </row>
        <row r="80">
          <cell r="B80" t="str">
            <v>Thailand</v>
          </cell>
          <cell r="C80">
            <v>32353.3771543373</v>
          </cell>
          <cell r="D80">
            <v>34847.911285808303</v>
          </cell>
          <cell r="E80">
            <v>36590.963430993099</v>
          </cell>
          <cell r="F80">
            <v>40043.106342157203</v>
          </cell>
          <cell r="G80">
            <v>41798.734553983202</v>
          </cell>
          <cell r="H80">
            <v>38900.399729253404</v>
          </cell>
          <cell r="I80">
            <v>43096.5809294145</v>
          </cell>
          <cell r="J80">
            <v>50535.045891151494</v>
          </cell>
          <cell r="K80">
            <v>61666.953289263998</v>
          </cell>
          <cell r="L80">
            <v>72251.187621751102</v>
          </cell>
          <cell r="M80">
            <v>85640.026515762394</v>
          </cell>
          <cell r="N80">
            <v>96187.556037250208</v>
          </cell>
          <cell r="O80">
            <v>109426.058327319</v>
          </cell>
          <cell r="P80">
            <v>121795.521009697</v>
          </cell>
          <cell r="Q80">
            <v>144307.79324055702</v>
          </cell>
          <cell r="R80">
            <v>168018.56224982298</v>
          </cell>
          <cell r="S80">
            <v>181947.62666986798</v>
          </cell>
          <cell r="T80">
            <v>150891.45305781698</v>
          </cell>
          <cell r="U80">
            <v>111859.65943040099</v>
          </cell>
          <cell r="V80">
            <v>122629.745730968</v>
          </cell>
          <cell r="W80">
            <v>122725.247705559</v>
          </cell>
          <cell r="X80">
            <v>115536.405150354</v>
          </cell>
          <cell r="Y80">
            <v>126876.918690024</v>
          </cell>
          <cell r="Z80">
            <v>142640.054927991</v>
          </cell>
          <cell r="AA80">
            <v>161349.01430734497</v>
          </cell>
          <cell r="AB80">
            <v>176221.70697327799</v>
          </cell>
          <cell r="AC80">
            <v>206257.91974656802</v>
          </cell>
          <cell r="AD80">
            <v>162669.12292904119</v>
          </cell>
        </row>
        <row r="81">
          <cell r="B81" t="str">
            <v>Tonga</v>
          </cell>
          <cell r="C81">
            <v>56.081433643043802</v>
          </cell>
          <cell r="D81">
            <v>62.258808076529199</v>
          </cell>
          <cell r="E81">
            <v>62.0529999466603</v>
          </cell>
          <cell r="F81">
            <v>60.8759487568325</v>
          </cell>
          <cell r="G81">
            <v>64.212159437341001</v>
          </cell>
          <cell r="H81">
            <v>60.036476190785201</v>
          </cell>
          <cell r="I81">
            <v>71.350298398943892</v>
          </cell>
          <cell r="J81">
            <v>77.341602366520405</v>
          </cell>
          <cell r="K81">
            <v>90.926056077810998</v>
          </cell>
          <cell r="L81">
            <v>110.070557476212</v>
          </cell>
          <cell r="M81">
            <v>113.04216441169899</v>
          </cell>
          <cell r="N81">
            <v>135.03280151365598</v>
          </cell>
          <cell r="O81">
            <v>140.23271724340199</v>
          </cell>
          <cell r="P81">
            <v>144.90605348845301</v>
          </cell>
          <cell r="Q81">
            <v>149.417131216933</v>
          </cell>
          <cell r="R81">
            <v>160.81118930562198</v>
          </cell>
          <cell r="S81">
            <v>174.58493600067303</v>
          </cell>
          <cell r="T81">
            <v>172.976111525091</v>
          </cell>
          <cell r="U81">
            <v>167.164185898206</v>
          </cell>
          <cell r="V81">
            <v>155.10148508825799</v>
          </cell>
          <cell r="W81">
            <v>158.134356848495</v>
          </cell>
          <cell r="X81">
            <v>141.624185576787</v>
          </cell>
          <cell r="Y81">
            <v>142.57777543874701</v>
          </cell>
          <cell r="Z81">
            <v>159.202692228388</v>
          </cell>
          <cell r="AA81">
            <v>182.07801571490799</v>
          </cell>
          <cell r="AB81">
            <v>215.388457520749</v>
          </cell>
          <cell r="AC81">
            <v>224.05545362330801</v>
          </cell>
          <cell r="AD81">
            <v>184.66047890522</v>
          </cell>
        </row>
        <row r="82">
          <cell r="B82" t="str">
            <v>Tunisia</v>
          </cell>
          <cell r="C82">
            <v>8741.9751357860696</v>
          </cell>
          <cell r="D82">
            <v>8428.513245085931</v>
          </cell>
          <cell r="E82">
            <v>8133.4016737237498</v>
          </cell>
          <cell r="F82">
            <v>8350.1774849304402</v>
          </cell>
          <cell r="G82">
            <v>8254.8923766962289</v>
          </cell>
          <cell r="H82">
            <v>8410.0663922611311</v>
          </cell>
          <cell r="I82">
            <v>9018.1359897143284</v>
          </cell>
          <cell r="J82">
            <v>9696.2714228153891</v>
          </cell>
          <cell r="K82">
            <v>10096.2927855044</v>
          </cell>
          <cell r="L82">
            <v>10101.970240993</v>
          </cell>
          <cell r="M82">
            <v>12314.357281111199</v>
          </cell>
          <cell r="N82">
            <v>13009.7339390007</v>
          </cell>
          <cell r="O82">
            <v>18272.274988692898</v>
          </cell>
          <cell r="P82">
            <v>14608.946896482999</v>
          </cell>
          <cell r="Q82">
            <v>15632.4634242784</v>
          </cell>
          <cell r="R82">
            <v>18028.9701839712</v>
          </cell>
          <cell r="S82">
            <v>19587.322786110501</v>
          </cell>
          <cell r="T82">
            <v>18897.006962654799</v>
          </cell>
          <cell r="U82">
            <v>19835.326182521498</v>
          </cell>
          <cell r="V82">
            <v>20760.350050488101</v>
          </cell>
          <cell r="W82">
            <v>19455.599300087499</v>
          </cell>
          <cell r="X82">
            <v>19988.3227914089</v>
          </cell>
          <cell r="Y82">
            <v>21053.948232204901</v>
          </cell>
          <cell r="Z82">
            <v>25000.2651747891</v>
          </cell>
          <cell r="AA82">
            <v>28129.265355279</v>
          </cell>
          <cell r="AB82">
            <v>28958.917835671302</v>
          </cell>
          <cell r="AC82">
            <v>30619.9018385823</v>
          </cell>
          <cell r="AD82">
            <v>26752.459687305323</v>
          </cell>
        </row>
        <row r="83">
          <cell r="B83" t="str">
            <v>Turkmenistan</v>
          </cell>
          <cell r="O83">
            <v>950.61996705965998</v>
          </cell>
          <cell r="P83">
            <v>5362.7779198428898</v>
          </cell>
          <cell r="Q83">
            <v>3633.3333333333303</v>
          </cell>
          <cell r="R83">
            <v>5873.8738738738703</v>
          </cell>
          <cell r="S83">
            <v>2379.2817679558002</v>
          </cell>
          <cell r="T83">
            <v>2681.14252098309</v>
          </cell>
          <cell r="U83">
            <v>2861.8819051946903</v>
          </cell>
          <cell r="V83">
            <v>3857.1153846153798</v>
          </cell>
          <cell r="W83">
            <v>5022.1153846153802</v>
          </cell>
          <cell r="X83">
            <v>6933.4615384615399</v>
          </cell>
          <cell r="Y83">
            <v>8700</v>
          </cell>
          <cell r="Z83">
            <v>11424.2307692308</v>
          </cell>
          <cell r="AA83">
            <v>14195.5769230769</v>
          </cell>
          <cell r="AB83">
            <v>17174.4230769231</v>
          </cell>
          <cell r="AC83">
            <v>21845.8661538462</v>
          </cell>
          <cell r="AD83">
            <v>14668.0193846154</v>
          </cell>
        </row>
        <row r="84">
          <cell r="B84" t="str">
            <v>Ukraine</v>
          </cell>
          <cell r="O84">
            <v>20784.329458197899</v>
          </cell>
          <cell r="P84">
            <v>29654.6</v>
          </cell>
          <cell r="Q84">
            <v>36477.848484848502</v>
          </cell>
          <cell r="R84">
            <v>37023.036492887695</v>
          </cell>
          <cell r="S84">
            <v>44596.897020197299</v>
          </cell>
          <cell r="T84">
            <v>50149.053130237102</v>
          </cell>
          <cell r="U84">
            <v>41891.7925683953</v>
          </cell>
          <cell r="V84">
            <v>31568.732082139701</v>
          </cell>
          <cell r="W84">
            <v>31261.718319179403</v>
          </cell>
          <cell r="X84">
            <v>38008.637057443899</v>
          </cell>
          <cell r="Y84">
            <v>42392.896031239405</v>
          </cell>
          <cell r="Z84">
            <v>50132.953288202996</v>
          </cell>
          <cell r="AA84">
            <v>64883.060725700307</v>
          </cell>
          <cell r="AB84">
            <v>86044.373185710996</v>
          </cell>
          <cell r="AC84">
            <v>106072.018742952</v>
          </cell>
          <cell r="AD84">
            <v>69905.060394761153</v>
          </cell>
        </row>
        <row r="85">
          <cell r="B85" t="str">
            <v>Vanuatu</v>
          </cell>
          <cell r="C85">
            <v>108.13839840647501</v>
          </cell>
          <cell r="D85">
            <v>101.524571603204</v>
          </cell>
          <cell r="E85">
            <v>102.166268610503</v>
          </cell>
          <cell r="F85">
            <v>104.747876605656</v>
          </cell>
          <cell r="G85">
            <v>127.51071592506399</v>
          </cell>
          <cell r="H85">
            <v>121.22114051756499</v>
          </cell>
          <cell r="I85">
            <v>117.73876877273</v>
          </cell>
          <cell r="J85">
            <v>125.13016410906199</v>
          </cell>
          <cell r="K85">
            <v>147.36055996893899</v>
          </cell>
          <cell r="L85">
            <v>144.63702190039299</v>
          </cell>
          <cell r="M85">
            <v>156.799456988896</v>
          </cell>
          <cell r="N85">
            <v>186.93491340366299</v>
          </cell>
          <cell r="O85">
            <v>195.15825652670802</v>
          </cell>
          <cell r="P85">
            <v>200.96507507113</v>
          </cell>
          <cell r="Q85">
            <v>219.89400512584501</v>
          </cell>
          <cell r="R85">
            <v>233.80170784097402</v>
          </cell>
          <cell r="S85">
            <v>245.28737999499899</v>
          </cell>
          <cell r="T85">
            <v>255.88607466673301</v>
          </cell>
          <cell r="U85">
            <v>254.26182115379498</v>
          </cell>
          <cell r="V85">
            <v>251.008022358582</v>
          </cell>
          <cell r="W85">
            <v>244.557174237477</v>
          </cell>
          <cell r="X85">
            <v>234.96258064516101</v>
          </cell>
          <cell r="Y85">
            <v>229.557346232594</v>
          </cell>
          <cell r="Z85">
            <v>279.75475185334096</v>
          </cell>
          <cell r="AA85">
            <v>329.73432328473001</v>
          </cell>
          <cell r="AB85">
            <v>367.74857927457299</v>
          </cell>
          <cell r="AC85">
            <v>387.20681505801804</v>
          </cell>
          <cell r="AD85">
            <v>318.8003631406512</v>
          </cell>
        </row>
        <row r="86">
          <cell r="B86" t="str">
            <v>Bangladesh</v>
          </cell>
          <cell r="C86">
            <v>19506.6236657095</v>
          </cell>
          <cell r="D86">
            <v>19010.611086947702</v>
          </cell>
          <cell r="E86">
            <v>17407.814039653102</v>
          </cell>
          <cell r="F86">
            <v>18242.524758728399</v>
          </cell>
          <cell r="G86">
            <v>20740.982947812998</v>
          </cell>
          <cell r="H86">
            <v>21336.889178892001</v>
          </cell>
          <cell r="I86">
            <v>22369.955503520599</v>
          </cell>
          <cell r="J86">
            <v>24679.2928341025</v>
          </cell>
          <cell r="K86">
            <v>26636.525957481703</v>
          </cell>
          <cell r="L86">
            <v>29344.375581034998</v>
          </cell>
          <cell r="M86">
            <v>30496.697769689799</v>
          </cell>
          <cell r="N86">
            <v>31432.307831736602</v>
          </cell>
          <cell r="O86">
            <v>31438.656200745801</v>
          </cell>
          <cell r="P86">
            <v>32954.242532477801</v>
          </cell>
          <cell r="Q86">
            <v>35801.746699714698</v>
          </cell>
          <cell r="R86">
            <v>39579.830190692803</v>
          </cell>
          <cell r="S86">
            <v>41515.9953934562</v>
          </cell>
          <cell r="T86">
            <v>43387.963050843297</v>
          </cell>
          <cell r="U86">
            <v>44757.2717871844</v>
          </cell>
          <cell r="V86">
            <v>46529.395706258903</v>
          </cell>
          <cell r="W86">
            <v>47047.978264343896</v>
          </cell>
          <cell r="X86">
            <v>47193.949348942799</v>
          </cell>
          <cell r="Y86">
            <v>49559.589206744102</v>
          </cell>
          <cell r="Z86">
            <v>54475.732088920304</v>
          </cell>
          <cell r="AA86">
            <v>59120.203979013502</v>
          </cell>
          <cell r="AB86">
            <v>61280.335786846896</v>
          </cell>
          <cell r="AC86">
            <v>65215.707620883295</v>
          </cell>
          <cell r="AD86">
            <v>57930.313736481614</v>
          </cell>
        </row>
        <row r="87">
          <cell r="B87" t="str">
            <v>Bhutan</v>
          </cell>
          <cell r="C87">
            <v>130.81756289213001</v>
          </cell>
          <cell r="D87">
            <v>147.36560806073001</v>
          </cell>
          <cell r="E87">
            <v>154.92470857622899</v>
          </cell>
          <cell r="F87">
            <v>173.99121062710398</v>
          </cell>
          <cell r="G87">
            <v>170.62858972434</v>
          </cell>
          <cell r="H87">
            <v>175.12301760184502</v>
          </cell>
          <cell r="I87">
            <v>207.260544707815</v>
          </cell>
          <cell r="J87">
            <v>249.331362894563</v>
          </cell>
          <cell r="K87">
            <v>269.25858818336803</v>
          </cell>
          <cell r="L87">
            <v>258.77434251620303</v>
          </cell>
          <cell r="M87">
            <v>278.59214827896898</v>
          </cell>
          <cell r="N87">
            <v>237.40063172217702</v>
          </cell>
          <cell r="O87">
            <v>238.904374520348</v>
          </cell>
          <cell r="P87">
            <v>224.68585707123202</v>
          </cell>
          <cell r="Q87">
            <v>263.99102503662903</v>
          </cell>
          <cell r="R87">
            <v>293.90967653154001</v>
          </cell>
          <cell r="S87">
            <v>320.90821330341402</v>
          </cell>
          <cell r="T87">
            <v>367.31793159334404</v>
          </cell>
          <cell r="U87">
            <v>411.930190153686</v>
          </cell>
          <cell r="V87">
            <v>430.31227987790601</v>
          </cell>
          <cell r="W87">
            <v>459.67318748754002</v>
          </cell>
          <cell r="X87">
            <v>492.73550334123701</v>
          </cell>
          <cell r="Y87">
            <v>544.57581414644301</v>
          </cell>
          <cell r="Z87">
            <v>610.66138118088895</v>
          </cell>
          <cell r="AA87">
            <v>708.61043822946499</v>
          </cell>
          <cell r="AB87">
            <v>827.50504371217198</v>
          </cell>
          <cell r="AC87">
            <v>982.59505186611295</v>
          </cell>
          <cell r="AD87">
            <v>734.78954582701635</v>
          </cell>
        </row>
        <row r="88">
          <cell r="B88" t="str">
            <v>Cambodia</v>
          </cell>
          <cell r="C88">
            <v>132.07156646737599</v>
          </cell>
          <cell r="D88">
            <v>132.07156646737599</v>
          </cell>
          <cell r="E88">
            <v>132.07156646737599</v>
          </cell>
          <cell r="F88">
            <v>150.31788358689599</v>
          </cell>
          <cell r="G88">
            <v>168.15368278384398</v>
          </cell>
          <cell r="H88">
            <v>186.72329322000598</v>
          </cell>
          <cell r="I88">
            <v>205.399814786684</v>
          </cell>
          <cell r="J88">
            <v>140.83283579729201</v>
          </cell>
          <cell r="K88">
            <v>276.09814875064797</v>
          </cell>
          <cell r="L88">
            <v>346.36041149684098</v>
          </cell>
          <cell r="M88">
            <v>899.37892469532903</v>
          </cell>
          <cell r="N88">
            <v>2010.8313608746</v>
          </cell>
          <cell r="O88">
            <v>2438.87413417168</v>
          </cell>
          <cell r="P88">
            <v>2426.5100109210002</v>
          </cell>
          <cell r="Q88">
            <v>2759.6434584722501</v>
          </cell>
          <cell r="R88">
            <v>3420.2097342208103</v>
          </cell>
          <cell r="S88">
            <v>3481.33481573581</v>
          </cell>
          <cell r="T88">
            <v>3386.6502820804099</v>
          </cell>
          <cell r="U88">
            <v>3105.1423826375203</v>
          </cell>
          <cell r="V88">
            <v>3515.8585766739702</v>
          </cell>
          <cell r="W88">
            <v>3655.1737309710002</v>
          </cell>
          <cell r="X88">
            <v>3970.0954685644997</v>
          </cell>
          <cell r="Y88">
            <v>4280.2654613840505</v>
          </cell>
          <cell r="Z88">
            <v>4585.4547241277905</v>
          </cell>
          <cell r="AA88">
            <v>5306.6143838678199</v>
          </cell>
          <cell r="AB88">
            <v>6232.6122885423702</v>
          </cell>
          <cell r="AC88">
            <v>7095.5011387730001</v>
          </cell>
          <cell r="AD88">
            <v>5500.0895993390059</v>
          </cell>
        </row>
        <row r="89">
          <cell r="B89" t="str">
            <v>Haiti</v>
          </cell>
          <cell r="C89">
            <v>1545.69152069543</v>
          </cell>
          <cell r="D89">
            <v>1701.6007582662201</v>
          </cell>
          <cell r="E89">
            <v>1769.76871712046</v>
          </cell>
          <cell r="F89">
            <v>1899.5432751903002</v>
          </cell>
          <cell r="G89">
            <v>2104.8031359425199</v>
          </cell>
          <cell r="H89">
            <v>2337.24981439971</v>
          </cell>
          <cell r="I89">
            <v>2596.9136660300196</v>
          </cell>
          <cell r="J89">
            <v>1279.44755521208</v>
          </cell>
          <cell r="K89">
            <v>841.29079953644407</v>
          </cell>
          <cell r="L89">
            <v>777.69475533468596</v>
          </cell>
          <cell r="M89">
            <v>989.89374860943008</v>
          </cell>
          <cell r="N89">
            <v>887.78381066357906</v>
          </cell>
          <cell r="O89">
            <v>532.89567939250901</v>
          </cell>
          <cell r="P89">
            <v>610.28127251285503</v>
          </cell>
          <cell r="Q89">
            <v>1731.08914448735</v>
          </cell>
          <cell r="R89">
            <v>2541.5845415224098</v>
          </cell>
          <cell r="S89">
            <v>2864.2880279116303</v>
          </cell>
          <cell r="T89">
            <v>3115.5468148120403</v>
          </cell>
          <cell r="U89">
            <v>3639.2171083916101</v>
          </cell>
          <cell r="V89">
            <v>3972.33203671508</v>
          </cell>
          <cell r="W89">
            <v>3514.37354686354</v>
          </cell>
          <cell r="X89">
            <v>3415.56145108482</v>
          </cell>
          <cell r="Y89">
            <v>3096.6880896033003</v>
          </cell>
          <cell r="Z89">
            <v>2683.5022271529901</v>
          </cell>
          <cell r="AA89">
            <v>3531.0897332706199</v>
          </cell>
          <cell r="AB89">
            <v>3983.3790402534601</v>
          </cell>
          <cell r="AC89">
            <v>4472.8162302294095</v>
          </cell>
          <cell r="AD89">
            <v>3553.4950641019559</v>
          </cell>
        </row>
        <row r="90">
          <cell r="B90" t="str">
            <v>India</v>
          </cell>
          <cell r="C90">
            <v>176623.70515122599</v>
          </cell>
          <cell r="D90">
            <v>189022.144469975</v>
          </cell>
          <cell r="E90">
            <v>195434.35210445098</v>
          </cell>
          <cell r="F90">
            <v>211259.90997992802</v>
          </cell>
          <cell r="G90">
            <v>211999.73473306801</v>
          </cell>
          <cell r="H90">
            <v>219901.346556409</v>
          </cell>
          <cell r="I90">
            <v>242060.20694187502</v>
          </cell>
          <cell r="J90">
            <v>267136.02391344</v>
          </cell>
          <cell r="K90">
            <v>293120.57584301301</v>
          </cell>
          <cell r="L90">
            <v>291957.520055275</v>
          </cell>
          <cell r="M90">
            <v>315566.83495249198</v>
          </cell>
          <cell r="N90">
            <v>280078.85061209998</v>
          </cell>
          <cell r="O90">
            <v>281750.08054761903</v>
          </cell>
          <cell r="P90">
            <v>274825.70074513304</v>
          </cell>
          <cell r="Q90">
            <v>313010.58219942503</v>
          </cell>
          <cell r="R90">
            <v>355623.610712405</v>
          </cell>
          <cell r="S90">
            <v>376355.14644354902</v>
          </cell>
          <cell r="T90">
            <v>409979.59497994301</v>
          </cell>
          <cell r="U90">
            <v>412685.40864631301</v>
          </cell>
          <cell r="V90">
            <v>440759.93556099199</v>
          </cell>
          <cell r="W90">
            <v>461329.008544265</v>
          </cell>
          <cell r="X90">
            <v>473866.91428601602</v>
          </cell>
          <cell r="Y90">
            <v>494848.45637137303</v>
          </cell>
          <cell r="Z90">
            <v>576547.15997409797</v>
          </cell>
          <cell r="AA90">
            <v>667342.41511766694</v>
          </cell>
          <cell r="AB90">
            <v>780783.87022692699</v>
          </cell>
          <cell r="AC90">
            <v>886866.78717597399</v>
          </cell>
          <cell r="AD90">
            <v>681277.73777320771</v>
          </cell>
        </row>
        <row r="91">
          <cell r="B91" t="str">
            <v>Kyrgyz Republic</v>
          </cell>
          <cell r="O91">
            <v>920.49685413235409</v>
          </cell>
          <cell r="P91">
            <v>666.83690826614804</v>
          </cell>
          <cell r="Q91">
            <v>1109.5676289769899</v>
          </cell>
          <cell r="R91">
            <v>1493.5799605244099</v>
          </cell>
          <cell r="S91">
            <v>1812.5251957063799</v>
          </cell>
          <cell r="T91">
            <v>1762.8353588059299</v>
          </cell>
          <cell r="U91">
            <v>1673.97225131185</v>
          </cell>
          <cell r="V91">
            <v>1266.6349511921799</v>
          </cell>
          <cell r="W91">
            <v>1367.92821076315</v>
          </cell>
          <cell r="X91">
            <v>1525.24405029476</v>
          </cell>
          <cell r="Y91">
            <v>1606.4311436053201</v>
          </cell>
          <cell r="Z91">
            <v>1919.1784297376798</v>
          </cell>
          <cell r="AA91">
            <v>2214.5890577935197</v>
          </cell>
          <cell r="AB91">
            <v>2459.5846750191899</v>
          </cell>
          <cell r="AC91">
            <v>2821.8027938607001</v>
          </cell>
          <cell r="AD91">
            <v>2204.3172200032823</v>
          </cell>
        </row>
        <row r="92">
          <cell r="B92" t="str">
            <v>Lao PDR</v>
          </cell>
          <cell r="C92">
            <v>956.87741407707699</v>
          </cell>
          <cell r="D92">
            <v>559.20215579510602</v>
          </cell>
          <cell r="E92">
            <v>559.583400014056</v>
          </cell>
          <cell r="F92">
            <v>1023.7382653139799</v>
          </cell>
          <cell r="G92">
            <v>1465.8148251505002</v>
          </cell>
          <cell r="H92">
            <v>1843.2119829350499</v>
          </cell>
          <cell r="I92">
            <v>1288.8623497159899</v>
          </cell>
          <cell r="J92">
            <v>907.83500460572895</v>
          </cell>
          <cell r="K92">
            <v>591.39192134367306</v>
          </cell>
          <cell r="L92">
            <v>730.47946250602104</v>
          </cell>
          <cell r="M92">
            <v>871.55049786628706</v>
          </cell>
          <cell r="N92">
            <v>1027.02702702703</v>
          </cell>
          <cell r="O92">
            <v>1177.54532775453</v>
          </cell>
          <cell r="P92">
            <v>1326.35983263598</v>
          </cell>
          <cell r="Q92">
            <v>1541.02920723227</v>
          </cell>
          <cell r="R92">
            <v>1790.5362776025199</v>
          </cell>
          <cell r="S92">
            <v>1863.62900178157</v>
          </cell>
          <cell r="T92">
            <v>1758.42650109034</v>
          </cell>
          <cell r="U92">
            <v>1285.6276531231099</v>
          </cell>
          <cell r="V92">
            <v>1472.99145750143</v>
          </cell>
          <cell r="W92">
            <v>1735.1191051170201</v>
          </cell>
          <cell r="X92">
            <v>1761.6915861811001</v>
          </cell>
          <cell r="Y92">
            <v>1829.5019545134401</v>
          </cell>
          <cell r="Z92">
            <v>2148.87198661808</v>
          </cell>
          <cell r="AA92">
            <v>2508.0458771478402</v>
          </cell>
          <cell r="AB92">
            <v>2884.7068897255599</v>
          </cell>
          <cell r="AC92">
            <v>3533.9145551321099</v>
          </cell>
          <cell r="AD92">
            <v>2581.0082526274064</v>
          </cell>
        </row>
        <row r="93">
          <cell r="B93" t="str">
            <v>Mongolia</v>
          </cell>
          <cell r="C93">
            <v>2282.1284573627499</v>
          </cell>
          <cell r="D93">
            <v>2387.74939009524</v>
          </cell>
          <cell r="E93">
            <v>2478.8823358199702</v>
          </cell>
          <cell r="F93">
            <v>2569.5895001868798</v>
          </cell>
          <cell r="G93">
            <v>2373.5357566796902</v>
          </cell>
          <cell r="H93">
            <v>2756.4412300784202</v>
          </cell>
          <cell r="I93">
            <v>3042.4838615338499</v>
          </cell>
          <cell r="J93">
            <v>3418.8735051498302</v>
          </cell>
          <cell r="K93">
            <v>3433.66682975708</v>
          </cell>
          <cell r="L93">
            <v>3576.9803086492698</v>
          </cell>
          <cell r="M93">
            <v>2240.8994274290703</v>
          </cell>
          <cell r="N93">
            <v>2360.2580692520601</v>
          </cell>
          <cell r="O93">
            <v>1319.9442487404999</v>
          </cell>
          <cell r="P93">
            <v>660.43700780927611</v>
          </cell>
          <cell r="Q93">
            <v>786.00418955011594</v>
          </cell>
          <cell r="R93">
            <v>1226.56761145376</v>
          </cell>
          <cell r="S93">
            <v>1178.98504879605</v>
          </cell>
          <cell r="T93">
            <v>1053.9791701162599</v>
          </cell>
          <cell r="U93">
            <v>972.128800160281</v>
          </cell>
          <cell r="V93">
            <v>905.54386351612709</v>
          </cell>
          <cell r="W93">
            <v>947.45233602323697</v>
          </cell>
          <cell r="X93">
            <v>1018.14773311721</v>
          </cell>
          <cell r="Y93">
            <v>1121.2219642530099</v>
          </cell>
          <cell r="Z93">
            <v>1285.3253876845899</v>
          </cell>
          <cell r="AA93">
            <v>1625.2041639911099</v>
          </cell>
          <cell r="AB93">
            <v>2094.4203442421199</v>
          </cell>
          <cell r="AC93">
            <v>2802.7465940879601</v>
          </cell>
          <cell r="AD93">
            <v>1785.7836908517579</v>
          </cell>
        </row>
        <row r="94">
          <cell r="B94" t="str">
            <v>Myanmar</v>
          </cell>
          <cell r="C94">
            <v>6255.2245586833797</v>
          </cell>
          <cell r="D94">
            <v>6295.9595747991907</v>
          </cell>
          <cell r="E94">
            <v>6355.2502255503496</v>
          </cell>
          <cell r="F94">
            <v>6557.4753154434502</v>
          </cell>
          <cell r="G94">
            <v>6694.7444825030707</v>
          </cell>
          <cell r="H94">
            <v>7333.26392842321</v>
          </cell>
          <cell r="I94">
            <v>8853.9365681511499</v>
          </cell>
          <cell r="J94">
            <v>11274.577058655999</v>
          </cell>
          <cell r="K94">
            <v>12620.624497901099</v>
          </cell>
          <cell r="L94">
            <v>19875.977790290399</v>
          </cell>
          <cell r="M94">
            <v>2788.4973765258201</v>
          </cell>
          <cell r="N94">
            <v>2377.3515220576401</v>
          </cell>
          <cell r="O94">
            <v>2684.0955479445697</v>
          </cell>
          <cell r="P94">
            <v>3138.5159107956601</v>
          </cell>
          <cell r="Q94">
            <v>4119.6885286226607</v>
          </cell>
          <cell r="R94">
            <v>5486.5095436133797</v>
          </cell>
          <cell r="S94">
            <v>4955.3806903114701</v>
          </cell>
          <cell r="T94">
            <v>4656.2118315245998</v>
          </cell>
          <cell r="U94">
            <v>6459.4621037042598</v>
          </cell>
          <cell r="V94">
            <v>8486.8336661112389</v>
          </cell>
          <cell r="W94">
            <v>8905.0689506970393</v>
          </cell>
          <cell r="X94">
            <v>6477.7897740553199</v>
          </cell>
          <cell r="Y94">
            <v>6777.6327778430004</v>
          </cell>
          <cell r="Z94">
            <v>10467.109152180101</v>
          </cell>
          <cell r="AA94">
            <v>10785.774743107</v>
          </cell>
          <cell r="AB94">
            <v>12150.830727169399</v>
          </cell>
          <cell r="AC94">
            <v>13001.568095184201</v>
          </cell>
          <cell r="AD94">
            <v>10636.583099096741</v>
          </cell>
        </row>
        <row r="95">
          <cell r="B95" t="str">
            <v>Nepal</v>
          </cell>
          <cell r="C95">
            <v>1844.29103711431</v>
          </cell>
          <cell r="D95">
            <v>2097.9968849849802</v>
          </cell>
          <cell r="E95">
            <v>2129.0300349784798</v>
          </cell>
          <cell r="F95">
            <v>2261.8194312363798</v>
          </cell>
          <cell r="G95">
            <v>1965.10261577338</v>
          </cell>
          <cell r="H95">
            <v>2352.82828282828</v>
          </cell>
          <cell r="I95">
            <v>2814.3434343434301</v>
          </cell>
          <cell r="J95">
            <v>2943.0414746543797</v>
          </cell>
          <cell r="K95">
            <v>3464.2342342342299</v>
          </cell>
          <cell r="L95">
            <v>3473.50194552529</v>
          </cell>
          <cell r="M95">
            <v>3618.4744576626999</v>
          </cell>
          <cell r="N95">
            <v>3921.4760848907199</v>
          </cell>
          <cell r="O95">
            <v>3401.21158129176</v>
          </cell>
          <cell r="P95">
            <v>3660.0416666666702</v>
          </cell>
          <cell r="Q95">
            <v>4066.7755102040796</v>
          </cell>
          <cell r="R95">
            <v>4401.10441767068</v>
          </cell>
          <cell r="S95">
            <v>4521.58038147139</v>
          </cell>
          <cell r="T95">
            <v>4918.6919165351601</v>
          </cell>
          <cell r="U95">
            <v>4856.2550443906393</v>
          </cell>
          <cell r="V95">
            <v>5033.6423841059595</v>
          </cell>
          <cell r="W95">
            <v>5494.2522079050195</v>
          </cell>
          <cell r="X95">
            <v>5595.5782312925203</v>
          </cell>
          <cell r="Y95">
            <v>5568.37876991966</v>
          </cell>
          <cell r="Z95">
            <v>5873.1984083648404</v>
          </cell>
          <cell r="AA95">
            <v>6757.41750749932</v>
          </cell>
          <cell r="AB95">
            <v>7515.3726434376595</v>
          </cell>
          <cell r="AC95">
            <v>7993.5164184960404</v>
          </cell>
          <cell r="AD95">
            <v>6741.5767495435039</v>
          </cell>
        </row>
        <row r="96">
          <cell r="B96" t="str">
            <v>Pakistan</v>
          </cell>
          <cell r="C96">
            <v>28632.287834065799</v>
          </cell>
          <cell r="D96">
            <v>30837.934574155799</v>
          </cell>
          <cell r="E96">
            <v>31302.5233964008</v>
          </cell>
          <cell r="F96">
            <v>32338.756197854203</v>
          </cell>
          <cell r="G96">
            <v>33762.328863371302</v>
          </cell>
          <cell r="H96">
            <v>34940.822941919796</v>
          </cell>
          <cell r="I96">
            <v>36432.205804599595</v>
          </cell>
          <cell r="J96">
            <v>38982.861679725196</v>
          </cell>
          <cell r="K96">
            <v>42241.272046233498</v>
          </cell>
          <cell r="L96">
            <v>43868.8187742585</v>
          </cell>
          <cell r="M96">
            <v>48043.542164570506</v>
          </cell>
          <cell r="N96">
            <v>55007.470337323401</v>
          </cell>
          <cell r="O96">
            <v>59407.169877121705</v>
          </cell>
          <cell r="P96">
            <v>62879.9860192419</v>
          </cell>
          <cell r="Q96">
            <v>63388.662155753103</v>
          </cell>
          <cell r="R96">
            <v>74065.990890276895</v>
          </cell>
          <cell r="S96">
            <v>77344.574118662902</v>
          </cell>
          <cell r="T96">
            <v>76261.325938759604</v>
          </cell>
          <cell r="U96">
            <v>75966.478448419904</v>
          </cell>
          <cell r="V96">
            <v>71248.024921370408</v>
          </cell>
          <cell r="W96">
            <v>74080.317028511694</v>
          </cell>
          <cell r="X96">
            <v>71457.2120039609</v>
          </cell>
          <cell r="Y96">
            <v>71853.664562808204</v>
          </cell>
          <cell r="Z96">
            <v>82591.55002224099</v>
          </cell>
          <cell r="AA96">
            <v>98093.856375428601</v>
          </cell>
          <cell r="AB96">
            <v>110970.142535468</v>
          </cell>
          <cell r="AC96">
            <v>128995.850297185</v>
          </cell>
          <cell r="AD96">
            <v>98501.012758626166</v>
          </cell>
        </row>
        <row r="97">
          <cell r="B97" t="str">
            <v>Papua New Guinea</v>
          </cell>
          <cell r="C97">
            <v>2767.3031026252997</v>
          </cell>
          <cell r="D97">
            <v>2715.6454491374202</v>
          </cell>
          <cell r="E97">
            <v>2576</v>
          </cell>
          <cell r="F97">
            <v>2572.113655437</v>
          </cell>
          <cell r="G97">
            <v>2375.64303287855</v>
          </cell>
          <cell r="H97">
            <v>2200.3000000000002</v>
          </cell>
          <cell r="I97">
            <v>2393.63673805601</v>
          </cell>
          <cell r="J97">
            <v>2630.6574165840798</v>
          </cell>
          <cell r="K97">
            <v>3657.4362524518297</v>
          </cell>
          <cell r="L97">
            <v>3558.8922645477901</v>
          </cell>
          <cell r="M97">
            <v>3219.5938873770097</v>
          </cell>
          <cell r="N97">
            <v>3787.2899159663903</v>
          </cell>
          <cell r="O97">
            <v>4377.9805100559797</v>
          </cell>
          <cell r="P97">
            <v>4974.5502861815203</v>
          </cell>
          <cell r="Q97">
            <v>5502.78606965174</v>
          </cell>
          <cell r="R97">
            <v>4853.6394264671308</v>
          </cell>
          <cell r="S97">
            <v>5152.5745051945096</v>
          </cell>
          <cell r="T97">
            <v>4936.9595536959605</v>
          </cell>
          <cell r="U97">
            <v>3789.2590074779096</v>
          </cell>
          <cell r="V97">
            <v>3462.44656234067</v>
          </cell>
          <cell r="W97">
            <v>3527.9750688505601</v>
          </cell>
          <cell r="X97">
            <v>3082.48584220358</v>
          </cell>
          <cell r="Y97">
            <v>2902.1936704763302</v>
          </cell>
          <cell r="Z97">
            <v>3502.6895955851601</v>
          </cell>
          <cell r="AA97">
            <v>3514.3746007055402</v>
          </cell>
          <cell r="AB97">
            <v>4010.9824020082101</v>
          </cell>
          <cell r="AC97">
            <v>4338.0140169308497</v>
          </cell>
          <cell r="AD97">
            <v>3653.6508571412182</v>
          </cell>
        </row>
        <row r="98">
          <cell r="B98" t="str">
            <v>Rwanda</v>
          </cell>
          <cell r="C98">
            <v>1310.1036975450199</v>
          </cell>
          <cell r="D98">
            <v>1487.21030850945</v>
          </cell>
          <cell r="E98">
            <v>1586.51914018516</v>
          </cell>
          <cell r="F98">
            <v>1694.7782292904501</v>
          </cell>
          <cell r="G98">
            <v>1623.7381037556099</v>
          </cell>
          <cell r="H98">
            <v>1928.7282758254401</v>
          </cell>
          <cell r="I98">
            <v>2184.8490194800002</v>
          </cell>
          <cell r="J98">
            <v>2425.9967323191399</v>
          </cell>
          <cell r="K98">
            <v>2595.8307456403099</v>
          </cell>
          <cell r="L98">
            <v>2710.4086946106299</v>
          </cell>
          <cell r="M98">
            <v>2591.80992736077</v>
          </cell>
          <cell r="N98">
            <v>1911.9705929359102</v>
          </cell>
          <cell r="O98">
            <v>2028.9896552106898</v>
          </cell>
          <cell r="P98">
            <v>1971.52505605598</v>
          </cell>
          <cell r="Q98">
            <v>1178.3615230436999</v>
          </cell>
          <cell r="R98">
            <v>1293.4242275659899</v>
          </cell>
          <cell r="S98">
            <v>1383.64064016214</v>
          </cell>
          <cell r="T98">
            <v>1846.42011365845</v>
          </cell>
          <cell r="U98">
            <v>1980.5657978448901</v>
          </cell>
          <cell r="V98">
            <v>1908.90305651062</v>
          </cell>
          <cell r="W98">
            <v>1793.6469721400099</v>
          </cell>
          <cell r="X98">
            <v>1703.5684623378099</v>
          </cell>
          <cell r="Y98">
            <v>1732.0178297173102</v>
          </cell>
          <cell r="Z98">
            <v>1683.7790398985799</v>
          </cell>
          <cell r="AA98">
            <v>1834.72484541469</v>
          </cell>
          <cell r="AB98">
            <v>2153.4937027456099</v>
          </cell>
          <cell r="AC98">
            <v>2396.9727267685598</v>
          </cell>
          <cell r="AD98">
            <v>1960.19762890895</v>
          </cell>
        </row>
        <row r="99">
          <cell r="B99" t="str">
            <v>Tajikistan</v>
          </cell>
          <cell r="O99">
            <v>291.33602901409301</v>
          </cell>
          <cell r="P99">
            <v>677.98032991945104</v>
          </cell>
          <cell r="Q99">
            <v>829.36571892584197</v>
          </cell>
          <cell r="R99">
            <v>569.30146789796299</v>
          </cell>
          <cell r="S99">
            <v>1051.6937064924</v>
          </cell>
          <cell r="T99">
            <v>1121.2847784345402</v>
          </cell>
          <cell r="U99">
            <v>1320.0311595338098</v>
          </cell>
          <cell r="V99">
            <v>1086.6857431408901</v>
          </cell>
          <cell r="W99">
            <v>990.96809580400202</v>
          </cell>
          <cell r="X99">
            <v>1056.8488046032401</v>
          </cell>
          <cell r="Y99">
            <v>1211.8918775381599</v>
          </cell>
          <cell r="Z99">
            <v>1554.7349802250501</v>
          </cell>
          <cell r="AA99">
            <v>2073.2184231821502</v>
          </cell>
          <cell r="AB99">
            <v>2310.7440381832798</v>
          </cell>
          <cell r="AC99">
            <v>2811.3260973802298</v>
          </cell>
          <cell r="AD99">
            <v>1992.3830833017739</v>
          </cell>
        </row>
        <row r="100">
          <cell r="B100" t="str">
            <v>Uzbekistan</v>
          </cell>
          <cell r="O100">
            <v>3570.9614135704901</v>
          </cell>
          <cell r="P100">
            <v>5501.8808911860006</v>
          </cell>
          <cell r="Q100">
            <v>6521.3301150498801</v>
          </cell>
          <cell r="R100">
            <v>10167.756401287199</v>
          </cell>
          <cell r="S100">
            <v>13922.375436300801</v>
          </cell>
          <cell r="T100">
            <v>14704.6106676083</v>
          </cell>
          <cell r="U100">
            <v>14948.1355902386</v>
          </cell>
          <cell r="V100">
            <v>17041.4186640527</v>
          </cell>
          <cell r="W100">
            <v>13717.3361625178</v>
          </cell>
          <cell r="X100">
            <v>11631.694345862699</v>
          </cell>
          <cell r="Y100">
            <v>9657.0675833102996</v>
          </cell>
          <cell r="Z100">
            <v>10128.6712850566</v>
          </cell>
          <cell r="AA100">
            <v>12001.453075368201</v>
          </cell>
          <cell r="AB100">
            <v>13669.566467754701</v>
          </cell>
          <cell r="AC100">
            <v>16088.249164462501</v>
          </cell>
          <cell r="AD100">
            <v>12309.001515190461</v>
          </cell>
        </row>
        <row r="101">
          <cell r="B101" t="str">
            <v>Vietnam</v>
          </cell>
          <cell r="C101">
            <v>27846.6261393762</v>
          </cell>
          <cell r="D101">
            <v>13875.0147194235</v>
          </cell>
          <cell r="E101">
            <v>18404.943852510001</v>
          </cell>
          <cell r="F101">
            <v>27725.8349652</v>
          </cell>
          <cell r="G101">
            <v>48176.689869460504</v>
          </cell>
          <cell r="H101">
            <v>14999.242168115399</v>
          </cell>
          <cell r="I101">
            <v>33872.677273220506</v>
          </cell>
          <cell r="J101">
            <v>42045.011704520803</v>
          </cell>
          <cell r="K101">
            <v>23234.130859375</v>
          </cell>
          <cell r="L101">
            <v>6293.31093884641</v>
          </cell>
          <cell r="M101">
            <v>6471.7448956846602</v>
          </cell>
          <cell r="N101">
            <v>7642.3965137307196</v>
          </cell>
          <cell r="O101">
            <v>9866.9977526718794</v>
          </cell>
          <cell r="P101">
            <v>13180.9556626714</v>
          </cell>
          <cell r="Q101">
            <v>16278.8181054263</v>
          </cell>
          <cell r="R101">
            <v>20737.0123184964</v>
          </cell>
          <cell r="S101">
            <v>24657.335291472598</v>
          </cell>
          <cell r="T101">
            <v>26843.623395149902</v>
          </cell>
          <cell r="U101">
            <v>27209.526680735598</v>
          </cell>
          <cell r="V101">
            <v>28683.727991011099</v>
          </cell>
          <cell r="W101">
            <v>31195.6078565036</v>
          </cell>
          <cell r="X101">
            <v>32504.267041938801</v>
          </cell>
          <cell r="Y101">
            <v>35147.899990615697</v>
          </cell>
          <cell r="Z101">
            <v>39629.851932787606</v>
          </cell>
          <cell r="AA101">
            <v>45547.853837178503</v>
          </cell>
          <cell r="AB101">
            <v>53052.506253770698</v>
          </cell>
          <cell r="AC101">
            <v>60995.258733934003</v>
          </cell>
          <cell r="AD101">
            <v>46874.674149657294</v>
          </cell>
        </row>
        <row r="102">
          <cell r="B102" t="str">
            <v>Yemen, Rep.</v>
          </cell>
          <cell r="C102">
            <v>3968.73651052899</v>
          </cell>
          <cell r="D102">
            <v>5116.0659443186596</v>
          </cell>
          <cell r="E102">
            <v>6215.4923407733904</v>
          </cell>
          <cell r="F102">
            <v>6798.5862443388896</v>
          </cell>
          <cell r="G102">
            <v>6738.4594650197796</v>
          </cell>
          <cell r="H102">
            <v>6228.2679332849502</v>
          </cell>
          <cell r="I102">
            <v>5817.5320894193501</v>
          </cell>
          <cell r="J102">
            <v>6255.1138878219199</v>
          </cell>
          <cell r="K102">
            <v>8280.2804168539915</v>
          </cell>
          <cell r="L102">
            <v>7810.5868378321902</v>
          </cell>
          <cell r="M102">
            <v>10729.9606904803</v>
          </cell>
          <cell r="N102">
            <v>12531.3905079101</v>
          </cell>
          <cell r="O102">
            <v>16021.898417984999</v>
          </cell>
          <cell r="P102">
            <v>19904.579517069098</v>
          </cell>
          <cell r="Q102">
            <v>25861.8651124063</v>
          </cell>
          <cell r="R102">
            <v>12756.6172839506</v>
          </cell>
          <cell r="S102">
            <v>6425.0853989664502</v>
          </cell>
          <cell r="T102">
            <v>6797.2467130703799</v>
          </cell>
          <cell r="U102">
            <v>6212.7907889670996</v>
          </cell>
          <cell r="V102">
            <v>7529.7760894572002</v>
          </cell>
          <cell r="W102">
            <v>9561.4037267080694</v>
          </cell>
          <cell r="X102">
            <v>9532.6634655284797</v>
          </cell>
          <cell r="Y102">
            <v>9984.5122350496113</v>
          </cell>
          <cell r="Z102">
            <v>11869.409744619399</v>
          </cell>
          <cell r="AA102">
            <v>13564.691179663099</v>
          </cell>
          <cell r="AB102">
            <v>15193.1309208161</v>
          </cell>
          <cell r="AC102">
            <v>18699.555547919699</v>
          </cell>
          <cell r="AD102">
            <v>13862.259925613582</v>
          </cell>
        </row>
        <row r="103">
          <cell r="B103" t="str">
            <v>Benin</v>
          </cell>
          <cell r="C103">
            <v>1585.8655859831701</v>
          </cell>
          <cell r="D103">
            <v>1072.7209464161401</v>
          </cell>
          <cell r="E103">
            <v>1062.00743494424</v>
          </cell>
          <cell r="F103">
            <v>940.14430567874001</v>
          </cell>
          <cell r="G103">
            <v>1002.8378079668001</v>
          </cell>
          <cell r="H103">
            <v>1045.6695454747801</v>
          </cell>
          <cell r="I103">
            <v>1335.68010857481</v>
          </cell>
          <cell r="J103">
            <v>1562.3927329595599</v>
          </cell>
          <cell r="K103">
            <v>1626.4112206013199</v>
          </cell>
          <cell r="L103">
            <v>1502.31407031238</v>
          </cell>
          <cell r="M103">
            <v>1845.0197417956799</v>
          </cell>
          <cell r="N103">
            <v>1877.84300171922</v>
          </cell>
          <cell r="O103">
            <v>2151.6320979258799</v>
          </cell>
          <cell r="P103">
            <v>2106.2497174742202</v>
          </cell>
          <cell r="Q103">
            <v>1598.0894607052201</v>
          </cell>
          <cell r="R103">
            <v>2169.8376495194302</v>
          </cell>
          <cell r="S103">
            <v>2360.8969061799598</v>
          </cell>
          <cell r="T103">
            <v>2268.1826237092</v>
          </cell>
          <cell r="U103">
            <v>2454.70895065478</v>
          </cell>
          <cell r="V103">
            <v>2492.2322210336197</v>
          </cell>
          <cell r="W103">
            <v>2382.5561676828802</v>
          </cell>
          <cell r="X103">
            <v>2501.6290264961499</v>
          </cell>
          <cell r="Y103">
            <v>2817.1739663067401</v>
          </cell>
          <cell r="Z103">
            <v>3564.92603516694</v>
          </cell>
          <cell r="AA103">
            <v>4052.7851682893702</v>
          </cell>
          <cell r="AB103">
            <v>4405.5231882442104</v>
          </cell>
          <cell r="AC103">
            <v>4759.9414566416299</v>
          </cell>
          <cell r="AD103">
            <v>3920.0699629297787</v>
          </cell>
        </row>
        <row r="104">
          <cell r="B104" t="str">
            <v>Burkina Faso</v>
          </cell>
          <cell r="C104">
            <v>2121.2560661075699</v>
          </cell>
          <cell r="D104">
            <v>1845.6272051787601</v>
          </cell>
          <cell r="E104">
            <v>1719.23934407673</v>
          </cell>
          <cell r="F104">
            <v>1571.19299853193</v>
          </cell>
          <cell r="G104">
            <v>1404.3726704816299</v>
          </cell>
          <cell r="H104">
            <v>1552.50349966522</v>
          </cell>
          <cell r="I104">
            <v>2036.3380655406197</v>
          </cell>
          <cell r="J104">
            <v>2369.80788590055</v>
          </cell>
          <cell r="K104">
            <v>2616.0249335110998</v>
          </cell>
          <cell r="L104">
            <v>2615.5737494692398</v>
          </cell>
          <cell r="M104">
            <v>3101.3553221185603</v>
          </cell>
          <cell r="N104">
            <v>3135.0111658572901</v>
          </cell>
          <cell r="O104">
            <v>3356.7154029241801</v>
          </cell>
          <cell r="P104">
            <v>3199.56561661252</v>
          </cell>
          <cell r="Q104">
            <v>1924.30296431644</v>
          </cell>
          <cell r="R104">
            <v>2379.5191906974196</v>
          </cell>
          <cell r="S104">
            <v>2586.5514808702501</v>
          </cell>
          <cell r="T104">
            <v>2447.6702378878999</v>
          </cell>
          <cell r="U104">
            <v>2804.9036795564598</v>
          </cell>
          <cell r="V104">
            <v>3014.6614248933397</v>
          </cell>
          <cell r="W104">
            <v>2610.9138090086799</v>
          </cell>
          <cell r="X104">
            <v>2815.2871146264201</v>
          </cell>
          <cell r="Y104">
            <v>3301.2000967848699</v>
          </cell>
          <cell r="Z104">
            <v>4278.9017122586001</v>
          </cell>
          <cell r="AA104">
            <v>5114.1302866175902</v>
          </cell>
          <cell r="AB104">
            <v>5623.6828286381797</v>
          </cell>
          <cell r="AC104">
            <v>6055.29131676004</v>
          </cell>
          <cell r="AD104">
            <v>4874.6412482118558</v>
          </cell>
        </row>
        <row r="105">
          <cell r="B105" t="str">
            <v>Burundi</v>
          </cell>
          <cell r="C105">
            <v>951.18888888888898</v>
          </cell>
          <cell r="D105">
            <v>989.84444444444398</v>
          </cell>
          <cell r="E105">
            <v>1045.48888888889</v>
          </cell>
          <cell r="F105">
            <v>1106.96073157612</v>
          </cell>
          <cell r="G105">
            <v>1006.1899590677501</v>
          </cell>
          <cell r="H105">
            <v>1171.1575109785399</v>
          </cell>
          <cell r="I105">
            <v>1233.6165367434498</v>
          </cell>
          <cell r="J105">
            <v>1162.10747814827</v>
          </cell>
          <cell r="K105">
            <v>1089.0811965811999</v>
          </cell>
          <cell r="L105">
            <v>1131.5812693010701</v>
          </cell>
          <cell r="M105">
            <v>1131.6430380547599</v>
          </cell>
          <cell r="N105">
            <v>1167.9631026499101</v>
          </cell>
          <cell r="O105">
            <v>1083.0394234031201</v>
          </cell>
          <cell r="P105">
            <v>938.70994315841506</v>
          </cell>
          <cell r="Q105">
            <v>925.03240488794302</v>
          </cell>
          <cell r="R105">
            <v>1000.43041750498</v>
          </cell>
          <cell r="S105">
            <v>868.98033559411499</v>
          </cell>
          <cell r="T105">
            <v>972.85622048100799</v>
          </cell>
          <cell r="U105">
            <v>893.69547698853103</v>
          </cell>
          <cell r="V105">
            <v>808.15082621714498</v>
          </cell>
          <cell r="W105">
            <v>709.11462428654602</v>
          </cell>
          <cell r="X105">
            <v>662.34598925758507</v>
          </cell>
          <cell r="Y105">
            <v>628.07716722819191</v>
          </cell>
          <cell r="Z105">
            <v>595.00114205882005</v>
          </cell>
          <cell r="AA105">
            <v>664.49359246057304</v>
          </cell>
          <cell r="AB105">
            <v>800.50604617541603</v>
          </cell>
          <cell r="AC105">
            <v>908.01841419167692</v>
          </cell>
          <cell r="AD105">
            <v>719.21927242293555</v>
          </cell>
        </row>
        <row r="106">
          <cell r="B106" t="str">
            <v>Central African Republic</v>
          </cell>
          <cell r="C106">
            <v>797.046573267702</v>
          </cell>
          <cell r="D106">
            <v>802.63496853494303</v>
          </cell>
          <cell r="E106">
            <v>731.566294391528</v>
          </cell>
          <cell r="F106">
            <v>666.299270456096</v>
          </cell>
          <cell r="G106">
            <v>637.815818381545</v>
          </cell>
          <cell r="H106">
            <v>845.61278546943902</v>
          </cell>
          <cell r="I106">
            <v>1114.7463651983101</v>
          </cell>
          <cell r="J106">
            <v>1205.3265676210801</v>
          </cell>
          <cell r="K106">
            <v>1276.39792509527</v>
          </cell>
          <cell r="L106">
            <v>1262.9380730709502</v>
          </cell>
          <cell r="M106">
            <v>1487.50555524948</v>
          </cell>
          <cell r="N106">
            <v>1404.3281756792701</v>
          </cell>
          <cell r="O106">
            <v>1427.5457327439601</v>
          </cell>
          <cell r="P106">
            <v>1293.4199745726801</v>
          </cell>
          <cell r="Q106">
            <v>853.06015850144104</v>
          </cell>
          <cell r="R106">
            <v>1122.0944059306801</v>
          </cell>
          <cell r="S106">
            <v>1009.95880741154</v>
          </cell>
          <cell r="T106">
            <v>969.73763242391999</v>
          </cell>
          <cell r="U106">
            <v>1027.79732138862</v>
          </cell>
          <cell r="V106">
            <v>1038.7155110168799</v>
          </cell>
          <cell r="W106">
            <v>961.92413393087395</v>
          </cell>
          <cell r="X106">
            <v>968.42022435439696</v>
          </cell>
          <cell r="Y106">
            <v>1045.2158973526</v>
          </cell>
          <cell r="Z106">
            <v>1197.5994428474398</v>
          </cell>
          <cell r="AA106">
            <v>1309.0211136763298</v>
          </cell>
          <cell r="AB106">
            <v>1376.35260659855</v>
          </cell>
          <cell r="AC106">
            <v>1487.80709697213</v>
          </cell>
          <cell r="AD106">
            <v>1283.1992314894101</v>
          </cell>
        </row>
        <row r="107">
          <cell r="B107" t="str">
            <v>Chad</v>
          </cell>
          <cell r="C107">
            <v>652.44888888888897</v>
          </cell>
          <cell r="D107">
            <v>771.81628392484299</v>
          </cell>
          <cell r="E107">
            <v>745.82218257508202</v>
          </cell>
          <cell r="F107">
            <v>746.23681687440103</v>
          </cell>
          <cell r="G107">
            <v>801.60550458715591</v>
          </cell>
          <cell r="H107">
            <v>868.79590474070801</v>
          </cell>
          <cell r="I107">
            <v>1069.7747617672499</v>
          </cell>
          <cell r="J107">
            <v>1212.6455906822</v>
          </cell>
          <cell r="K107">
            <v>1417.5897952333</v>
          </cell>
          <cell r="L107">
            <v>1338.8714733542299</v>
          </cell>
          <cell r="M107">
            <v>1613.59044995409</v>
          </cell>
          <cell r="N107">
            <v>1598.7238567883699</v>
          </cell>
          <cell r="O107">
            <v>1666.4189448508998</v>
          </cell>
          <cell r="P107">
            <v>1456.41574442003</v>
          </cell>
          <cell r="Q107">
            <v>1179.84794256702</v>
          </cell>
          <cell r="R107">
            <v>1445.91533508724</v>
          </cell>
          <cell r="S107">
            <v>1607.3529910662701</v>
          </cell>
          <cell r="T107">
            <v>1544.6879148651301</v>
          </cell>
          <cell r="U107">
            <v>1744.79978083021</v>
          </cell>
          <cell r="V107">
            <v>1536.7328491046901</v>
          </cell>
          <cell r="W107">
            <v>1389.12181581812</v>
          </cell>
          <cell r="X107">
            <v>1710.8315440839299</v>
          </cell>
          <cell r="Y107">
            <v>1994.5673381439499</v>
          </cell>
          <cell r="Z107">
            <v>2727.9404154450704</v>
          </cell>
          <cell r="AA107">
            <v>4420.7288588784495</v>
          </cell>
          <cell r="AB107">
            <v>5895.6941110469097</v>
          </cell>
          <cell r="AC107">
            <v>6547.36552815493</v>
          </cell>
          <cell r="AD107">
            <v>4317.2592503338619</v>
          </cell>
        </row>
        <row r="108">
          <cell r="B108" t="str">
            <v>Comoros</v>
          </cell>
          <cell r="C108">
            <v>135.48308634978301</v>
          </cell>
          <cell r="D108">
            <v>118.568567663313</v>
          </cell>
          <cell r="E108">
            <v>112.54046985105199</v>
          </cell>
          <cell r="F108">
            <v>109.210616146246</v>
          </cell>
          <cell r="G108">
            <v>105.273998466661</v>
          </cell>
          <cell r="H108">
            <v>115.07812847794199</v>
          </cell>
          <cell r="I108">
            <v>162.48682519744202</v>
          </cell>
          <cell r="J108">
            <v>196.43302776714899</v>
          </cell>
          <cell r="K108">
            <v>207.477043428629</v>
          </cell>
          <cell r="L108">
            <v>198.73356216987202</v>
          </cell>
          <cell r="M108">
            <v>250.03305663703802</v>
          </cell>
          <cell r="N108">
            <v>246.82299143935802</v>
          </cell>
          <cell r="O108">
            <v>266.19063810495305</v>
          </cell>
          <cell r="P108">
            <v>263.56830060742999</v>
          </cell>
          <cell r="Q108">
            <v>185.76128722382302</v>
          </cell>
          <cell r="R108">
            <v>231.91611567488098</v>
          </cell>
          <cell r="S108">
            <v>230.471130804751</v>
          </cell>
          <cell r="T108">
            <v>212.07393882617799</v>
          </cell>
          <cell r="U108">
            <v>215.39226488120499</v>
          </cell>
          <cell r="V108">
            <v>222.58775791705901</v>
          </cell>
          <cell r="W108">
            <v>201.899875578875</v>
          </cell>
          <cell r="X108">
            <v>220.31848480928201</v>
          </cell>
          <cell r="Y108">
            <v>252.04033004450199</v>
          </cell>
          <cell r="Z108">
            <v>325.10462213774798</v>
          </cell>
          <cell r="AA108">
            <v>362.89676531981303</v>
          </cell>
          <cell r="AB108">
            <v>387.70921837896202</v>
          </cell>
          <cell r="AC108">
            <v>401.77853707747602</v>
          </cell>
          <cell r="AD108">
            <v>345.90589459170025</v>
          </cell>
        </row>
        <row r="109">
          <cell r="B109" t="str">
            <v>Congo, Dem. Rep.</v>
          </cell>
          <cell r="C109">
            <v>15474.1009322264</v>
          </cell>
          <cell r="D109">
            <v>13471.0519684596</v>
          </cell>
          <cell r="E109">
            <v>14647.059673887699</v>
          </cell>
          <cell r="F109">
            <v>11813.805002441</v>
          </cell>
          <cell r="G109">
            <v>7883.2489252779906</v>
          </cell>
          <cell r="H109">
            <v>7204.7421340068095</v>
          </cell>
          <cell r="I109">
            <v>8083.6655398327102</v>
          </cell>
          <cell r="J109">
            <v>7653.2513879231492</v>
          </cell>
          <cell r="K109">
            <v>8867.2137776110285</v>
          </cell>
          <cell r="L109">
            <v>9023.2445868601117</v>
          </cell>
          <cell r="M109">
            <v>9348.6820862675995</v>
          </cell>
          <cell r="N109">
            <v>9078.3771649463106</v>
          </cell>
          <cell r="O109">
            <v>8194.9394080272905</v>
          </cell>
          <cell r="P109">
            <v>10702.354438434601</v>
          </cell>
          <cell r="Q109">
            <v>5807.0216899757097</v>
          </cell>
          <cell r="R109">
            <v>5643.4048259662604</v>
          </cell>
          <cell r="S109">
            <v>7240.6366249999992</v>
          </cell>
          <cell r="T109">
            <v>6503.1807216666703</v>
          </cell>
          <cell r="U109">
            <v>4757.0618747618992</v>
          </cell>
          <cell r="V109">
            <v>4318.6544749166696</v>
          </cell>
          <cell r="W109">
            <v>4302.69825429088</v>
          </cell>
          <cell r="X109">
            <v>5155.0714331495101</v>
          </cell>
          <cell r="Y109">
            <v>5538.9092865049997</v>
          </cell>
          <cell r="Z109">
            <v>5680.52770348786</v>
          </cell>
          <cell r="AA109">
            <v>6539.3161035942594</v>
          </cell>
          <cell r="AB109">
            <v>7095.5383468998798</v>
          </cell>
          <cell r="AC109">
            <v>8543.3237179107</v>
          </cell>
          <cell r="AD109">
            <v>6679.5230316795396</v>
          </cell>
        </row>
        <row r="110">
          <cell r="B110" t="str">
            <v>Cote d'Ivoire</v>
          </cell>
          <cell r="C110">
            <v>10039.5834417314</v>
          </cell>
          <cell r="D110">
            <v>8320.7595775217997</v>
          </cell>
          <cell r="E110">
            <v>7465.8021575394405</v>
          </cell>
          <cell r="F110">
            <v>6736.9159116514402</v>
          </cell>
          <cell r="G110">
            <v>6716.7101650975401</v>
          </cell>
          <cell r="H110">
            <v>6851.0242440355896</v>
          </cell>
          <cell r="I110">
            <v>9169.9620425585399</v>
          </cell>
          <cell r="J110">
            <v>10087.661487989501</v>
          </cell>
          <cell r="K110">
            <v>10194.830003569701</v>
          </cell>
          <cell r="L110">
            <v>9757.4627543174502</v>
          </cell>
          <cell r="M110">
            <v>10796.148422374201</v>
          </cell>
          <cell r="N110">
            <v>10492.870522901001</v>
          </cell>
          <cell r="O110">
            <v>11153.014710400899</v>
          </cell>
          <cell r="P110">
            <v>11046.2513584398</v>
          </cell>
          <cell r="Q110">
            <v>8313.6651570782305</v>
          </cell>
          <cell r="R110">
            <v>11001.202163894999</v>
          </cell>
          <cell r="S110">
            <v>12138.1059421423</v>
          </cell>
          <cell r="T110">
            <v>11831.0937349044</v>
          </cell>
          <cell r="U110">
            <v>12881.010279637201</v>
          </cell>
          <cell r="V110">
            <v>12573.306768930699</v>
          </cell>
          <cell r="W110">
            <v>10447.6953500532</v>
          </cell>
          <cell r="X110">
            <v>10554.454232996999</v>
          </cell>
          <cell r="Y110">
            <v>11526.8210975785</v>
          </cell>
          <cell r="Z110">
            <v>13764.3360449069</v>
          </cell>
          <cell r="AA110">
            <v>15501.4880724992</v>
          </cell>
          <cell r="AB110">
            <v>16372.852373804999</v>
          </cell>
          <cell r="AC110">
            <v>17338.9149962704</v>
          </cell>
          <cell r="AD110">
            <v>14900.882517012</v>
          </cell>
        </row>
        <row r="111">
          <cell r="B111" t="str">
            <v>Eritrea</v>
          </cell>
          <cell r="O111">
            <v>780.392857142857</v>
          </cell>
          <cell r="P111">
            <v>470.61626935577999</v>
          </cell>
          <cell r="Q111">
            <v>534.20898513100201</v>
          </cell>
          <cell r="R111">
            <v>588.75719359494803</v>
          </cell>
          <cell r="S111">
            <v>695.83395787279903</v>
          </cell>
          <cell r="T111">
            <v>689.98098792351402</v>
          </cell>
          <cell r="U111">
            <v>748.24744308475397</v>
          </cell>
          <cell r="V111">
            <v>729.96331236246999</v>
          </cell>
          <cell r="W111">
            <v>638.260307767678</v>
          </cell>
          <cell r="X111">
            <v>675.18417177862204</v>
          </cell>
          <cell r="Y111">
            <v>634.84294817299508</v>
          </cell>
          <cell r="Z111">
            <v>584.774040035089</v>
          </cell>
          <cell r="AA111">
            <v>634.83258314792704</v>
          </cell>
          <cell r="AB111">
            <v>961.15143931951593</v>
          </cell>
          <cell r="AC111">
            <v>1160.0112639045299</v>
          </cell>
          <cell r="AD111">
            <v>795.12245491601129</v>
          </cell>
        </row>
        <row r="112">
          <cell r="B112" t="str">
            <v>Ethiopia</v>
          </cell>
          <cell r="C112">
            <v>7084.5226413414994</v>
          </cell>
          <cell r="D112">
            <v>7269.5757534456998</v>
          </cell>
          <cell r="E112">
            <v>7649.0124441108201</v>
          </cell>
          <cell r="F112">
            <v>8502.7449981073896</v>
          </cell>
          <cell r="G112">
            <v>8034.4159733711604</v>
          </cell>
          <cell r="H112">
            <v>9408.7551947956999</v>
          </cell>
          <cell r="I112">
            <v>9773.7494238611598</v>
          </cell>
          <cell r="J112">
            <v>10447.188525306199</v>
          </cell>
          <cell r="K112">
            <v>10825.9132636389</v>
          </cell>
          <cell r="L112">
            <v>11389.2709735016</v>
          </cell>
          <cell r="M112">
            <v>12082.5769352691</v>
          </cell>
          <cell r="N112">
            <v>13361.4467391711</v>
          </cell>
          <cell r="O112">
            <v>14098.012280753499</v>
          </cell>
          <cell r="P112">
            <v>8771.0859231905106</v>
          </cell>
          <cell r="Q112">
            <v>7804.0040576440206</v>
          </cell>
          <cell r="R112">
            <v>8088.4292517006797</v>
          </cell>
          <cell r="S112">
            <v>8467.1816745655615</v>
          </cell>
          <cell r="T112">
            <v>8546.3710111909895</v>
          </cell>
          <cell r="U112">
            <v>7749.0943396226394</v>
          </cell>
          <cell r="V112">
            <v>7604.4732237539802</v>
          </cell>
          <cell r="W112">
            <v>7899.6464671246304</v>
          </cell>
          <cell r="X112">
            <v>7879.0125944584397</v>
          </cell>
          <cell r="Y112">
            <v>7428.4858948846995</v>
          </cell>
          <cell r="Z112">
            <v>8029.5857785422204</v>
          </cell>
          <cell r="AA112">
            <v>9484.7488694292606</v>
          </cell>
          <cell r="AB112">
            <v>11373.281659517801</v>
          </cell>
          <cell r="AC112">
            <v>13315.403109396</v>
          </cell>
          <cell r="AD112">
            <v>9926.3010623539958</v>
          </cell>
        </row>
        <row r="113">
          <cell r="B113" t="str">
            <v>Gambia, The</v>
          </cell>
          <cell r="C113">
            <v>252.53916663203103</v>
          </cell>
          <cell r="D113">
            <v>272.53769891997899</v>
          </cell>
          <cell r="E113">
            <v>239.61001211142499</v>
          </cell>
          <cell r="F113">
            <v>244.707778647872</v>
          </cell>
          <cell r="G113">
            <v>209.82150593255901</v>
          </cell>
          <cell r="H113">
            <v>190.896375705032</v>
          </cell>
          <cell r="I113">
            <v>214.50460776302498</v>
          </cell>
          <cell r="J113">
            <v>203.57681715446199</v>
          </cell>
          <cell r="K113">
            <v>242.651369273884</v>
          </cell>
          <cell r="L113">
            <v>276.30677494014498</v>
          </cell>
          <cell r="M113">
            <v>290.981331323728</v>
          </cell>
          <cell r="N113">
            <v>350.17794830452095</v>
          </cell>
          <cell r="O113">
            <v>332.97667413970697</v>
          </cell>
          <cell r="P113">
            <v>375.26479353451595</v>
          </cell>
          <cell r="Q113">
            <v>366.62566040047</v>
          </cell>
          <cell r="R113">
            <v>381.46921334188801</v>
          </cell>
          <cell r="S113">
            <v>400.47122077831096</v>
          </cell>
          <cell r="T113">
            <v>409.80869624614803</v>
          </cell>
          <cell r="U113">
            <v>420.84573503919501</v>
          </cell>
          <cell r="V113">
            <v>431.93503255422002</v>
          </cell>
          <cell r="W113">
            <v>420.90370075055597</v>
          </cell>
          <cell r="X113">
            <v>417.917555058684</v>
          </cell>
          <cell r="Y113">
            <v>369.72713658873704</v>
          </cell>
          <cell r="Z113">
            <v>353.02514713785598</v>
          </cell>
          <cell r="AA113">
            <v>401.02147113351401</v>
          </cell>
          <cell r="AB113">
            <v>461.32008960241302</v>
          </cell>
          <cell r="AC113">
            <v>506.715527890337</v>
          </cell>
          <cell r="AD113">
            <v>418.36187447057148</v>
          </cell>
        </row>
        <row r="114">
          <cell r="B114" t="str">
            <v>Ghana</v>
          </cell>
          <cell r="C114">
            <v>15719.6819754844</v>
          </cell>
          <cell r="D114">
            <v>27826.101540034302</v>
          </cell>
          <cell r="E114">
            <v>33124.017903483196</v>
          </cell>
          <cell r="F114">
            <v>21961.179566263399</v>
          </cell>
          <cell r="G114">
            <v>7921.9039786834501</v>
          </cell>
          <cell r="H114">
            <v>6647.1166273280205</v>
          </cell>
          <cell r="I114">
            <v>6040.2985860242297</v>
          </cell>
          <cell r="J114">
            <v>5112.9416309343596</v>
          </cell>
          <cell r="K114">
            <v>5508.6317133641796</v>
          </cell>
          <cell r="L114">
            <v>5576.9221035882601</v>
          </cell>
          <cell r="M114">
            <v>6613.5572273972002</v>
          </cell>
          <cell r="N114">
            <v>7327.5434939595898</v>
          </cell>
          <cell r="O114">
            <v>6756.8100931832296</v>
          </cell>
          <cell r="P114">
            <v>5965.6965898163098</v>
          </cell>
          <cell r="Q114">
            <v>5440.3063273211301</v>
          </cell>
          <cell r="R114">
            <v>6457.4405681301296</v>
          </cell>
          <cell r="S114">
            <v>6925.5318174275708</v>
          </cell>
          <cell r="T114">
            <v>6884.0256889683596</v>
          </cell>
          <cell r="U114">
            <v>7474.0293038182399</v>
          </cell>
          <cell r="V114">
            <v>7709.8139680234299</v>
          </cell>
          <cell r="W114">
            <v>4977.4925921167696</v>
          </cell>
          <cell r="X114">
            <v>5309.1583040012501</v>
          </cell>
          <cell r="Y114">
            <v>6159.6190787539999</v>
          </cell>
          <cell r="Z114">
            <v>7624.1671221139404</v>
          </cell>
          <cell r="AA114">
            <v>8871.8720021192803</v>
          </cell>
          <cell r="AB114">
            <v>10720.346584212801</v>
          </cell>
          <cell r="AC114">
            <v>12893.771979654399</v>
          </cell>
          <cell r="AD114">
            <v>9253.955353370884</v>
          </cell>
        </row>
        <row r="115">
          <cell r="B115" t="str">
            <v>Guinea</v>
          </cell>
          <cell r="C115">
            <v>1724.76014455982</v>
          </cell>
          <cell r="D115">
            <v>1710.9898492524301</v>
          </cell>
          <cell r="E115">
            <v>1678.33521570988</v>
          </cell>
          <cell r="F115">
            <v>1641.4392419055598</v>
          </cell>
          <cell r="G115">
            <v>1672.2826798180399</v>
          </cell>
          <cell r="H115">
            <v>1777.0655600245</v>
          </cell>
          <cell r="I115">
            <v>1922.6008993840999</v>
          </cell>
          <cell r="J115">
            <v>2041.5380570289301</v>
          </cell>
          <cell r="K115">
            <v>2384.2957637254899</v>
          </cell>
          <cell r="L115">
            <v>2432.0293804369403</v>
          </cell>
          <cell r="M115">
            <v>2666.7508204998699</v>
          </cell>
          <cell r="N115">
            <v>3015.05820558401</v>
          </cell>
          <cell r="O115">
            <v>3284.6203915014498</v>
          </cell>
          <cell r="P115">
            <v>3279.0966062135799</v>
          </cell>
          <cell r="Q115">
            <v>3383.0929493195399</v>
          </cell>
          <cell r="R115">
            <v>3693.7106397180901</v>
          </cell>
          <cell r="S115">
            <v>3868.96881752224</v>
          </cell>
          <cell r="T115">
            <v>3783.7004380226504</v>
          </cell>
          <cell r="U115">
            <v>3588.37600841533</v>
          </cell>
          <cell r="V115">
            <v>3461.2821747425801</v>
          </cell>
          <cell r="W115">
            <v>3112.36255644618</v>
          </cell>
          <cell r="X115">
            <v>3039.1135614828099</v>
          </cell>
          <cell r="Y115">
            <v>3210.0017727786599</v>
          </cell>
          <cell r="Z115">
            <v>3624.4434780295701</v>
          </cell>
          <cell r="AA115">
            <v>3970.1867201615501</v>
          </cell>
          <cell r="AB115">
            <v>3331.08097852017</v>
          </cell>
          <cell r="AC115">
            <v>3317.2028427702298</v>
          </cell>
          <cell r="AD115">
            <v>3490.5831584520361</v>
          </cell>
        </row>
        <row r="116">
          <cell r="B116" t="str">
            <v>Guinea-Bissau</v>
          </cell>
          <cell r="C116">
            <v>138.99368562704601</v>
          </cell>
          <cell r="D116">
            <v>177.75892521865899</v>
          </cell>
          <cell r="E116">
            <v>202.180381472466</v>
          </cell>
          <cell r="F116">
            <v>228.059407268493</v>
          </cell>
          <cell r="G116">
            <v>158.597331474546</v>
          </cell>
          <cell r="H116">
            <v>233.02502430200002</v>
          </cell>
          <cell r="I116">
            <v>227.51651984101701</v>
          </cell>
          <cell r="J116">
            <v>192.51818547265302</v>
          </cell>
          <cell r="K116">
            <v>179.192855528916</v>
          </cell>
          <cell r="L116">
            <v>215.59012431271299</v>
          </cell>
          <cell r="M116">
            <v>262.08065016115603</v>
          </cell>
          <cell r="N116">
            <v>256.57839769235602</v>
          </cell>
          <cell r="O116">
            <v>226.851157172364</v>
          </cell>
          <cell r="P116">
            <v>236.90096962621197</v>
          </cell>
          <cell r="Q116">
            <v>235.62443186292199</v>
          </cell>
          <cell r="R116">
            <v>253.905719442313</v>
          </cell>
          <cell r="S116">
            <v>270.27906152793599</v>
          </cell>
          <cell r="T116">
            <v>271.17221915524397</v>
          </cell>
          <cell r="U116">
            <v>205.88912943414499</v>
          </cell>
          <cell r="V116">
            <v>224.47294068569701</v>
          </cell>
          <cell r="W116">
            <v>216.08438302158899</v>
          </cell>
          <cell r="X116">
            <v>199.184313222865</v>
          </cell>
          <cell r="Y116">
            <v>204.32568763257001</v>
          </cell>
          <cell r="Z116">
            <v>236.38331770735698</v>
          </cell>
          <cell r="AA116">
            <v>270.23849507159497</v>
          </cell>
          <cell r="AB116">
            <v>301.63579172147797</v>
          </cell>
          <cell r="AC116">
            <v>304.80661838918701</v>
          </cell>
          <cell r="AD116">
            <v>263.47798210443739</v>
          </cell>
        </row>
        <row r="117">
          <cell r="B117" t="str">
            <v>Kenya</v>
          </cell>
          <cell r="C117">
            <v>10099.4853125093</v>
          </cell>
          <cell r="D117">
            <v>9512.6580151608305</v>
          </cell>
          <cell r="E117">
            <v>9158.6867123934007</v>
          </cell>
          <cell r="F117">
            <v>8469.9524944005097</v>
          </cell>
          <cell r="G117">
            <v>8788.3992114661996</v>
          </cell>
          <cell r="H117">
            <v>8746.0024093188495</v>
          </cell>
          <cell r="I117">
            <v>10387.294488366899</v>
          </cell>
          <cell r="J117">
            <v>11387.0765029868</v>
          </cell>
          <cell r="K117">
            <v>11806.339216697201</v>
          </cell>
          <cell r="L117">
            <v>11704.724484865499</v>
          </cell>
          <cell r="M117">
            <v>12179.651893534699</v>
          </cell>
          <cell r="N117">
            <v>11501.275116061499</v>
          </cell>
          <cell r="O117">
            <v>11327.290465824699</v>
          </cell>
          <cell r="P117">
            <v>7869.3768561629395</v>
          </cell>
          <cell r="Q117">
            <v>9421.9509643524107</v>
          </cell>
          <cell r="R117">
            <v>11943.806589561</v>
          </cell>
          <cell r="S117">
            <v>12045.836708736801</v>
          </cell>
          <cell r="T117">
            <v>13281.243626880199</v>
          </cell>
          <cell r="U117">
            <v>13767.1246305938</v>
          </cell>
          <cell r="V117">
            <v>12882.5034735441</v>
          </cell>
          <cell r="W117">
            <v>12316.1606804698</v>
          </cell>
          <cell r="X117">
            <v>13058.5101103298</v>
          </cell>
          <cell r="Y117">
            <v>13190.803945191099</v>
          </cell>
          <cell r="Z117">
            <v>15036.1725440141</v>
          </cell>
          <cell r="AA117">
            <v>16198.572723544001</v>
          </cell>
          <cell r="AB117">
            <v>18730.355694125501</v>
          </cell>
          <cell r="AC117">
            <v>23186.511890232498</v>
          </cell>
          <cell r="AD117">
            <v>17268.48335942144</v>
          </cell>
        </row>
        <row r="118">
          <cell r="B118" t="str">
            <v>Madagascar</v>
          </cell>
          <cell r="C118">
            <v>4041.6469474680598</v>
          </cell>
          <cell r="D118">
            <v>3595.1895423481801</v>
          </cell>
          <cell r="E118">
            <v>3526.48260227624</v>
          </cell>
          <cell r="F118">
            <v>3511.9037763568799</v>
          </cell>
          <cell r="G118">
            <v>2939.4290914032899</v>
          </cell>
          <cell r="H118">
            <v>2857.7572515218299</v>
          </cell>
          <cell r="I118">
            <v>3258.41643001894</v>
          </cell>
          <cell r="J118">
            <v>2565.6244448564698</v>
          </cell>
          <cell r="K118">
            <v>2442.4586924823002</v>
          </cell>
          <cell r="L118">
            <v>2497.9458190525497</v>
          </cell>
          <cell r="M118">
            <v>3081.3868503303802</v>
          </cell>
          <cell r="N118">
            <v>2677.1275716837504</v>
          </cell>
          <cell r="O118">
            <v>3000.59014840188</v>
          </cell>
          <cell r="P118">
            <v>3370.7284463935603</v>
          </cell>
          <cell r="Q118">
            <v>2976.9504313185503</v>
          </cell>
          <cell r="R118">
            <v>3159.85416644928</v>
          </cell>
          <cell r="S118">
            <v>4004.8114103292196</v>
          </cell>
          <cell r="T118">
            <v>3539.9989175508399</v>
          </cell>
          <cell r="U118">
            <v>3738.1057904645299</v>
          </cell>
          <cell r="V118">
            <v>3723.0855791560698</v>
          </cell>
          <cell r="W118">
            <v>3866.3900951402002</v>
          </cell>
          <cell r="X118">
            <v>4527.4986104159298</v>
          </cell>
          <cell r="Y118">
            <v>4557.1335352865499</v>
          </cell>
          <cell r="Z118">
            <v>5463.7944933169902</v>
          </cell>
          <cell r="AA118">
            <v>4359.1493023432204</v>
          </cell>
          <cell r="AB118">
            <v>5034.2465252400098</v>
          </cell>
          <cell r="AC118">
            <v>5489.1315878640698</v>
          </cell>
          <cell r="AD118">
            <v>4980.6910888101684</v>
          </cell>
        </row>
        <row r="119">
          <cell r="B119" t="str">
            <v>Malawi</v>
          </cell>
          <cell r="C119">
            <v>1237.6554611501001</v>
          </cell>
          <cell r="D119">
            <v>1237.68569194683</v>
          </cell>
          <cell r="E119">
            <v>1180.10421601137</v>
          </cell>
          <cell r="F119">
            <v>1223.1869254341202</v>
          </cell>
          <cell r="G119">
            <v>1208.0090561765999</v>
          </cell>
          <cell r="H119">
            <v>1131.3477982665302</v>
          </cell>
          <cell r="I119">
            <v>1180.80704959433</v>
          </cell>
          <cell r="J119">
            <v>1160.8185810657901</v>
          </cell>
          <cell r="K119">
            <v>1334.4395424198601</v>
          </cell>
          <cell r="L119">
            <v>1521.7249501721299</v>
          </cell>
          <cell r="M119">
            <v>1729.3048481072999</v>
          </cell>
          <cell r="N119">
            <v>2203.54582099668</v>
          </cell>
          <cell r="O119">
            <v>1799.5171093164599</v>
          </cell>
          <cell r="P119">
            <v>2070.63686744799</v>
          </cell>
          <cell r="Q119">
            <v>1199.8719715135599</v>
          </cell>
          <cell r="R119">
            <v>1397.4091812844599</v>
          </cell>
          <cell r="S119">
            <v>2281.1036434969801</v>
          </cell>
          <cell r="T119">
            <v>2663.7586570016902</v>
          </cell>
          <cell r="U119">
            <v>1750.8403597179401</v>
          </cell>
          <cell r="V119">
            <v>1775.92547883873</v>
          </cell>
          <cell r="W119">
            <v>1743.41281544751</v>
          </cell>
          <cell r="X119">
            <v>1716.50245623107</v>
          </cell>
          <cell r="Y119">
            <v>1934.6758771325801</v>
          </cell>
          <cell r="Z119">
            <v>1765.4967818492</v>
          </cell>
          <cell r="AA119">
            <v>1902.8207383952201</v>
          </cell>
          <cell r="AB119">
            <v>2075.5713000596502</v>
          </cell>
          <cell r="AC119">
            <v>2238.4018928388796</v>
          </cell>
          <cell r="AD119">
            <v>1983.393318055106</v>
          </cell>
        </row>
        <row r="120">
          <cell r="B120" t="str">
            <v>Mali</v>
          </cell>
          <cell r="C120">
            <v>1685.09305718</v>
          </cell>
          <cell r="D120">
            <v>1393.3485349253701</v>
          </cell>
          <cell r="E120">
            <v>1247.1239856042</v>
          </cell>
          <cell r="F120">
            <v>1221.9832163886799</v>
          </cell>
          <cell r="G120">
            <v>1217.2101182100801</v>
          </cell>
          <cell r="H120">
            <v>1227.30904670531</v>
          </cell>
          <cell r="I120">
            <v>1694.82085417028</v>
          </cell>
          <cell r="J120">
            <v>1964.09686748955</v>
          </cell>
          <cell r="K120">
            <v>1966.7893765567499</v>
          </cell>
          <cell r="L120">
            <v>2021.74027165292</v>
          </cell>
          <cell r="M120">
            <v>2751.5956117914802</v>
          </cell>
          <cell r="N120">
            <v>2780.6312443217398</v>
          </cell>
          <cell r="O120">
            <v>2876.4565042367299</v>
          </cell>
          <cell r="P120">
            <v>2870.2134597376698</v>
          </cell>
          <cell r="Q120">
            <v>2157.44660530689</v>
          </cell>
          <cell r="R120">
            <v>2816.5375341981603</v>
          </cell>
          <cell r="S120">
            <v>2879.8994524896002</v>
          </cell>
          <cell r="T120">
            <v>2755.8354056604403</v>
          </cell>
          <cell r="U120">
            <v>3008.9308320187001</v>
          </cell>
          <cell r="V120">
            <v>2921.2794588758602</v>
          </cell>
          <cell r="W120">
            <v>2674.4527344917701</v>
          </cell>
          <cell r="X120">
            <v>3018.3415089599102</v>
          </cell>
          <cell r="Y120">
            <v>3342.8242598249299</v>
          </cell>
          <cell r="Z120">
            <v>4428.9387870092996</v>
          </cell>
          <cell r="AA120">
            <v>4943.8075403222601</v>
          </cell>
          <cell r="AB120">
            <v>5411.7183530727598</v>
          </cell>
          <cell r="AC120">
            <v>6191.1571747182497</v>
          </cell>
          <cell r="AD120">
            <v>4863.6892229895002</v>
          </cell>
        </row>
        <row r="121">
          <cell r="B121" t="str">
            <v>Mauritania</v>
          </cell>
          <cell r="C121">
            <v>810.44566948626891</v>
          </cell>
          <cell r="D121">
            <v>854.96890527529501</v>
          </cell>
          <cell r="E121">
            <v>857.50728364015606</v>
          </cell>
          <cell r="F121">
            <v>898.03550797442904</v>
          </cell>
          <cell r="G121">
            <v>826.34992680344897</v>
          </cell>
          <cell r="H121">
            <v>780.91199021148907</v>
          </cell>
          <cell r="I121">
            <v>917.71187908833394</v>
          </cell>
          <cell r="J121">
            <v>1039.9347765902501</v>
          </cell>
          <cell r="K121">
            <v>1116.8719114624598</v>
          </cell>
          <cell r="L121">
            <v>1115.21073444786</v>
          </cell>
          <cell r="M121">
            <v>1213.4961223667499</v>
          </cell>
          <cell r="N121">
            <v>1390.1752869252798</v>
          </cell>
          <cell r="O121">
            <v>1464.3924165236299</v>
          </cell>
          <cell r="P121">
            <v>1249.94499943236</v>
          </cell>
          <cell r="Q121">
            <v>1315.8794029657099</v>
          </cell>
          <cell r="R121">
            <v>1415.2748913820501</v>
          </cell>
          <cell r="S121">
            <v>1442.6194569158399</v>
          </cell>
          <cell r="T121">
            <v>1401.9745502565399</v>
          </cell>
          <cell r="U121">
            <v>1219.04387881407</v>
          </cell>
          <cell r="V121">
            <v>1194.6282805761</v>
          </cell>
          <cell r="W121">
            <v>1081.2075268046999</v>
          </cell>
          <cell r="X121">
            <v>1121.56485214482</v>
          </cell>
          <cell r="Y121">
            <v>1149.6557427514999</v>
          </cell>
          <cell r="Z121">
            <v>1285.1790874027101</v>
          </cell>
          <cell r="AA121">
            <v>1494.5804034103101</v>
          </cell>
          <cell r="AB121">
            <v>1857.3341114457801</v>
          </cell>
          <cell r="AC121">
            <v>2662.57788812747</v>
          </cell>
          <cell r="AD121">
            <v>1689.8654466275541</v>
          </cell>
        </row>
        <row r="122">
          <cell r="B122" t="str">
            <v>Mozambique</v>
          </cell>
          <cell r="C122">
            <v>3315.9665546323799</v>
          </cell>
          <cell r="D122">
            <v>3584.8093897240601</v>
          </cell>
          <cell r="E122">
            <v>3661.7288262973998</v>
          </cell>
          <cell r="F122">
            <v>3279.85898905249</v>
          </cell>
          <cell r="G122">
            <v>3416.5514646108199</v>
          </cell>
          <cell r="H122">
            <v>4515.8811082802495</v>
          </cell>
          <cell r="I122">
            <v>5300.5261213454705</v>
          </cell>
          <cell r="J122">
            <v>2394.8997775348098</v>
          </cell>
          <cell r="K122">
            <v>2104.6418907984798</v>
          </cell>
          <cell r="L122">
            <v>2199.1253695702203</v>
          </cell>
          <cell r="M122">
            <v>2535.68135780584</v>
          </cell>
          <cell r="N122">
            <v>2710.3741847433703</v>
          </cell>
          <cell r="O122">
            <v>2070.5193491018299</v>
          </cell>
          <cell r="P122">
            <v>2145.2719091828299</v>
          </cell>
          <cell r="Q122">
            <v>2243.5106817246401</v>
          </cell>
          <cell r="R122">
            <v>2284.7795163584597</v>
          </cell>
          <cell r="S122">
            <v>2897.0534944998499</v>
          </cell>
          <cell r="T122">
            <v>3448.8898302010398</v>
          </cell>
          <cell r="U122">
            <v>3958.7166083873303</v>
          </cell>
          <cell r="V122">
            <v>4091.0559413532396</v>
          </cell>
          <cell r="W122">
            <v>3719.3514786984897</v>
          </cell>
          <cell r="X122">
            <v>3696.5623484826201</v>
          </cell>
          <cell r="Y122">
            <v>4093.8493925170301</v>
          </cell>
          <cell r="Z122">
            <v>4789.3886843363898</v>
          </cell>
          <cell r="AA122">
            <v>5912.7405159494101</v>
          </cell>
          <cell r="AB122">
            <v>6636.3425578374708</v>
          </cell>
          <cell r="AC122">
            <v>7295.6378255005193</v>
          </cell>
          <cell r="AD122">
            <v>5745.5917952281643</v>
          </cell>
        </row>
        <row r="123">
          <cell r="B123" t="str">
            <v>Niger</v>
          </cell>
          <cell r="C123">
            <v>2508.5195001893198</v>
          </cell>
          <cell r="D123">
            <v>2170.9049424060599</v>
          </cell>
          <cell r="E123">
            <v>2017.5892395240603</v>
          </cell>
          <cell r="F123">
            <v>1803.1281163071401</v>
          </cell>
          <cell r="G123">
            <v>1461.00329549616</v>
          </cell>
          <cell r="H123">
            <v>1440.3686061523399</v>
          </cell>
          <cell r="I123">
            <v>1903.84060063529</v>
          </cell>
          <cell r="J123">
            <v>2232.9806348572602</v>
          </cell>
          <cell r="K123">
            <v>2280.3424542554999</v>
          </cell>
          <cell r="L123">
            <v>2179.5554998275902</v>
          </cell>
          <cell r="M123">
            <v>2480.0670315139901</v>
          </cell>
          <cell r="N123">
            <v>2327.9619912445501</v>
          </cell>
          <cell r="O123">
            <v>2345.0019194955098</v>
          </cell>
          <cell r="P123">
            <v>2220.6526345529001</v>
          </cell>
          <cell r="Q123">
            <v>1563.2204610950998</v>
          </cell>
          <cell r="R123">
            <v>1880.9857743939101</v>
          </cell>
          <cell r="S123">
            <v>1987.7716185714301</v>
          </cell>
          <cell r="T123">
            <v>1845.5021942170599</v>
          </cell>
          <cell r="U123">
            <v>2076.56735876422</v>
          </cell>
          <cell r="V123">
            <v>2020.8937909178298</v>
          </cell>
          <cell r="W123">
            <v>1803.03243018698</v>
          </cell>
          <cell r="X123">
            <v>1947.0887856572401</v>
          </cell>
          <cell r="Y123">
            <v>2177.3018946184402</v>
          </cell>
          <cell r="Z123">
            <v>2736.3356800916099</v>
          </cell>
          <cell r="AA123">
            <v>2948.05668100306</v>
          </cell>
          <cell r="AB123">
            <v>3402.9097699064801</v>
          </cell>
          <cell r="AC123">
            <v>3550.07843629017</v>
          </cell>
          <cell r="AD123">
            <v>2962.9364923819521</v>
          </cell>
        </row>
        <row r="124">
          <cell r="B124" t="str">
            <v>Nigeria</v>
          </cell>
          <cell r="C124">
            <v>64701.615981677096</v>
          </cell>
          <cell r="D124">
            <v>61128.643700313201</v>
          </cell>
          <cell r="E124">
            <v>51974.0677455021</v>
          </cell>
          <cell r="F124">
            <v>35990.426402972902</v>
          </cell>
          <cell r="G124">
            <v>34799.8188992258</v>
          </cell>
          <cell r="H124">
            <v>34820.233001575703</v>
          </cell>
          <cell r="I124">
            <v>22959.773288565699</v>
          </cell>
          <cell r="J124">
            <v>22501.226620389101</v>
          </cell>
          <cell r="K124">
            <v>25379.049609777201</v>
          </cell>
          <cell r="L124">
            <v>25709.168417841302</v>
          </cell>
          <cell r="M124">
            <v>32019.259288215202</v>
          </cell>
          <cell r="N124">
            <v>29714.864194530703</v>
          </cell>
          <cell r="O124">
            <v>28061.473942361801</v>
          </cell>
          <cell r="P124">
            <v>21009.942586376401</v>
          </cell>
          <cell r="Q124">
            <v>23388.9098549185</v>
          </cell>
          <cell r="R124">
            <v>35475.397783722401</v>
          </cell>
          <cell r="S124">
            <v>46470.653414058295</v>
          </cell>
          <cell r="T124">
            <v>35386.229419567302</v>
          </cell>
          <cell r="U124">
            <v>32977.737963328698</v>
          </cell>
          <cell r="V124">
            <v>37330.900339985201</v>
          </cell>
          <cell r="W124">
            <v>45737.487248689598</v>
          </cell>
          <cell r="X124">
            <v>47683.306007354404</v>
          </cell>
          <cell r="Y124">
            <v>46090.077817652702</v>
          </cell>
          <cell r="Z124">
            <v>57563.879581622699</v>
          </cell>
          <cell r="AA124">
            <v>71533.336086132898</v>
          </cell>
          <cell r="AB124">
            <v>98563.619766166987</v>
          </cell>
          <cell r="AC124">
            <v>115350.257124133</v>
          </cell>
          <cell r="AD124">
            <v>77820.234075141663</v>
          </cell>
        </row>
        <row r="125">
          <cell r="B125" t="str">
            <v>Sao Tome and Principe</v>
          </cell>
          <cell r="C125">
            <v>39.027109389215696</v>
          </cell>
          <cell r="D125">
            <v>49.654976178174202</v>
          </cell>
          <cell r="E125">
            <v>52.514980640217203</v>
          </cell>
          <cell r="F125">
            <v>52.223922766414297</v>
          </cell>
          <cell r="G125">
            <v>48.353690589006597</v>
          </cell>
          <cell r="H125">
            <v>51.9955574267969</v>
          </cell>
          <cell r="I125">
            <v>64.2468225361674</v>
          </cell>
          <cell r="J125">
            <v>55.867582721358403</v>
          </cell>
          <cell r="K125">
            <v>48.886237637392703</v>
          </cell>
          <cell r="L125">
            <v>46.019398834555197</v>
          </cell>
          <cell r="M125">
            <v>57.562919079021505</v>
          </cell>
          <cell r="N125">
            <v>56.954363355050305</v>
          </cell>
          <cell r="O125">
            <v>45.459793927555097</v>
          </cell>
          <cell r="P125">
            <v>47.618381726044497</v>
          </cell>
          <cell r="Q125">
            <v>49.540831717607503</v>
          </cell>
          <cell r="R125">
            <v>45.492500020197298</v>
          </cell>
          <cell r="S125">
            <v>44.8933272809805</v>
          </cell>
          <cell r="T125">
            <v>43.931846037770299</v>
          </cell>
          <cell r="U125">
            <v>40.563761216294999</v>
          </cell>
          <cell r="V125">
            <v>46.932012923163398</v>
          </cell>
          <cell r="W125">
            <v>46.317964602420403</v>
          </cell>
          <cell r="X125">
            <v>47.7250965738221</v>
          </cell>
          <cell r="Y125">
            <v>53.560879844656597</v>
          </cell>
          <cell r="Z125">
            <v>59.116416266578497</v>
          </cell>
          <cell r="AA125">
            <v>64.341759444940806</v>
          </cell>
          <cell r="AB125">
            <v>71.7877505737668</v>
          </cell>
          <cell r="AC125">
            <v>79.046475476070611</v>
          </cell>
          <cell r="AD125">
            <v>65.570656321202662</v>
          </cell>
        </row>
        <row r="126">
          <cell r="B126" t="str">
            <v>Senegal</v>
          </cell>
          <cell r="C126">
            <v>3503.2754706053402</v>
          </cell>
          <cell r="D126">
            <v>3176.78863966464</v>
          </cell>
          <cell r="E126">
            <v>3109.73707519559</v>
          </cell>
          <cell r="F126">
            <v>2774.24287464706</v>
          </cell>
          <cell r="G126">
            <v>2705.5772415199503</v>
          </cell>
          <cell r="H126">
            <v>2962.2196164939696</v>
          </cell>
          <cell r="I126">
            <v>4189.9317997943999</v>
          </cell>
          <cell r="J126">
            <v>5040.65108967781</v>
          </cell>
          <cell r="K126">
            <v>4985.1230756325303</v>
          </cell>
          <cell r="L126">
            <v>4913.03892892555</v>
          </cell>
          <cell r="M126">
            <v>5716.7450575571493</v>
          </cell>
          <cell r="N126">
            <v>5617.1743070385701</v>
          </cell>
          <cell r="O126">
            <v>6004.9084558094501</v>
          </cell>
          <cell r="P126">
            <v>5678.8498973865908</v>
          </cell>
          <cell r="Q126">
            <v>3877.1984903860098</v>
          </cell>
          <cell r="R126">
            <v>4878.7213957699896</v>
          </cell>
          <cell r="S126">
            <v>5065.8321185382101</v>
          </cell>
          <cell r="T126">
            <v>4672.2589680318497</v>
          </cell>
          <cell r="U126">
            <v>5058.2248867778599</v>
          </cell>
          <cell r="V126">
            <v>5150.7988865769894</v>
          </cell>
          <cell r="W126">
            <v>4693.3343536924704</v>
          </cell>
          <cell r="X126">
            <v>4881.8359233186702</v>
          </cell>
          <cell r="Y126">
            <v>5352.4997097994201</v>
          </cell>
          <cell r="Z126">
            <v>6828.23324941187</v>
          </cell>
          <cell r="AA126">
            <v>7957.8061916080005</v>
          </cell>
          <cell r="AB126">
            <v>8615.2864131973802</v>
          </cell>
          <cell r="AC126">
            <v>9242.0528858045891</v>
          </cell>
          <cell r="AD126">
            <v>7599.1756899642523</v>
          </cell>
        </row>
        <row r="127">
          <cell r="B127" t="str">
            <v>Sierra Leone</v>
          </cell>
          <cell r="C127">
            <v>1165.7960386867801</v>
          </cell>
          <cell r="D127">
            <v>1249.54867154774</v>
          </cell>
          <cell r="E127">
            <v>1404.99688755738</v>
          </cell>
          <cell r="F127">
            <v>1221.43061691669</v>
          </cell>
          <cell r="G127">
            <v>1413.2154344581299</v>
          </cell>
          <cell r="H127">
            <v>1202.64126300765</v>
          </cell>
          <cell r="I127">
            <v>900.69172746497395</v>
          </cell>
          <cell r="J127">
            <v>784.62300354315391</v>
          </cell>
          <cell r="K127">
            <v>1286.1964551751398</v>
          </cell>
          <cell r="L127">
            <v>1181.4669638524799</v>
          </cell>
          <cell r="M127">
            <v>649.64482122897107</v>
          </cell>
          <cell r="N127">
            <v>779.99509047354297</v>
          </cell>
          <cell r="O127">
            <v>679.97708108151403</v>
          </cell>
          <cell r="P127">
            <v>768.87373425050293</v>
          </cell>
          <cell r="Q127">
            <v>911.85067654574004</v>
          </cell>
          <cell r="R127">
            <v>872.15384615384596</v>
          </cell>
          <cell r="S127">
            <v>941.70187347271292</v>
          </cell>
          <cell r="T127">
            <v>849.87770413056194</v>
          </cell>
          <cell r="U127">
            <v>672.37244343254804</v>
          </cell>
          <cell r="V127">
            <v>669.39419133133799</v>
          </cell>
          <cell r="W127">
            <v>635.87757342907605</v>
          </cell>
          <cell r="X127">
            <v>805.66203110282095</v>
          </cell>
          <cell r="Y127">
            <v>935.80860812484502</v>
          </cell>
          <cell r="Z127">
            <v>991.095883050314</v>
          </cell>
          <cell r="AA127">
            <v>1073.0478488368201</v>
          </cell>
          <cell r="AB127">
            <v>1214.78651141047</v>
          </cell>
          <cell r="AC127">
            <v>1419.2404011200299</v>
          </cell>
          <cell r="AD127">
            <v>1126.7958505084957</v>
          </cell>
        </row>
        <row r="128">
          <cell r="B128" t="str">
            <v>Solomon Islands</v>
          </cell>
          <cell r="C128">
            <v>177.10115934381199</v>
          </cell>
          <cell r="D128">
            <v>187.65681424303398</v>
          </cell>
          <cell r="E128">
            <v>186.83497054358</v>
          </cell>
          <cell r="F128">
            <v>175.52080265245402</v>
          </cell>
          <cell r="G128">
            <v>166.725251431641</v>
          </cell>
          <cell r="H128">
            <v>147.21263817271802</v>
          </cell>
          <cell r="I128">
            <v>125.34349831307301</v>
          </cell>
          <cell r="J128">
            <v>152.45595173816301</v>
          </cell>
          <cell r="K128">
            <v>168.063754188714</v>
          </cell>
          <cell r="L128">
            <v>160.20363259135001</v>
          </cell>
          <cell r="M128">
            <v>201.35790589090499</v>
          </cell>
          <cell r="N128">
            <v>214.06406966709099</v>
          </cell>
          <cell r="O128">
            <v>260.57314605784399</v>
          </cell>
          <cell r="P128">
            <v>282.70583700045199</v>
          </cell>
          <cell r="Q128">
            <v>319.73576608824101</v>
          </cell>
          <cell r="R128">
            <v>357.20397079641702</v>
          </cell>
          <cell r="S128">
            <v>390.42835146046201</v>
          </cell>
          <cell r="T128">
            <v>390.68948844869499</v>
          </cell>
          <cell r="U128">
            <v>324.15533884373599</v>
          </cell>
          <cell r="V128">
            <v>331.742517370771</v>
          </cell>
          <cell r="W128">
            <v>299.33347633291004</v>
          </cell>
          <cell r="X128">
            <v>274.20128762667503</v>
          </cell>
          <cell r="Y128">
            <v>227.78947437559299</v>
          </cell>
          <cell r="Z128">
            <v>231.486857375456</v>
          </cell>
          <cell r="AA128">
            <v>265.051935713266</v>
          </cell>
          <cell r="AB128">
            <v>294.023042243193</v>
          </cell>
          <cell r="AC128">
            <v>320.911193404134</v>
          </cell>
          <cell r="AD128">
            <v>267.85250062232842</v>
          </cell>
        </row>
        <row r="129">
          <cell r="B129" t="str">
            <v>Sudan</v>
          </cell>
          <cell r="C129">
            <v>9901.9996836483406</v>
          </cell>
          <cell r="D129">
            <v>7108.8887409810695</v>
          </cell>
          <cell r="E129">
            <v>5169.2308891454604</v>
          </cell>
          <cell r="F129">
            <v>7059.9987116229195</v>
          </cell>
          <cell r="G129">
            <v>8700.7680056999998</v>
          </cell>
          <cell r="H129">
            <v>6038.5624132270896</v>
          </cell>
          <cell r="I129">
            <v>8056.4002990722802</v>
          </cell>
          <cell r="J129">
            <v>13025.356986585</v>
          </cell>
          <cell r="K129">
            <v>10398.000356833099</v>
          </cell>
          <cell r="L129">
            <v>18347.1112343235</v>
          </cell>
          <cell r="M129">
            <v>24444.444444444402</v>
          </cell>
          <cell r="N129">
            <v>27522.785714285699</v>
          </cell>
          <cell r="O129">
            <v>3376.1721930653898</v>
          </cell>
          <cell r="P129">
            <v>5712.1529641017005</v>
          </cell>
          <cell r="Q129">
            <v>4368.0798639986806</v>
          </cell>
          <cell r="R129">
            <v>7320.1069296945898</v>
          </cell>
          <cell r="S129">
            <v>8765.4641923057698</v>
          </cell>
          <cell r="T129">
            <v>11675.461292805399</v>
          </cell>
          <cell r="U129">
            <v>11326.675854949401</v>
          </cell>
          <cell r="V129">
            <v>10722.520575423199</v>
          </cell>
          <cell r="W129">
            <v>12365.418685587301</v>
          </cell>
          <cell r="X129">
            <v>13380.171720021499</v>
          </cell>
          <cell r="Y129">
            <v>14975.7366103689</v>
          </cell>
          <cell r="Z129">
            <v>17780.302166588801</v>
          </cell>
          <cell r="AA129">
            <v>21690.532855377001</v>
          </cell>
          <cell r="AB129">
            <v>27895.024728014101</v>
          </cell>
          <cell r="AC129">
            <v>37564.0391248448</v>
          </cell>
          <cell r="AD129">
            <v>23981.12709703872</v>
          </cell>
        </row>
        <row r="130">
          <cell r="B130" t="str">
            <v>Tanzania</v>
          </cell>
          <cell r="C130">
            <v>5571.83305699211</v>
          </cell>
          <cell r="D130">
            <v>6664.3783510625499</v>
          </cell>
          <cell r="E130">
            <v>7651.7803807381006</v>
          </cell>
          <cell r="F130">
            <v>7836.9759065841199</v>
          </cell>
          <cell r="G130">
            <v>7130.2652887356198</v>
          </cell>
          <cell r="H130">
            <v>6433.9083158053199</v>
          </cell>
          <cell r="I130">
            <v>8134.3317858036207</v>
          </cell>
          <cell r="J130">
            <v>4007.4965875629405</v>
          </cell>
          <cell r="K130">
            <v>6154.4777779333399</v>
          </cell>
          <cell r="L130">
            <v>5306.7576186883998</v>
          </cell>
          <cell r="M130">
            <v>4258.6537475648502</v>
          </cell>
          <cell r="N130">
            <v>4956.5294761817804</v>
          </cell>
          <cell r="O130">
            <v>4601.3671022135604</v>
          </cell>
          <cell r="P130">
            <v>4257.7491548844</v>
          </cell>
          <cell r="Q130">
            <v>4510.8529717638303</v>
          </cell>
          <cell r="R130">
            <v>5631.0073383724393</v>
          </cell>
          <cell r="S130">
            <v>6463.06201217943</v>
          </cell>
          <cell r="T130">
            <v>7615.0301886792504</v>
          </cell>
          <cell r="U130">
            <v>8364.8277764606501</v>
          </cell>
          <cell r="V130">
            <v>8634.5924669428314</v>
          </cell>
          <cell r="W130">
            <v>9079.2960873555494</v>
          </cell>
          <cell r="X130">
            <v>9442.6107348468886</v>
          </cell>
          <cell r="Y130">
            <v>9792.1435189871409</v>
          </cell>
          <cell r="Z130">
            <v>10276.061854710999</v>
          </cell>
          <cell r="AA130">
            <v>11338.690120504101</v>
          </cell>
          <cell r="AB130">
            <v>12606.8552492364</v>
          </cell>
          <cell r="AC130">
            <v>12787.2122534515</v>
          </cell>
          <cell r="AD130">
            <v>11360.192599378028</v>
          </cell>
        </row>
        <row r="131">
          <cell r="B131" t="str">
            <v>Togo</v>
          </cell>
          <cell r="C131">
            <v>1142.4627923334301</v>
          </cell>
          <cell r="D131">
            <v>948.66561815442094</v>
          </cell>
          <cell r="E131">
            <v>799.79087591340408</v>
          </cell>
          <cell r="F131">
            <v>750.65623773391303</v>
          </cell>
          <cell r="G131">
            <v>663.16021412817804</v>
          </cell>
          <cell r="H131">
            <v>720.679753518555</v>
          </cell>
          <cell r="I131">
            <v>1060.92952653768</v>
          </cell>
          <cell r="J131">
            <v>1249.08467201704</v>
          </cell>
          <cell r="K131">
            <v>1517.81669422593</v>
          </cell>
          <cell r="L131">
            <v>1489.25602492754</v>
          </cell>
          <cell r="M131">
            <v>1789.0466359724899</v>
          </cell>
          <cell r="N131">
            <v>1767.5932959608501</v>
          </cell>
          <cell r="O131">
            <v>1853.6273245431601</v>
          </cell>
          <cell r="P131">
            <v>1412.82240577784</v>
          </cell>
          <cell r="Q131">
            <v>1095.03882054378</v>
          </cell>
          <cell r="R131">
            <v>1446.2060263737999</v>
          </cell>
          <cell r="S131">
            <v>1580.71172358882</v>
          </cell>
          <cell r="T131">
            <v>1609.7599485073099</v>
          </cell>
          <cell r="U131">
            <v>1523.5244648965202</v>
          </cell>
          <cell r="V131">
            <v>1528.7869542675801</v>
          </cell>
          <cell r="W131">
            <v>1298.58520205881</v>
          </cell>
          <cell r="X131">
            <v>1333.58255793169</v>
          </cell>
          <cell r="Y131">
            <v>1478.78229052148</v>
          </cell>
          <cell r="Z131">
            <v>1677.3540474629201</v>
          </cell>
          <cell r="AA131">
            <v>1939.90683320055</v>
          </cell>
          <cell r="AB131">
            <v>2111.76608337077</v>
          </cell>
          <cell r="AC131">
            <v>2210.40776073597</v>
          </cell>
          <cell r="AD131">
            <v>1883.6434030583382</v>
          </cell>
        </row>
        <row r="132">
          <cell r="B132" t="str">
            <v>Uganda</v>
          </cell>
          <cell r="C132">
            <v>4609.9590122603195</v>
          </cell>
          <cell r="D132">
            <v>7463.7444741896297</v>
          </cell>
          <cell r="E132">
            <v>5178.9247371928295</v>
          </cell>
          <cell r="F132">
            <v>5923.6067255473599</v>
          </cell>
          <cell r="G132">
            <v>4556.5928221620898</v>
          </cell>
          <cell r="H132">
            <v>4169.8706873309002</v>
          </cell>
          <cell r="I132">
            <v>4154.2634381374401</v>
          </cell>
          <cell r="J132">
            <v>6699.06069689172</v>
          </cell>
          <cell r="K132">
            <v>6939.5052789787305</v>
          </cell>
          <cell r="L132">
            <v>5626.0991660649597</v>
          </cell>
          <cell r="M132">
            <v>4589.2753882957804</v>
          </cell>
          <cell r="N132">
            <v>1835.4337167706601</v>
          </cell>
          <cell r="O132">
            <v>2756.1185067384304</v>
          </cell>
          <cell r="P132">
            <v>3099.8329964046302</v>
          </cell>
          <cell r="Q132">
            <v>3826.6245347822801</v>
          </cell>
          <cell r="R132">
            <v>5581.88921655381</v>
          </cell>
          <cell r="S132">
            <v>5885.7953350527805</v>
          </cell>
          <cell r="T132">
            <v>6124.8606889523999</v>
          </cell>
          <cell r="U132">
            <v>6576.2577467192195</v>
          </cell>
          <cell r="V132">
            <v>6007.6600991735404</v>
          </cell>
          <cell r="W132">
            <v>5910.0236917645907</v>
          </cell>
          <cell r="X132">
            <v>5649.8800665586796</v>
          </cell>
          <cell r="Y132">
            <v>5834.5259570674598</v>
          </cell>
          <cell r="Z132">
            <v>6242.9451078925003</v>
          </cell>
          <cell r="AA132">
            <v>6817.41981148791</v>
          </cell>
          <cell r="AB132">
            <v>8733.8409093309401</v>
          </cell>
          <cell r="AC132">
            <v>9442.6518469453204</v>
          </cell>
          <cell r="AD132">
            <v>7414.2767265448256</v>
          </cell>
        </row>
        <row r="133">
          <cell r="B133" t="str">
            <v>Zambia</v>
          </cell>
          <cell r="C133">
            <v>3885.7647999999999</v>
          </cell>
          <cell r="D133">
            <v>4013.326</v>
          </cell>
          <cell r="E133">
            <v>3872.8935000000001</v>
          </cell>
          <cell r="F133">
            <v>3343.1275999999998</v>
          </cell>
          <cell r="G133">
            <v>2748.04630000001</v>
          </cell>
          <cell r="H133">
            <v>2606.0319999999997</v>
          </cell>
          <cell r="I133">
            <v>1795.4434999999999</v>
          </cell>
          <cell r="J133">
            <v>2225.0250000000001</v>
          </cell>
          <cell r="K133">
            <v>3748.0768000000003</v>
          </cell>
          <cell r="L133">
            <v>3994.6358766468802</v>
          </cell>
          <cell r="M133">
            <v>3738.2878272640201</v>
          </cell>
          <cell r="N133">
            <v>3376.8100247524799</v>
          </cell>
          <cell r="O133">
            <v>3307.5725900116104</v>
          </cell>
          <cell r="P133">
            <v>3248.4131854644297</v>
          </cell>
          <cell r="Q133">
            <v>3346.9765486329002</v>
          </cell>
          <cell r="R133">
            <v>3470.3760172094799</v>
          </cell>
          <cell r="S133">
            <v>3271.4472468056201</v>
          </cell>
          <cell r="T133">
            <v>3910.4467600795201</v>
          </cell>
          <cell r="U133">
            <v>3237.69895445681</v>
          </cell>
          <cell r="V133">
            <v>3131.8978612965502</v>
          </cell>
          <cell r="W133">
            <v>3237.72262780147</v>
          </cell>
          <cell r="X133">
            <v>3639.98345207489</v>
          </cell>
          <cell r="Y133">
            <v>3775.38611495953</v>
          </cell>
          <cell r="Z133">
            <v>4325.9768977702897</v>
          </cell>
          <cell r="AA133">
            <v>5439.5554227457496</v>
          </cell>
          <cell r="AB133">
            <v>7271.47944354018</v>
          </cell>
          <cell r="AC133">
            <v>10941.916845383699</v>
          </cell>
          <cell r="AD133">
            <v>6350.8629448798893</v>
          </cell>
        </row>
        <row r="134">
          <cell r="B134" t="str">
            <v>Zimbabwe</v>
          </cell>
          <cell r="C134">
            <v>5354.5401000000002</v>
          </cell>
          <cell r="D134">
            <v>6435.8294000000005</v>
          </cell>
          <cell r="E134">
            <v>6862.6385</v>
          </cell>
          <cell r="F134">
            <v>6239.7869999999702</v>
          </cell>
          <cell r="G134">
            <v>5146.89480000002</v>
          </cell>
          <cell r="H134">
            <v>5643.7788000000101</v>
          </cell>
          <cell r="I134">
            <v>6223.4171999999799</v>
          </cell>
          <cell r="J134">
            <v>6726.7199999999802</v>
          </cell>
          <cell r="K134">
            <v>7831.0500000000102</v>
          </cell>
          <cell r="L134">
            <v>8284.7856000000211</v>
          </cell>
          <cell r="M134">
            <v>8780.2989999999991</v>
          </cell>
          <cell r="N134">
            <v>8179.6523669248809</v>
          </cell>
          <cell r="O134">
            <v>6745.9374634975902</v>
          </cell>
          <cell r="P134">
            <v>6552.0130254746891</v>
          </cell>
          <cell r="Q134">
            <v>6889.3740433704297</v>
          </cell>
          <cell r="R134">
            <v>7152.2175024386406</v>
          </cell>
          <cell r="S134">
            <v>8757.5383805075708</v>
          </cell>
          <cell r="T134">
            <v>8989.8019271635603</v>
          </cell>
          <cell r="U134">
            <v>6263.9233275979796</v>
          </cell>
          <cell r="V134">
            <v>5962.7987095081298</v>
          </cell>
          <cell r="W134">
            <v>8135.9122672664998</v>
          </cell>
          <cell r="X134">
            <v>12882.6195931334</v>
          </cell>
          <cell r="Y134">
            <v>30855.9334652449</v>
          </cell>
          <cell r="Z134">
            <v>10514.6403999127</v>
          </cell>
          <cell r="AA134">
            <v>4700.4308619697704</v>
          </cell>
          <cell r="AB134">
            <v>4551.6499550609396</v>
          </cell>
          <cell r="AC134">
            <v>5540.0662550877796</v>
          </cell>
          <cell r="AD134">
            <v>11232.544187455216</v>
          </cell>
        </row>
      </sheetData>
      <sheetData sheetId="2" refreshError="1"/>
      <sheetData sheetId="3" refreshError="1"/>
      <sheetData sheetId="4" refreshError="1">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row>
        <row r="4">
          <cell r="A4" t="str">
            <v>Albania</v>
          </cell>
          <cell r="B4">
            <v>1.8327811099473701</v>
          </cell>
          <cell r="C4">
            <v>2.0993061024084301</v>
          </cell>
          <cell r="D4">
            <v>2.1619953477211098</v>
          </cell>
          <cell r="E4">
            <v>2.1841977887693602</v>
          </cell>
          <cell r="F4">
            <v>2.1562488335674499</v>
          </cell>
          <cell r="G4">
            <v>2.2023515493911501</v>
          </cell>
          <cell r="H4">
            <v>2.4358395809375</v>
          </cell>
          <cell r="I4">
            <v>2.4167898866874999</v>
          </cell>
          <cell r="J4">
            <v>2.3823323515000001</v>
          </cell>
          <cell r="K4">
            <v>2.6166716050312502</v>
          </cell>
          <cell r="L4">
            <v>2.0914397441716099</v>
          </cell>
          <cell r="M4">
            <v>1.2552609072151499</v>
          </cell>
          <cell r="N4">
            <v>0.79427690476697799</v>
          </cell>
          <cell r="O4">
            <v>1.3756344283545501</v>
          </cell>
          <cell r="P4">
            <v>2.2232847396277702</v>
          </cell>
          <cell r="Q4">
            <v>2.7138206986664901</v>
          </cell>
          <cell r="R4">
            <v>3.0131866028708099</v>
          </cell>
          <cell r="S4">
            <v>2.16377434519812</v>
          </cell>
          <cell r="T4">
            <v>2.7378884462151398</v>
          </cell>
          <cell r="U4">
            <v>3.4443790849673199</v>
          </cell>
          <cell r="V4">
            <v>3.6947370252448799</v>
          </cell>
          <cell r="W4">
            <v>4.0955909407665496</v>
          </cell>
          <cell r="X4">
            <v>4.4559008559201203</v>
          </cell>
          <cell r="Y4">
            <v>5.6002461033634097</v>
          </cell>
          <cell r="Z4">
            <v>7.4524002202477098</v>
          </cell>
          <cell r="AA4">
            <v>8.3764133045493203</v>
          </cell>
          <cell r="AB4">
            <v>9.1330885878961592</v>
          </cell>
        </row>
        <row r="5">
          <cell r="A5" t="str">
            <v>Algeria</v>
          </cell>
          <cell r="B5">
            <v>42.345827687459298</v>
          </cell>
          <cell r="C5">
            <v>44.371759807824198</v>
          </cell>
          <cell r="D5">
            <v>44.779983359958003</v>
          </cell>
          <cell r="E5">
            <v>47.528985113478001</v>
          </cell>
          <cell r="F5">
            <v>51.512786466398801</v>
          </cell>
          <cell r="G5">
            <v>61.132078619760698</v>
          </cell>
          <cell r="H5">
            <v>61.535270440770603</v>
          </cell>
          <cell r="I5">
            <v>63.299597415064902</v>
          </cell>
          <cell r="J5">
            <v>51.664192500660803</v>
          </cell>
          <cell r="K5">
            <v>52.558285688735097</v>
          </cell>
          <cell r="L5">
            <v>45.442622950819697</v>
          </cell>
          <cell r="M5">
            <v>46.669842472798102</v>
          </cell>
          <cell r="N5">
            <v>49.216660560542202</v>
          </cell>
          <cell r="O5">
            <v>50.962690083529701</v>
          </cell>
          <cell r="P5">
            <v>42.425625374368899</v>
          </cell>
          <cell r="Q5">
            <v>42.065963116043903</v>
          </cell>
          <cell r="R5">
            <v>46.941496648340603</v>
          </cell>
          <cell r="S5">
            <v>48.177864037291798</v>
          </cell>
          <cell r="T5">
            <v>48.187587463184599</v>
          </cell>
          <cell r="U5">
            <v>48.845075187969897</v>
          </cell>
          <cell r="V5">
            <v>54.749143945881698</v>
          </cell>
          <cell r="W5">
            <v>55.181126724082098</v>
          </cell>
          <cell r="X5">
            <v>57.053132518175403</v>
          </cell>
          <cell r="Y5">
            <v>68.012940112410405</v>
          </cell>
          <cell r="Z5">
            <v>85.015510932446006</v>
          </cell>
          <cell r="AA5">
            <v>102.380492832923</v>
          </cell>
          <cell r="AB5">
            <v>114.322334001248</v>
          </cell>
        </row>
        <row r="6">
          <cell r="A6" t="str">
            <v>Angola</v>
          </cell>
          <cell r="B6">
            <v>5.4280939221700901</v>
          </cell>
          <cell r="C6">
            <v>5.0802674235194099</v>
          </cell>
          <cell r="D6">
            <v>5.0802674235194099</v>
          </cell>
          <cell r="E6">
            <v>5.2943143846044496</v>
          </cell>
          <cell r="F6">
            <v>5.6120400387729301</v>
          </cell>
          <cell r="G6">
            <v>6.9141139913931999</v>
          </cell>
          <cell r="H6">
            <v>6.47337800359323</v>
          </cell>
          <cell r="I6">
            <v>7.39953203375934</v>
          </cell>
          <cell r="J6">
            <v>8.0268898684561307</v>
          </cell>
          <cell r="K6">
            <v>9.3375252609572197</v>
          </cell>
          <cell r="L6">
            <v>10.2781939799331</v>
          </cell>
          <cell r="M6">
            <v>9.9627789473684203</v>
          </cell>
          <cell r="N6">
            <v>7.6816485378518697</v>
          </cell>
          <cell r="O6">
            <v>5.5750585094365297</v>
          </cell>
          <cell r="P6">
            <v>4.0596057795626601</v>
          </cell>
          <cell r="Q6">
            <v>5.0664804012138998</v>
          </cell>
          <cell r="R6">
            <v>6.5354346989616596</v>
          </cell>
          <cell r="S6">
            <v>7.6754125894552496</v>
          </cell>
          <cell r="T6">
            <v>6.5063814140389198</v>
          </cell>
          <cell r="U6">
            <v>6.1529235757711103</v>
          </cell>
          <cell r="V6">
            <v>9.1351342297897808</v>
          </cell>
          <cell r="W6">
            <v>8.9360934873504991</v>
          </cell>
          <cell r="X6">
            <v>11.38625304924</v>
          </cell>
          <cell r="Y6">
            <v>13.9562675166449</v>
          </cell>
          <cell r="Z6">
            <v>19.799524600287601</v>
          </cell>
          <cell r="AA6">
            <v>30.632103235101201</v>
          </cell>
          <cell r="AB6">
            <v>43.758549596405601</v>
          </cell>
        </row>
        <row r="7">
          <cell r="A7" t="str">
            <v>Antigua and Barbuda</v>
          </cell>
          <cell r="B7">
            <v>9.5238529769996999E-2</v>
          </cell>
          <cell r="C7">
            <v>0.107179262457147</v>
          </cell>
          <cell r="D7">
            <v>0.117460373875013</v>
          </cell>
          <cell r="E7">
            <v>0.13189222615746601</v>
          </cell>
          <cell r="F7">
            <v>0.14942630075470101</v>
          </cell>
          <cell r="G7">
            <v>0.17374333851728099</v>
          </cell>
          <cell r="H7">
            <v>0.22926136869228</v>
          </cell>
          <cell r="I7">
            <v>0.26920386284699999</v>
          </cell>
          <cell r="J7">
            <v>0.32708662568514801</v>
          </cell>
          <cell r="K7">
            <v>0.36439529124276399</v>
          </cell>
          <cell r="L7">
            <v>0.38559098298628702</v>
          </cell>
          <cell r="M7">
            <v>0.40585412173902302</v>
          </cell>
          <cell r="N7">
            <v>0.425358546395047</v>
          </cell>
          <cell r="O7">
            <v>0.45559583803797199</v>
          </cell>
          <cell r="P7">
            <v>0.50087092272216904</v>
          </cell>
          <cell r="Q7">
            <v>0.49420244215283299</v>
          </cell>
          <cell r="R7">
            <v>0.54109113058887903</v>
          </cell>
          <cell r="S7">
            <v>0.58031887509264302</v>
          </cell>
          <cell r="T7">
            <v>0.62061040962814695</v>
          </cell>
          <cell r="U7">
            <v>0.65155609705675299</v>
          </cell>
          <cell r="V7">
            <v>0.67849261283664897</v>
          </cell>
          <cell r="W7">
            <v>0.71045800557435002</v>
          </cell>
          <cell r="X7">
            <v>0.717850185445153</v>
          </cell>
          <cell r="Y7">
            <v>0.754143499747015</v>
          </cell>
          <cell r="Z7">
            <v>0.81845914293873001</v>
          </cell>
          <cell r="AA7">
            <v>0.87490588536366098</v>
          </cell>
          <cell r="AB7">
            <v>0.96167929536011099</v>
          </cell>
        </row>
        <row r="8">
          <cell r="A8" t="str">
            <v>Argentina</v>
          </cell>
          <cell r="B8">
            <v>209.01766549876899</v>
          </cell>
          <cell r="C8">
            <v>169.75913403158299</v>
          </cell>
          <cell r="D8">
            <v>84.296982827815299</v>
          </cell>
          <cell r="E8">
            <v>103.98895490614601</v>
          </cell>
          <cell r="F8">
            <v>116.758197804351</v>
          </cell>
          <cell r="G8">
            <v>88.187382789031005</v>
          </cell>
          <cell r="H8">
            <v>106.044612050037</v>
          </cell>
          <cell r="I8">
            <v>108.724598901799</v>
          </cell>
          <cell r="J8">
            <v>127.350067054649</v>
          </cell>
          <cell r="K8">
            <v>81.705627984854203</v>
          </cell>
          <cell r="L8">
            <v>141.33683616765299</v>
          </cell>
          <cell r="M8">
            <v>189.59423670702799</v>
          </cell>
          <cell r="N8">
            <v>228.77606740949599</v>
          </cell>
          <cell r="O8">
            <v>236.505</v>
          </cell>
          <cell r="P8">
            <v>257.44</v>
          </cell>
          <cell r="Q8">
            <v>258.03174999999999</v>
          </cell>
          <cell r="R8">
            <v>272.14974999999998</v>
          </cell>
          <cell r="S8">
            <v>292.85899999999998</v>
          </cell>
          <cell r="T8">
            <v>298.94824999999997</v>
          </cell>
          <cell r="U8">
            <v>283.52300000000002</v>
          </cell>
          <cell r="V8">
            <v>284.20375000000001</v>
          </cell>
          <cell r="W8">
            <v>268.69675000000001</v>
          </cell>
          <cell r="X8">
            <v>97.732152162584796</v>
          </cell>
          <cell r="Y8">
            <v>127.64329371816601</v>
          </cell>
          <cell r="Z8">
            <v>151.95818953323899</v>
          </cell>
          <cell r="AA8">
            <v>181.54906143344701</v>
          </cell>
          <cell r="AB8">
            <v>212.701868905742</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0.10805819836116499</v>
          </cell>
          <cell r="O9">
            <v>0.83536667341329696</v>
          </cell>
          <cell r="P9">
            <v>0.650961173185168</v>
          </cell>
          <cell r="Q9">
            <v>1.2867067687696301</v>
          </cell>
          <cell r="R9">
            <v>1.59696310635528</v>
          </cell>
          <cell r="S9">
            <v>1.6386693839117199</v>
          </cell>
          <cell r="T9">
            <v>1.8921695730964601</v>
          </cell>
          <cell r="U9">
            <v>1.8454758655619601</v>
          </cell>
          <cell r="V9">
            <v>1.9115642593573701</v>
          </cell>
          <cell r="W9">
            <v>2.1183980499086101</v>
          </cell>
          <cell r="X9">
            <v>2.3763212329802501</v>
          </cell>
          <cell r="Y9">
            <v>2.8070951798840502</v>
          </cell>
          <cell r="Z9">
            <v>3.5727335330205698</v>
          </cell>
          <cell r="AA9">
            <v>4.9028121643920004</v>
          </cell>
          <cell r="AB9">
            <v>6.4099204418668903</v>
          </cell>
        </row>
        <row r="10">
          <cell r="A10" t="str">
            <v>Australia</v>
          </cell>
          <cell r="B10">
            <v>160.65668368659499</v>
          </cell>
          <cell r="C10">
            <v>185.844980454699</v>
          </cell>
          <cell r="D10">
            <v>184.281471678869</v>
          </cell>
          <cell r="E10">
            <v>176.581490810623</v>
          </cell>
          <cell r="F10">
            <v>194.22562422799299</v>
          </cell>
          <cell r="G10">
            <v>172.1134721162</v>
          </cell>
          <cell r="H10">
            <v>178.62158860114599</v>
          </cell>
          <cell r="I10">
            <v>210.34951308000001</v>
          </cell>
          <cell r="J10">
            <v>266.95362706666702</v>
          </cell>
          <cell r="K10">
            <v>302.83347555249998</v>
          </cell>
          <cell r="L10">
            <v>318.00099498333299</v>
          </cell>
          <cell r="M10">
            <v>319.92426501</v>
          </cell>
          <cell r="N10">
            <v>313.44959121833301</v>
          </cell>
          <cell r="O10">
            <v>304.75851070423499</v>
          </cell>
          <cell r="P10">
            <v>347.36559591752899</v>
          </cell>
          <cell r="Q10">
            <v>371.09836396835999</v>
          </cell>
          <cell r="R10">
            <v>417.42140877198</v>
          </cell>
          <cell r="S10">
            <v>418.08278451148999</v>
          </cell>
          <cell r="T10">
            <v>373.14753698273898</v>
          </cell>
          <cell r="U10">
            <v>401.78159400729999</v>
          </cell>
          <cell r="V10">
            <v>390.01680434166701</v>
          </cell>
          <cell r="W10">
            <v>368.19090138439299</v>
          </cell>
          <cell r="X10">
            <v>412.901184101262</v>
          </cell>
          <cell r="Y10">
            <v>527.58824581876399</v>
          </cell>
          <cell r="Z10">
            <v>639.35627265756398</v>
          </cell>
          <cell r="AA10">
            <v>712.43632354422698</v>
          </cell>
          <cell r="AB10">
            <v>754.81556375175705</v>
          </cell>
        </row>
        <row r="11">
          <cell r="A11" t="str">
            <v>Austria</v>
          </cell>
          <cell r="B11">
            <v>80.218223037565593</v>
          </cell>
          <cell r="C11">
            <v>69.510386711931304</v>
          </cell>
          <cell r="D11">
            <v>69.499709612833797</v>
          </cell>
          <cell r="E11">
            <v>70.413454043751301</v>
          </cell>
          <cell r="F11">
            <v>66.423188826426994</v>
          </cell>
          <cell r="G11">
            <v>68.025725681201294</v>
          </cell>
          <cell r="H11">
            <v>96.526465611943294</v>
          </cell>
          <cell r="I11">
            <v>120.709612029113</v>
          </cell>
          <cell r="J11">
            <v>132.18547973351099</v>
          </cell>
          <cell r="K11">
            <v>131.69687123474401</v>
          </cell>
          <cell r="L11">
            <v>165.39630871353199</v>
          </cell>
          <cell r="M11">
            <v>173.38179003816899</v>
          </cell>
          <cell r="N11">
            <v>195.10709733204399</v>
          </cell>
          <cell r="O11">
            <v>189.708947570031</v>
          </cell>
          <cell r="P11">
            <v>203.971552301586</v>
          </cell>
          <cell r="Q11">
            <v>239.79673707024199</v>
          </cell>
          <cell r="R11">
            <v>236.47276762244499</v>
          </cell>
          <cell r="S11">
            <v>209.00038425820901</v>
          </cell>
          <cell r="T11">
            <v>214.14611325087299</v>
          </cell>
          <cell r="U11">
            <v>213.39003759213301</v>
          </cell>
          <cell r="V11">
            <v>194.407043699833</v>
          </cell>
          <cell r="W11">
            <v>193.34528439100001</v>
          </cell>
          <cell r="X11">
            <v>208.566378743917</v>
          </cell>
          <cell r="Y11">
            <v>255.84214533074999</v>
          </cell>
          <cell r="Z11">
            <v>293.194123627083</v>
          </cell>
          <cell r="AA11">
            <v>305.33803861400003</v>
          </cell>
          <cell r="AB11">
            <v>321.93431667794403</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1.1931845571025499</v>
          </cell>
          <cell r="O12">
            <v>1.3092931812630799</v>
          </cell>
          <cell r="P12">
            <v>2.2575428827807098</v>
          </cell>
          <cell r="Q12">
            <v>2.4170820117807001</v>
          </cell>
          <cell r="R12">
            <v>3.1765479970956099</v>
          </cell>
          <cell r="S12">
            <v>3.96263134091364</v>
          </cell>
          <cell r="T12">
            <v>4.2797582730015904</v>
          </cell>
          <cell r="U12">
            <v>4.5811981715950001</v>
          </cell>
          <cell r="V12">
            <v>5.2726171960451698</v>
          </cell>
          <cell r="W12">
            <v>5.7076182465684804</v>
          </cell>
          <cell r="X12">
            <v>6.2360455238612804</v>
          </cell>
          <cell r="Y12">
            <v>7.2757457494824704</v>
          </cell>
          <cell r="Z12">
            <v>8.6815483258133401</v>
          </cell>
          <cell r="AA12">
            <v>12.5610211291086</v>
          </cell>
          <cell r="AB12">
            <v>19.816536312849198</v>
          </cell>
        </row>
        <row r="13">
          <cell r="A13" t="str">
            <v>Bahamas, The</v>
          </cell>
          <cell r="B13">
            <v>1.4538869861283401</v>
          </cell>
          <cell r="C13">
            <v>1.5062270164489699</v>
          </cell>
          <cell r="D13">
            <v>1.69601166248322</v>
          </cell>
          <cell r="E13">
            <v>1.88766109943389</v>
          </cell>
          <cell r="F13">
            <v>2.0160219669342001</v>
          </cell>
          <cell r="G13">
            <v>2.1954479217529199</v>
          </cell>
          <cell r="H13">
            <v>2.37327909469604</v>
          </cell>
          <cell r="I13">
            <v>2.6130001544952401</v>
          </cell>
          <cell r="J13">
            <v>2.7167809009552002</v>
          </cell>
          <cell r="K13">
            <v>3.0624801227059901</v>
          </cell>
          <cell r="L13">
            <v>3.16570515367206</v>
          </cell>
          <cell r="M13">
            <v>3.1111604901429599</v>
          </cell>
          <cell r="N13">
            <v>3.1091600108544402</v>
          </cell>
          <cell r="O13">
            <v>3.0918560317979602</v>
          </cell>
          <cell r="P13">
            <v>3.25867438063896</v>
          </cell>
          <cell r="Q13">
            <v>3.4293622872494498</v>
          </cell>
          <cell r="R13">
            <v>3.6094031182337698</v>
          </cell>
          <cell r="S13">
            <v>3.84149527209407</v>
          </cell>
          <cell r="T13">
            <v>4.2826586753149902</v>
          </cell>
          <cell r="U13">
            <v>4.7041916827045203</v>
          </cell>
          <cell r="V13">
            <v>5.0036990000000001</v>
          </cell>
          <cell r="W13">
            <v>5.1314520000000003</v>
          </cell>
          <cell r="X13">
            <v>5.3894000000000002</v>
          </cell>
          <cell r="Y13">
            <v>5.5026000000000002</v>
          </cell>
          <cell r="Z13">
            <v>5.6609999999999996</v>
          </cell>
          <cell r="AA13">
            <v>5.8695000000000004</v>
          </cell>
          <cell r="AB13">
            <v>6.2228000000000003</v>
          </cell>
        </row>
        <row r="14">
          <cell r="A14" t="str">
            <v>Bahrain</v>
          </cell>
          <cell r="B14">
            <v>3.0718815800249302</v>
          </cell>
          <cell r="C14">
            <v>3.4678195938545802</v>
          </cell>
          <cell r="D14">
            <v>3.6457451714291498</v>
          </cell>
          <cell r="E14">
            <v>3.7351068040765099</v>
          </cell>
          <cell r="F14">
            <v>3.8768618724134001</v>
          </cell>
          <cell r="G14">
            <v>3.6579790251881898</v>
          </cell>
          <cell r="H14">
            <v>2.8622341628788801</v>
          </cell>
          <cell r="I14">
            <v>3.1005322726665199</v>
          </cell>
          <cell r="J14">
            <v>3.8319153366937502</v>
          </cell>
          <cell r="K14">
            <v>4.1127663585488099</v>
          </cell>
          <cell r="L14">
            <v>4.5280110999999996</v>
          </cell>
          <cell r="M14">
            <v>4.6149604000000002</v>
          </cell>
          <cell r="N14">
            <v>4.7497717000000002</v>
          </cell>
          <cell r="O14">
            <v>5.1991427000000003</v>
          </cell>
          <cell r="P14">
            <v>5.5647551999999996</v>
          </cell>
          <cell r="Q14">
            <v>5.8481780099999998</v>
          </cell>
          <cell r="R14">
            <v>6.1000119000000002</v>
          </cell>
          <cell r="S14">
            <v>6.3500642599999999</v>
          </cell>
          <cell r="T14">
            <v>6.1825738499999998</v>
          </cell>
          <cell r="U14">
            <v>6.6170810400000004</v>
          </cell>
          <cell r="V14">
            <v>7.9662842300000003</v>
          </cell>
          <cell r="W14">
            <v>7.9270905699999998</v>
          </cell>
          <cell r="X14">
            <v>8.4462337299999994</v>
          </cell>
          <cell r="Y14">
            <v>9.73446605</v>
          </cell>
          <cell r="Z14">
            <v>11.179925040000001</v>
          </cell>
          <cell r="AA14">
            <v>13.377934209999999</v>
          </cell>
          <cell r="AB14">
            <v>16.065335004502</v>
          </cell>
        </row>
        <row r="15">
          <cell r="A15" t="str">
            <v>Bangladesh</v>
          </cell>
          <cell r="B15">
            <v>19.506623665709501</v>
          </cell>
          <cell r="C15">
            <v>19.010611086947701</v>
          </cell>
          <cell r="D15">
            <v>17.4078140396531</v>
          </cell>
          <cell r="E15">
            <v>18.242524758728401</v>
          </cell>
          <cell r="F15">
            <v>20.740982947812999</v>
          </cell>
          <cell r="G15">
            <v>21.336889178892001</v>
          </cell>
          <cell r="H15">
            <v>22.3699555035206</v>
          </cell>
          <cell r="I15">
            <v>24.679292834102501</v>
          </cell>
          <cell r="J15">
            <v>26.636525957481702</v>
          </cell>
          <cell r="K15">
            <v>29.344375581034999</v>
          </cell>
          <cell r="L15">
            <v>30.496697769689799</v>
          </cell>
          <cell r="M15">
            <v>31.432307831736601</v>
          </cell>
          <cell r="N15">
            <v>31.4386562007458</v>
          </cell>
          <cell r="O15">
            <v>32.954242532477799</v>
          </cell>
          <cell r="P15">
            <v>35.801746699714698</v>
          </cell>
          <cell r="Q15">
            <v>39.579830190692803</v>
          </cell>
          <cell r="R15">
            <v>41.515995393456201</v>
          </cell>
          <cell r="S15">
            <v>43.387963050843297</v>
          </cell>
          <cell r="T15">
            <v>44.757271787184401</v>
          </cell>
          <cell r="U15">
            <v>46.529395706258903</v>
          </cell>
          <cell r="V15">
            <v>47.047978264343897</v>
          </cell>
          <cell r="W15">
            <v>47.193949348942802</v>
          </cell>
          <cell r="X15">
            <v>49.5595892067441</v>
          </cell>
          <cell r="Y15">
            <v>54.475732088920303</v>
          </cell>
          <cell r="Z15">
            <v>59.120203979013503</v>
          </cell>
          <cell r="AA15">
            <v>61.280335786846898</v>
          </cell>
          <cell r="AB15">
            <v>65.215707620883293</v>
          </cell>
        </row>
        <row r="16">
          <cell r="A16" t="str">
            <v>Barbados</v>
          </cell>
          <cell r="B16">
            <v>0.88400379447754296</v>
          </cell>
          <cell r="C16">
            <v>0.972944704964256</v>
          </cell>
          <cell r="D16">
            <v>1.0165660683422699</v>
          </cell>
          <cell r="E16">
            <v>1.0791946929865699</v>
          </cell>
          <cell r="F16">
            <v>1.1763559306113101</v>
          </cell>
          <cell r="G16">
            <v>1.2311176796826799</v>
          </cell>
          <cell r="H16">
            <v>1.3516752615935099</v>
          </cell>
          <cell r="I16">
            <v>1.4884774668296199</v>
          </cell>
          <cell r="J16">
            <v>1.5831866159033701</v>
          </cell>
          <cell r="K16">
            <v>1.752171635399</v>
          </cell>
          <cell r="L16">
            <v>1.75733109123501</v>
          </cell>
          <cell r="M16">
            <v>1.7330152399682499</v>
          </cell>
          <cell r="N16">
            <v>1.6231852394986299</v>
          </cell>
          <cell r="O16">
            <v>1.6897473281553399</v>
          </cell>
          <cell r="P16">
            <v>1.74255</v>
          </cell>
          <cell r="Q16">
            <v>1.8711949999999999</v>
          </cell>
          <cell r="R16">
            <v>1.997395</v>
          </cell>
          <cell r="S16">
            <v>2.1954850000000001</v>
          </cell>
          <cell r="T16">
            <v>2.3704100000000001</v>
          </cell>
          <cell r="U16">
            <v>2.477795</v>
          </cell>
          <cell r="V16">
            <v>2.5588199999999999</v>
          </cell>
          <cell r="W16">
            <v>2.5541849999999999</v>
          </cell>
          <cell r="X16">
            <v>2.476105</v>
          </cell>
          <cell r="Y16">
            <v>2.6949000000000001</v>
          </cell>
          <cell r="Z16">
            <v>2.8171499999999998</v>
          </cell>
          <cell r="AA16">
            <v>3.0611000000000002</v>
          </cell>
          <cell r="AB16">
            <v>3.3856999999999999</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4.1151390789429696</v>
          </cell>
          <cell r="O17">
            <v>3.6617101215558101</v>
          </cell>
          <cell r="P17">
            <v>4.85351882160393</v>
          </cell>
          <cell r="Q17">
            <v>10.530193425275399</v>
          </cell>
          <cell r="R17">
            <v>14.481709066203701</v>
          </cell>
          <cell r="S17">
            <v>14.0059600626169</v>
          </cell>
          <cell r="T17">
            <v>15.137349631354301</v>
          </cell>
          <cell r="U17">
            <v>12.1042548</v>
          </cell>
          <cell r="V17">
            <v>12.7577295885966</v>
          </cell>
          <cell r="W17">
            <v>12.421078524503301</v>
          </cell>
          <cell r="X17">
            <v>14.6535374265294</v>
          </cell>
          <cell r="Y17">
            <v>17.822814290640199</v>
          </cell>
          <cell r="Z17">
            <v>23.1413400554685</v>
          </cell>
          <cell r="AA17">
            <v>30.131461695918599</v>
          </cell>
          <cell r="AB17">
            <v>36.943686881664398</v>
          </cell>
        </row>
        <row r="18">
          <cell r="A18" t="str">
            <v>Belgium</v>
          </cell>
          <cell r="B18">
            <v>121.55657807691</v>
          </cell>
          <cell r="C18">
            <v>101.082165511494</v>
          </cell>
          <cell r="D18">
            <v>88.930050739459602</v>
          </cell>
          <cell r="E18">
            <v>84.129255523664</v>
          </cell>
          <cell r="F18">
            <v>80.114892297225595</v>
          </cell>
          <cell r="G18">
            <v>83.4269741077769</v>
          </cell>
          <cell r="H18">
            <v>115.651372294499</v>
          </cell>
          <cell r="I18">
            <v>143.77412423052101</v>
          </cell>
          <cell r="J18">
            <v>156.10104053092101</v>
          </cell>
          <cell r="K18">
            <v>158.03606584601201</v>
          </cell>
          <cell r="L18">
            <v>197.78163031381001</v>
          </cell>
          <cell r="M18">
            <v>202.85676143740099</v>
          </cell>
          <cell r="N18">
            <v>225.488103721881</v>
          </cell>
          <cell r="O18">
            <v>216.21235970285099</v>
          </cell>
          <cell r="P18">
            <v>236.02340627484301</v>
          </cell>
          <cell r="Q18">
            <v>277.04200809831701</v>
          </cell>
          <cell r="R18">
            <v>275.42605233913901</v>
          </cell>
          <cell r="S18">
            <v>249.62859447357499</v>
          </cell>
          <cell r="T18">
            <v>255.500357788419</v>
          </cell>
          <cell r="U18">
            <v>253.88922434550301</v>
          </cell>
          <cell r="V18">
            <v>232.933849885</v>
          </cell>
          <cell r="W18">
            <v>231.92793153</v>
          </cell>
          <cell r="X18">
            <v>252.65951523916701</v>
          </cell>
          <cell r="Y18">
            <v>310.51392322499998</v>
          </cell>
          <cell r="Z18">
            <v>359.15451792916701</v>
          </cell>
          <cell r="AA18">
            <v>372.72615873500001</v>
          </cell>
          <cell r="AB18">
            <v>393.59025249770099</v>
          </cell>
        </row>
        <row r="19">
          <cell r="A19" t="str">
            <v>Belize</v>
          </cell>
          <cell r="B19">
            <v>0.17221666855609599</v>
          </cell>
          <cell r="C19">
            <v>0.17940500852128</v>
          </cell>
          <cell r="D19">
            <v>0.17925000851391801</v>
          </cell>
          <cell r="E19">
            <v>0.18898500897630599</v>
          </cell>
          <cell r="F19">
            <v>0.21090001001721201</v>
          </cell>
          <cell r="G19">
            <v>0.20919000993599199</v>
          </cell>
          <cell r="H19">
            <v>0.22787501082348099</v>
          </cell>
          <cell r="I19">
            <v>0.26652001265901998</v>
          </cell>
          <cell r="J19">
            <v>0.31490001495694703</v>
          </cell>
          <cell r="K19">
            <v>0.363150017248699</v>
          </cell>
          <cell r="L19">
            <v>0.41201059591098199</v>
          </cell>
          <cell r="M19">
            <v>0.44463426984964599</v>
          </cell>
          <cell r="N19">
            <v>0.51805228748802501</v>
          </cell>
          <cell r="O19">
            <v>0.55963148944973495</v>
          </cell>
          <cell r="P19">
            <v>0.58062863490011496</v>
          </cell>
          <cell r="Q19">
            <v>0.61996509915997</v>
          </cell>
          <cell r="R19">
            <v>0.64126997332145497</v>
          </cell>
          <cell r="S19">
            <v>0.65438460585468505</v>
          </cell>
          <cell r="T19">
            <v>0.68888459318045003</v>
          </cell>
          <cell r="U19">
            <v>0.73234417086463499</v>
          </cell>
          <cell r="V19">
            <v>0.83173129920964495</v>
          </cell>
          <cell r="W19">
            <v>0.87141522174387498</v>
          </cell>
          <cell r="X19">
            <v>0.93214923346180001</v>
          </cell>
          <cell r="Y19">
            <v>0.98758999999999997</v>
          </cell>
          <cell r="Z19">
            <v>1.05522</v>
          </cell>
          <cell r="AA19">
            <v>1.11089574909754</v>
          </cell>
          <cell r="AB19">
            <v>1.2129826248566</v>
          </cell>
        </row>
        <row r="20">
          <cell r="A20" t="str">
            <v>Benin</v>
          </cell>
          <cell r="B20">
            <v>1.5858655859831701</v>
          </cell>
          <cell r="C20">
            <v>1.07272094641614</v>
          </cell>
          <cell r="D20">
            <v>1.0620074349442401</v>
          </cell>
          <cell r="E20">
            <v>0.94014430567873997</v>
          </cell>
          <cell r="F20">
            <v>1.0028378079668001</v>
          </cell>
          <cell r="G20">
            <v>1.04566954547478</v>
          </cell>
          <cell r="H20">
            <v>1.33568010857481</v>
          </cell>
          <cell r="I20">
            <v>1.5623927329595599</v>
          </cell>
          <cell r="J20">
            <v>1.6264112206013199</v>
          </cell>
          <cell r="K20">
            <v>1.5023140703123801</v>
          </cell>
          <cell r="L20">
            <v>1.84501974179568</v>
          </cell>
          <cell r="M20">
            <v>1.87784300171922</v>
          </cell>
          <cell r="N20">
            <v>2.1516320979258801</v>
          </cell>
          <cell r="O20">
            <v>2.1062497174742201</v>
          </cell>
          <cell r="P20">
            <v>1.5980894607052201</v>
          </cell>
          <cell r="Q20">
            <v>2.16983764951943</v>
          </cell>
          <cell r="R20">
            <v>2.3608969061799598</v>
          </cell>
          <cell r="S20">
            <v>2.2681826237092002</v>
          </cell>
          <cell r="T20">
            <v>2.4547089506547799</v>
          </cell>
          <cell r="U20">
            <v>2.4922322210336199</v>
          </cell>
          <cell r="V20">
            <v>2.3825561676828801</v>
          </cell>
          <cell r="W20">
            <v>2.50162902649615</v>
          </cell>
          <cell r="X20">
            <v>2.8171739663067399</v>
          </cell>
          <cell r="Y20">
            <v>3.5649260351669398</v>
          </cell>
          <cell r="Z20">
            <v>4.0527851682893701</v>
          </cell>
          <cell r="AA20">
            <v>4.4055231882442101</v>
          </cell>
          <cell r="AB20">
            <v>4.7599414566416298</v>
          </cell>
        </row>
        <row r="21">
          <cell r="A21" t="str">
            <v>Bhutan</v>
          </cell>
          <cell r="B21">
            <v>0.13081756289213001</v>
          </cell>
          <cell r="C21">
            <v>0.14736560806073001</v>
          </cell>
          <cell r="D21">
            <v>0.154924708576229</v>
          </cell>
          <cell r="E21">
            <v>0.17399121062710399</v>
          </cell>
          <cell r="F21">
            <v>0.17062858972434</v>
          </cell>
          <cell r="G21">
            <v>0.17512301760184501</v>
          </cell>
          <cell r="H21">
            <v>0.20726054470781499</v>
          </cell>
          <cell r="I21">
            <v>0.24933136289456301</v>
          </cell>
          <cell r="J21">
            <v>0.26925858818336801</v>
          </cell>
          <cell r="K21">
            <v>0.25877434251620302</v>
          </cell>
          <cell r="L21">
            <v>0.278592148278969</v>
          </cell>
          <cell r="M21">
            <v>0.23740063172217701</v>
          </cell>
          <cell r="N21">
            <v>0.23890437452034799</v>
          </cell>
          <cell r="O21">
            <v>0.22468585707123201</v>
          </cell>
          <cell r="P21">
            <v>0.26399102503662902</v>
          </cell>
          <cell r="Q21">
            <v>0.29390967653153999</v>
          </cell>
          <cell r="R21">
            <v>0.32090821330341401</v>
          </cell>
          <cell r="S21">
            <v>0.36731793159334403</v>
          </cell>
          <cell r="T21">
            <v>0.41193019015368598</v>
          </cell>
          <cell r="U21">
            <v>0.43031227987790599</v>
          </cell>
          <cell r="V21">
            <v>0.45967318748753999</v>
          </cell>
          <cell r="W21">
            <v>0.492735503341237</v>
          </cell>
          <cell r="X21">
            <v>0.54457581414644296</v>
          </cell>
          <cell r="Y21">
            <v>0.61066138118088897</v>
          </cell>
          <cell r="Z21">
            <v>0.70861043822946501</v>
          </cell>
          <cell r="AA21">
            <v>0.82750504371217204</v>
          </cell>
          <cell r="AB21">
            <v>0.98259505186611296</v>
          </cell>
        </row>
        <row r="22">
          <cell r="A22" t="str">
            <v>Bolivia</v>
          </cell>
          <cell r="B22">
            <v>3.2183949963763698</v>
          </cell>
          <cell r="C22">
            <v>3.08407145305407</v>
          </cell>
          <cell r="D22">
            <v>3.47989351638088</v>
          </cell>
          <cell r="E22">
            <v>3.39485630822921</v>
          </cell>
          <cell r="F22">
            <v>3.5526143660577398</v>
          </cell>
          <cell r="G22">
            <v>3.7535171907010199</v>
          </cell>
          <cell r="H22">
            <v>3.6681156473776699</v>
          </cell>
          <cell r="I22">
            <v>3.9747418212444598</v>
          </cell>
          <cell r="J22">
            <v>4.5976939774838899</v>
          </cell>
          <cell r="K22">
            <v>4.7159437107967204</v>
          </cell>
          <cell r="L22">
            <v>4.8675061650923102</v>
          </cell>
          <cell r="M22">
            <v>5.3432743767691697</v>
          </cell>
          <cell r="N22">
            <v>5.6430496630810696</v>
          </cell>
          <cell r="O22">
            <v>5.7344746712103003</v>
          </cell>
          <cell r="P22">
            <v>5.9700469251479404</v>
          </cell>
          <cell r="Q22">
            <v>6.7016783573878396</v>
          </cell>
          <cell r="R22">
            <v>7.3745865528214702</v>
          </cell>
          <cell r="S22">
            <v>7.9170844602004298</v>
          </cell>
          <cell r="T22">
            <v>8.5204312202125401</v>
          </cell>
          <cell r="U22">
            <v>8.2977814835513897</v>
          </cell>
          <cell r="V22">
            <v>8.4117882056682003</v>
          </cell>
          <cell r="W22">
            <v>8.1537557330129893</v>
          </cell>
          <cell r="X22">
            <v>7.9173053289889799</v>
          </cell>
          <cell r="Y22">
            <v>8.1019097421872797</v>
          </cell>
          <cell r="Z22">
            <v>8.7488485509676899</v>
          </cell>
          <cell r="AA22">
            <v>9.3580123138622096</v>
          </cell>
          <cell r="AB22">
            <v>10.8275913425345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1.4620819203356099</v>
          </cell>
          <cell r="Q23">
            <v>2.01925007141043</v>
          </cell>
          <cell r="R23">
            <v>3.0386517360915901</v>
          </cell>
          <cell r="S23">
            <v>3.9906209637766699</v>
          </cell>
          <cell r="T23">
            <v>4.6067888459599198</v>
          </cell>
          <cell r="U23">
            <v>4.9949806175274301</v>
          </cell>
          <cell r="V23">
            <v>5.2979944723974199</v>
          </cell>
          <cell r="W23">
            <v>5.5578146436532796</v>
          </cell>
          <cell r="X23">
            <v>6.1836594168257699</v>
          </cell>
          <cell r="Y23">
            <v>7.8008144253779701</v>
          </cell>
          <cell r="Z23">
            <v>9.3306447921805198</v>
          </cell>
          <cell r="AA23">
            <v>10.0579553770985</v>
          </cell>
          <cell r="AB23">
            <v>11.395510233168199</v>
          </cell>
        </row>
        <row r="24">
          <cell r="A24" t="str">
            <v>Botswana</v>
          </cell>
          <cell r="B24">
            <v>1.02930297022008</v>
          </cell>
          <cell r="C24">
            <v>1.0737705738647001</v>
          </cell>
          <cell r="D24">
            <v>1.01493372041277</v>
          </cell>
          <cell r="E24">
            <v>1.17225473347021</v>
          </cell>
          <cell r="F24">
            <v>1.2408426444476299</v>
          </cell>
          <cell r="G24">
            <v>1.1147977297737399</v>
          </cell>
          <cell r="H24">
            <v>1.3926073617194199</v>
          </cell>
          <cell r="I24">
            <v>1.9652241070635299</v>
          </cell>
          <cell r="J24">
            <v>2.6445636317649601</v>
          </cell>
          <cell r="K24">
            <v>3.0838290672383102</v>
          </cell>
          <cell r="L24">
            <v>3.7913488233850998</v>
          </cell>
          <cell r="M24">
            <v>3.9511056699903802</v>
          </cell>
          <cell r="N24">
            <v>4.1018722012519602</v>
          </cell>
          <cell r="O24">
            <v>4.1671970051625902</v>
          </cell>
          <cell r="P24">
            <v>4.3448614404715</v>
          </cell>
          <cell r="Q24">
            <v>4.7743855022489399</v>
          </cell>
          <cell r="R24">
            <v>4.8045862008442404</v>
          </cell>
          <cell r="S24">
            <v>5.1873064654368903</v>
          </cell>
          <cell r="T24">
            <v>5.2212955142100297</v>
          </cell>
          <cell r="U24">
            <v>5.62903636766658</v>
          </cell>
          <cell r="V24">
            <v>6.1928723834944099</v>
          </cell>
          <cell r="W24">
            <v>6.0599587211174502</v>
          </cell>
          <cell r="X24">
            <v>5.9589239216646597</v>
          </cell>
          <cell r="Y24">
            <v>8.3184051894013304</v>
          </cell>
          <cell r="Z24">
            <v>9.8309497789554907</v>
          </cell>
          <cell r="AA24">
            <v>10.195331855359001</v>
          </cell>
          <cell r="AB24">
            <v>10.808257467833499</v>
          </cell>
        </row>
        <row r="25">
          <cell r="A25" t="str">
            <v>Brazil</v>
          </cell>
          <cell r="B25">
            <v>162.61506443793601</v>
          </cell>
          <cell r="C25">
            <v>186.88621232724199</v>
          </cell>
          <cell r="D25">
            <v>199.80357051553699</v>
          </cell>
          <cell r="E25">
            <v>160.198534458268</v>
          </cell>
          <cell r="F25">
            <v>159.42363949888701</v>
          </cell>
          <cell r="G25">
            <v>253.07844393722101</v>
          </cell>
          <cell r="H25">
            <v>293.57963983168401</v>
          </cell>
          <cell r="I25">
            <v>319.54499890556599</v>
          </cell>
          <cell r="J25">
            <v>356.97691225354902</v>
          </cell>
          <cell r="K25">
            <v>490.050913918844</v>
          </cell>
          <cell r="L25">
            <v>507.78351811797302</v>
          </cell>
          <cell r="M25">
            <v>445.242219007708</v>
          </cell>
          <cell r="N25">
            <v>426.51949450019299</v>
          </cell>
          <cell r="O25">
            <v>478.62152257145902</v>
          </cell>
          <cell r="P25">
            <v>596.76291129710501</v>
          </cell>
          <cell r="Q25">
            <v>769.74119828738196</v>
          </cell>
          <cell r="R25">
            <v>840.05175888984104</v>
          </cell>
          <cell r="S25">
            <v>871.52400027839599</v>
          </cell>
          <cell r="T25">
            <v>844.12566001879304</v>
          </cell>
          <cell r="U25">
            <v>586.921728098416</v>
          </cell>
          <cell r="V25">
            <v>644.28305442995202</v>
          </cell>
          <cell r="W25">
            <v>554.40988061324401</v>
          </cell>
          <cell r="X25">
            <v>505.71228101857201</v>
          </cell>
          <cell r="Y25">
            <v>552.23896435784104</v>
          </cell>
          <cell r="Z25">
            <v>663.55204921534505</v>
          </cell>
          <cell r="AA25">
            <v>882.04309722369396</v>
          </cell>
          <cell r="AB25">
            <v>1067.7064843148701</v>
          </cell>
        </row>
        <row r="26">
          <cell r="A26" t="str">
            <v>Brunei</v>
          </cell>
          <cell r="B26" t="str">
            <v>..</v>
          </cell>
          <cell r="C26" t="str">
            <v>..</v>
          </cell>
          <cell r="D26" t="str">
            <v>..</v>
          </cell>
          <cell r="E26" t="str">
            <v>..</v>
          </cell>
          <cell r="F26">
            <v>4.2873765922514799</v>
          </cell>
          <cell r="G26">
            <v>4.0355160935386403</v>
          </cell>
          <cell r="H26">
            <v>2.4354548587726601</v>
          </cell>
          <cell r="I26">
            <v>2.7972681012037199</v>
          </cell>
          <cell r="J26">
            <v>2.6619625576108401</v>
          </cell>
          <cell r="K26">
            <v>2.9857582969777599</v>
          </cell>
          <cell r="L26">
            <v>3.5204869795498102</v>
          </cell>
          <cell r="M26">
            <v>3.7011953344331601</v>
          </cell>
          <cell r="N26">
            <v>4.1848615686836199</v>
          </cell>
          <cell r="O26">
            <v>4.1057294441473298</v>
          </cell>
          <cell r="P26">
            <v>4.0872197728994903</v>
          </cell>
          <cell r="Q26">
            <v>4.7341035364670603</v>
          </cell>
          <cell r="R26">
            <v>5.1154546942789603</v>
          </cell>
          <cell r="S26">
            <v>5.1966390667242202</v>
          </cell>
          <cell r="T26">
            <v>4.04994816568259</v>
          </cell>
          <cell r="U26">
            <v>4.5995276182085201</v>
          </cell>
          <cell r="V26">
            <v>6.0012809579294499</v>
          </cell>
          <cell r="W26">
            <v>5.60102025294246</v>
          </cell>
          <cell r="X26">
            <v>5.8433671742883702</v>
          </cell>
          <cell r="Y26">
            <v>6.5574040236867699</v>
          </cell>
          <cell r="Z26">
            <v>7.8721908381214902</v>
          </cell>
          <cell r="AA26">
            <v>9.5314370515456801</v>
          </cell>
          <cell r="AB26">
            <v>11.4377114543858</v>
          </cell>
        </row>
        <row r="27">
          <cell r="A27" t="str">
            <v>Bulgaria</v>
          </cell>
          <cell r="B27">
            <v>26.051514449224801</v>
          </cell>
          <cell r="C27">
            <v>28.098989543993401</v>
          </cell>
          <cell r="D27">
            <v>29.306059893126601</v>
          </cell>
          <cell r="E27">
            <v>30.116160376672902</v>
          </cell>
          <cell r="F27">
            <v>31.990907774261501</v>
          </cell>
          <cell r="G27">
            <v>27.390755364667001</v>
          </cell>
          <cell r="H27">
            <v>24.242254912337099</v>
          </cell>
          <cell r="I27">
            <v>28.100770488984502</v>
          </cell>
          <cell r="J27">
            <v>45.922160330396402</v>
          </cell>
          <cell r="K27">
            <v>46.7698766712737</v>
          </cell>
          <cell r="L27">
            <v>20.620883509508602</v>
          </cell>
          <cell r="M27">
            <v>2.0203710330436899</v>
          </cell>
          <cell r="N27">
            <v>8.1998207389724396</v>
          </cell>
          <cell r="O27">
            <v>4.4502948412626102</v>
          </cell>
          <cell r="P27">
            <v>7.8241105088657896</v>
          </cell>
          <cell r="Q27">
            <v>13.1057185804368</v>
          </cell>
          <cell r="R27">
            <v>9.9006308811263892</v>
          </cell>
          <cell r="S27">
            <v>10.365524162895399</v>
          </cell>
          <cell r="T27">
            <v>12.8446715504674</v>
          </cell>
          <cell r="U27">
            <v>12.976841079375699</v>
          </cell>
          <cell r="V27">
            <v>12.6392361998307</v>
          </cell>
          <cell r="W27">
            <v>13.6045881753016</v>
          </cell>
          <cell r="X27">
            <v>15.6137660946798</v>
          </cell>
          <cell r="Y27">
            <v>19.974278340272399</v>
          </cell>
          <cell r="Z27">
            <v>24.331301012500699</v>
          </cell>
          <cell r="AA27">
            <v>26.7186136594533</v>
          </cell>
          <cell r="AB27">
            <v>30.607531456629001</v>
          </cell>
        </row>
        <row r="28">
          <cell r="A28" t="str">
            <v>Burkina Faso</v>
          </cell>
          <cell r="B28">
            <v>2.1212560661075699</v>
          </cell>
          <cell r="C28">
            <v>1.8456272051787601</v>
          </cell>
          <cell r="D28">
            <v>1.71923934407673</v>
          </cell>
          <cell r="E28">
            <v>1.57119299853193</v>
          </cell>
          <cell r="F28">
            <v>1.4043726704816299</v>
          </cell>
          <cell r="G28">
            <v>1.5525034996652201</v>
          </cell>
          <cell r="H28">
            <v>2.0363380655406198</v>
          </cell>
          <cell r="I28">
            <v>2.36980788590055</v>
          </cell>
          <cell r="J28">
            <v>2.6160249335110999</v>
          </cell>
          <cell r="K28">
            <v>2.6155737494692399</v>
          </cell>
          <cell r="L28">
            <v>3.1013553221185601</v>
          </cell>
          <cell r="M28">
            <v>3.1350111658572901</v>
          </cell>
          <cell r="N28">
            <v>3.3567154029241801</v>
          </cell>
          <cell r="O28">
            <v>3.1995656166125199</v>
          </cell>
          <cell r="P28">
            <v>1.92430296431644</v>
          </cell>
          <cell r="Q28">
            <v>2.3795191906974198</v>
          </cell>
          <cell r="R28">
            <v>2.5865514808702499</v>
          </cell>
          <cell r="S28">
            <v>2.4476702378879001</v>
          </cell>
          <cell r="T28">
            <v>2.8049036795564599</v>
          </cell>
          <cell r="U28">
            <v>3.0146614248933399</v>
          </cell>
          <cell r="V28">
            <v>2.6109138090086801</v>
          </cell>
          <cell r="W28">
            <v>2.81528711462642</v>
          </cell>
          <cell r="X28">
            <v>3.30120009678487</v>
          </cell>
          <cell r="Y28">
            <v>4.2789017122585999</v>
          </cell>
          <cell r="Z28">
            <v>5.1141302866175904</v>
          </cell>
          <cell r="AA28">
            <v>5.6236828286381799</v>
          </cell>
          <cell r="AB28">
            <v>6.05529131676004</v>
          </cell>
        </row>
        <row r="29">
          <cell r="A29" t="str">
            <v>Burundi</v>
          </cell>
          <cell r="B29">
            <v>0.95118888888888897</v>
          </cell>
          <cell r="C29">
            <v>0.98984444444444397</v>
          </cell>
          <cell r="D29">
            <v>1.04548888888889</v>
          </cell>
          <cell r="E29">
            <v>1.1069607315761201</v>
          </cell>
          <cell r="F29">
            <v>1.0061899590677501</v>
          </cell>
          <cell r="G29">
            <v>1.1711575109785399</v>
          </cell>
          <cell r="H29">
            <v>1.23361653674345</v>
          </cell>
          <cell r="I29">
            <v>1.1621074781482701</v>
          </cell>
          <cell r="J29">
            <v>1.0890811965812</v>
          </cell>
          <cell r="K29">
            <v>1.1315812693010701</v>
          </cell>
          <cell r="L29">
            <v>1.13164303805476</v>
          </cell>
          <cell r="M29">
            <v>1.16796310264991</v>
          </cell>
          <cell r="N29">
            <v>1.08303942340312</v>
          </cell>
          <cell r="O29">
            <v>0.93870994315841505</v>
          </cell>
          <cell r="P29">
            <v>0.92503240488794303</v>
          </cell>
          <cell r="Q29">
            <v>1.0004304175049801</v>
          </cell>
          <cell r="R29">
            <v>0.86898033559411503</v>
          </cell>
          <cell r="S29">
            <v>0.97285622048100795</v>
          </cell>
          <cell r="T29">
            <v>0.89369547698853102</v>
          </cell>
          <cell r="U29">
            <v>0.80815082621714496</v>
          </cell>
          <cell r="V29">
            <v>0.70911462428654604</v>
          </cell>
          <cell r="W29">
            <v>0.66234598925758503</v>
          </cell>
          <cell r="X29">
            <v>0.62807716722819196</v>
          </cell>
          <cell r="Y29">
            <v>0.59500114205882004</v>
          </cell>
          <cell r="Z29">
            <v>0.66449359246057305</v>
          </cell>
          <cell r="AA29">
            <v>0.80050604617541599</v>
          </cell>
          <cell r="AB29">
            <v>0.90801841419167695</v>
          </cell>
        </row>
        <row r="30">
          <cell r="A30" t="str">
            <v>Cambodia</v>
          </cell>
          <cell r="B30">
            <v>0.132071566467376</v>
          </cell>
          <cell r="C30">
            <v>0.132071566467376</v>
          </cell>
          <cell r="D30">
            <v>0.132071566467376</v>
          </cell>
          <cell r="E30">
            <v>0.15031788358689599</v>
          </cell>
          <cell r="F30">
            <v>0.16815368278384399</v>
          </cell>
          <cell r="G30">
            <v>0.186723293220006</v>
          </cell>
          <cell r="H30">
            <v>0.20539981478668401</v>
          </cell>
          <cell r="I30">
            <v>0.140832835797292</v>
          </cell>
          <cell r="J30">
            <v>0.27609814875064798</v>
          </cell>
          <cell r="K30">
            <v>0.34636041149684099</v>
          </cell>
          <cell r="L30">
            <v>0.89937892469532899</v>
          </cell>
          <cell r="M30">
            <v>2.0108313608746</v>
          </cell>
          <cell r="N30">
            <v>2.4388741341716802</v>
          </cell>
          <cell r="O30">
            <v>2.426510010921</v>
          </cell>
          <cell r="P30">
            <v>2.75964345847225</v>
          </cell>
          <cell r="Q30">
            <v>3.4202097342208102</v>
          </cell>
          <cell r="R30">
            <v>3.4813348157358099</v>
          </cell>
          <cell r="S30">
            <v>3.3866502820804101</v>
          </cell>
          <cell r="T30">
            <v>3.1051423826375202</v>
          </cell>
          <cell r="U30">
            <v>3.5158585766739701</v>
          </cell>
          <cell r="V30">
            <v>3.6551737309710002</v>
          </cell>
          <cell r="W30">
            <v>3.9700954685644998</v>
          </cell>
          <cell r="X30">
            <v>4.2802654613840501</v>
          </cell>
          <cell r="Y30">
            <v>4.5854547241277901</v>
          </cell>
          <cell r="Z30">
            <v>5.3066143838678199</v>
          </cell>
          <cell r="AA30">
            <v>6.23261228854237</v>
          </cell>
          <cell r="AB30">
            <v>7.0955011387729998</v>
          </cell>
        </row>
        <row r="31">
          <cell r="A31" t="str">
            <v>Cameroon</v>
          </cell>
          <cell r="B31">
            <v>7.6488948850395104</v>
          </cell>
          <cell r="C31">
            <v>8.6651940043579003</v>
          </cell>
          <cell r="D31">
            <v>8.3104183899642106</v>
          </cell>
          <cell r="E31">
            <v>8.3762880420093495</v>
          </cell>
          <cell r="F31">
            <v>8.8527596976061904</v>
          </cell>
          <cell r="G31">
            <v>9.2458568693970804</v>
          </cell>
          <cell r="H31">
            <v>12.051920110846099</v>
          </cell>
          <cell r="I31">
            <v>13.959724173479101</v>
          </cell>
          <cell r="J31">
            <v>14.1762536964614</v>
          </cell>
          <cell r="K31">
            <v>12.640359934302399</v>
          </cell>
          <cell r="L31">
            <v>12.653760346279601</v>
          </cell>
          <cell r="M31">
            <v>14.1093275407679</v>
          </cell>
          <cell r="N31">
            <v>12.9314842891655</v>
          </cell>
          <cell r="O31">
            <v>13.491678692991201</v>
          </cell>
          <cell r="P31">
            <v>8.9123139013355104</v>
          </cell>
          <cell r="Q31">
            <v>9.0358939573491703</v>
          </cell>
          <cell r="R31">
            <v>10.335108287888501</v>
          </cell>
          <cell r="S31">
            <v>10.342996285680499</v>
          </cell>
          <cell r="T31">
            <v>9.8751284183546808</v>
          </cell>
          <cell r="U31">
            <v>10.423729510206201</v>
          </cell>
          <cell r="V31">
            <v>10.0461643283532</v>
          </cell>
          <cell r="W31">
            <v>9.4974940502900793</v>
          </cell>
          <cell r="X31">
            <v>10.8883494963169</v>
          </cell>
          <cell r="Y31">
            <v>13.630229055294601</v>
          </cell>
          <cell r="Z31">
            <v>15.783866463774199</v>
          </cell>
          <cell r="AA31">
            <v>16.879832125482299</v>
          </cell>
          <cell r="AB31">
            <v>18.372177507069299</v>
          </cell>
        </row>
        <row r="32">
          <cell r="A32" t="str">
            <v>Canada</v>
          </cell>
          <cell r="B32">
            <v>268.92661203669002</v>
          </cell>
          <cell r="C32">
            <v>300.68858624079002</v>
          </cell>
          <cell r="D32">
            <v>307.988096714812</v>
          </cell>
          <cell r="E32">
            <v>333.81020811527799</v>
          </cell>
          <cell r="F32">
            <v>347.294620707722</v>
          </cell>
          <cell r="G32">
            <v>355.76582325089203</v>
          </cell>
          <cell r="H32">
            <v>368.88335690104202</v>
          </cell>
          <cell r="I32">
            <v>421.583411763833</v>
          </cell>
          <cell r="J32">
            <v>498.36802973750503</v>
          </cell>
          <cell r="K32">
            <v>555.564687981053</v>
          </cell>
          <cell r="L32">
            <v>582.80485651228798</v>
          </cell>
          <cell r="M32">
            <v>598.23879598393603</v>
          </cell>
          <cell r="N32">
            <v>579.97777409117396</v>
          </cell>
          <cell r="O32">
            <v>563.94028778779102</v>
          </cell>
          <cell r="P32">
            <v>564.607522203352</v>
          </cell>
          <cell r="Q32">
            <v>590.65046198490404</v>
          </cell>
          <cell r="R32">
            <v>613.80756920398198</v>
          </cell>
          <cell r="S32">
            <v>637.67086317291501</v>
          </cell>
          <cell r="T32">
            <v>617.43356347024803</v>
          </cell>
          <cell r="U32">
            <v>661.34492118880405</v>
          </cell>
          <cell r="V32">
            <v>725.158126517921</v>
          </cell>
          <cell r="W32">
            <v>715.63204160035502</v>
          </cell>
          <cell r="X32">
            <v>734.77274793640595</v>
          </cell>
          <cell r="Y32">
            <v>868.48540489830498</v>
          </cell>
          <cell r="Z32">
            <v>993.90758256480603</v>
          </cell>
          <cell r="AA32">
            <v>1132.4362744279999</v>
          </cell>
          <cell r="AB32">
            <v>1269.09642002183</v>
          </cell>
        </row>
        <row r="33">
          <cell r="A33" t="str">
            <v>Cape Verde</v>
          </cell>
          <cell r="B33">
            <v>0.14225293841738801</v>
          </cell>
          <cell r="C33">
            <v>0.139483446776208</v>
          </cell>
          <cell r="D33">
            <v>0.140655878971335</v>
          </cell>
          <cell r="E33">
            <v>0.13851272383825899</v>
          </cell>
          <cell r="F33">
            <v>0.13206026236582</v>
          </cell>
          <cell r="G33">
            <v>0.13777551363961801</v>
          </cell>
          <cell r="H33">
            <v>0.19072700596770101</v>
          </cell>
          <cell r="I33">
            <v>0.23615404971821399</v>
          </cell>
          <cell r="J33">
            <v>0.26535539598293301</v>
          </cell>
          <cell r="K33">
            <v>0.26836514962081698</v>
          </cell>
          <cell r="L33">
            <v>0.30805068354189402</v>
          </cell>
          <cell r="M33">
            <v>0.32111098159463702</v>
          </cell>
          <cell r="N33">
            <v>0.35844701923196098</v>
          </cell>
          <cell r="O33">
            <v>0.361545818851984</v>
          </cell>
          <cell r="P33">
            <v>0.40904822643579702</v>
          </cell>
          <cell r="Q33">
            <v>0.49061372523687402</v>
          </cell>
          <cell r="R33">
            <v>0.50486087343970898</v>
          </cell>
          <cell r="S33">
            <v>0.49334990877544399</v>
          </cell>
          <cell r="T33">
            <v>0.52567756404160104</v>
          </cell>
          <cell r="U33">
            <v>0.59683434088652598</v>
          </cell>
          <cell r="V33">
            <v>0.53922724729504001</v>
          </cell>
          <cell r="W33">
            <v>0.56302443700437299</v>
          </cell>
          <cell r="X33">
            <v>0.62097489672259198</v>
          </cell>
          <cell r="Y33">
            <v>0.81396417437986102</v>
          </cell>
          <cell r="Z33">
            <v>0.92464955674090099</v>
          </cell>
          <cell r="AA33">
            <v>0.99913080958752198</v>
          </cell>
          <cell r="AB33">
            <v>1.1497098974811</v>
          </cell>
        </row>
        <row r="34">
          <cell r="A34" t="str">
            <v>Central African Republic</v>
          </cell>
          <cell r="B34">
            <v>0.79704657326770201</v>
          </cell>
          <cell r="C34">
            <v>0.80263496853494298</v>
          </cell>
          <cell r="D34">
            <v>0.73156629439152798</v>
          </cell>
          <cell r="E34">
            <v>0.66629927045609605</v>
          </cell>
          <cell r="F34">
            <v>0.637815818381545</v>
          </cell>
          <cell r="G34">
            <v>0.84561278546943897</v>
          </cell>
          <cell r="H34">
            <v>1.1147463651983101</v>
          </cell>
          <cell r="I34">
            <v>1.20532656762108</v>
          </cell>
          <cell r="J34">
            <v>1.2763979250952699</v>
          </cell>
          <cell r="K34">
            <v>1.2629380730709501</v>
          </cell>
          <cell r="L34">
            <v>1.48750555524948</v>
          </cell>
          <cell r="M34">
            <v>1.40432817567927</v>
          </cell>
          <cell r="N34">
            <v>1.42754573274396</v>
          </cell>
          <cell r="O34">
            <v>1.29341997457268</v>
          </cell>
          <cell r="P34">
            <v>0.85306015850144101</v>
          </cell>
          <cell r="Q34">
            <v>1.1220944059306801</v>
          </cell>
          <cell r="R34">
            <v>1.00995880741154</v>
          </cell>
          <cell r="S34">
            <v>0.96973763242391997</v>
          </cell>
          <cell r="T34">
            <v>1.02779732138862</v>
          </cell>
          <cell r="U34">
            <v>1.03871551101688</v>
          </cell>
          <cell r="V34">
            <v>0.96192413393087395</v>
          </cell>
          <cell r="W34">
            <v>0.96842022435439701</v>
          </cell>
          <cell r="X34">
            <v>1.0452158973526</v>
          </cell>
          <cell r="Y34">
            <v>1.1975994428474399</v>
          </cell>
          <cell r="Z34">
            <v>1.3090211136763299</v>
          </cell>
          <cell r="AA34">
            <v>1.3763526065985501</v>
          </cell>
          <cell r="AB34">
            <v>1.48780709697213</v>
          </cell>
        </row>
        <row r="35">
          <cell r="A35" t="str">
            <v>Chad</v>
          </cell>
          <cell r="B35">
            <v>0.65244888888888897</v>
          </cell>
          <cell r="C35">
            <v>0.77181628392484303</v>
          </cell>
          <cell r="D35">
            <v>0.74582218257508204</v>
          </cell>
          <cell r="E35">
            <v>0.74623681687440102</v>
          </cell>
          <cell r="F35">
            <v>0.80160550458715596</v>
          </cell>
          <cell r="G35">
            <v>0.868795904740708</v>
          </cell>
          <cell r="H35">
            <v>1.0697747617672499</v>
          </cell>
          <cell r="I35">
            <v>1.2126455906822</v>
          </cell>
          <cell r="J35">
            <v>1.4175897952333001</v>
          </cell>
          <cell r="K35">
            <v>1.33887147335423</v>
          </cell>
          <cell r="L35">
            <v>1.6135904499540901</v>
          </cell>
          <cell r="M35">
            <v>1.5987238567883699</v>
          </cell>
          <cell r="N35">
            <v>1.6664189448508999</v>
          </cell>
          <cell r="O35">
            <v>1.4564157444200301</v>
          </cell>
          <cell r="P35">
            <v>1.1798479425670201</v>
          </cell>
          <cell r="Q35">
            <v>1.44591533508724</v>
          </cell>
          <cell r="R35">
            <v>1.6073529910662701</v>
          </cell>
          <cell r="S35">
            <v>1.54468791486513</v>
          </cell>
          <cell r="T35">
            <v>1.74479978083021</v>
          </cell>
          <cell r="U35">
            <v>1.5367328491046901</v>
          </cell>
          <cell r="V35">
            <v>1.38912181581812</v>
          </cell>
          <cell r="W35">
            <v>1.7108315440839299</v>
          </cell>
          <cell r="X35">
            <v>1.9945673381439499</v>
          </cell>
          <cell r="Y35">
            <v>2.7279404154450702</v>
          </cell>
          <cell r="Z35">
            <v>4.4207288588784497</v>
          </cell>
          <cell r="AA35">
            <v>5.8956941110469101</v>
          </cell>
          <cell r="AB35">
            <v>6.5473655281549297</v>
          </cell>
        </row>
        <row r="36">
          <cell r="A36" t="str">
            <v>Chile</v>
          </cell>
          <cell r="B36">
            <v>27.570996051281998</v>
          </cell>
          <cell r="C36">
            <v>32.644188769230801</v>
          </cell>
          <cell r="D36">
            <v>24.340262504501599</v>
          </cell>
          <cell r="E36">
            <v>19.770801971527099</v>
          </cell>
          <cell r="F36">
            <v>19.226625371277699</v>
          </cell>
          <cell r="G36">
            <v>16.485994032086101</v>
          </cell>
          <cell r="H36">
            <v>17.722536671362199</v>
          </cell>
          <cell r="I36">
            <v>20.902414086475599</v>
          </cell>
          <cell r="J36">
            <v>24.6407449985375</v>
          </cell>
          <cell r="K36">
            <v>28.384595358129499</v>
          </cell>
          <cell r="L36">
            <v>31.558579221829898</v>
          </cell>
          <cell r="M36">
            <v>36.424605604461497</v>
          </cell>
          <cell r="N36">
            <v>44.468457403164003</v>
          </cell>
          <cell r="O36">
            <v>47.694481844292497</v>
          </cell>
          <cell r="P36">
            <v>55.1546619279192</v>
          </cell>
          <cell r="Q36">
            <v>71.348600376369404</v>
          </cell>
          <cell r="R36">
            <v>75.769613518758007</v>
          </cell>
          <cell r="S36">
            <v>82.809968877070403</v>
          </cell>
          <cell r="T36">
            <v>79.374032534014106</v>
          </cell>
          <cell r="U36">
            <v>72.995167205263598</v>
          </cell>
          <cell r="V36">
            <v>75.210390043698695</v>
          </cell>
          <cell r="W36">
            <v>68.568473053813705</v>
          </cell>
          <cell r="X36">
            <v>67.265730279996703</v>
          </cell>
          <cell r="Y36">
            <v>73.990585733966398</v>
          </cell>
          <cell r="Z36">
            <v>95.839377661719695</v>
          </cell>
          <cell r="AA36">
            <v>118.984801725716</v>
          </cell>
          <cell r="AB36">
            <v>145.20549981001199</v>
          </cell>
        </row>
        <row r="37">
          <cell r="A37" t="str">
            <v>China</v>
          </cell>
          <cell r="B37">
            <v>307.59861857028102</v>
          </cell>
          <cell r="C37">
            <v>291.03071315566899</v>
          </cell>
          <cell r="D37">
            <v>279.76659544040302</v>
          </cell>
          <cell r="E37">
            <v>300.37833557913302</v>
          </cell>
          <cell r="F37">
            <v>309.08926724598598</v>
          </cell>
          <cell r="G37">
            <v>305.25852370474598</v>
          </cell>
          <cell r="H37">
            <v>295.47683789141098</v>
          </cell>
          <cell r="I37">
            <v>321.39115015716902</v>
          </cell>
          <cell r="J37">
            <v>401.07196369111301</v>
          </cell>
          <cell r="K37">
            <v>449.103621137635</v>
          </cell>
          <cell r="L37">
            <v>387.771784579361</v>
          </cell>
          <cell r="M37">
            <v>406.09009830125098</v>
          </cell>
          <cell r="N37">
            <v>483.04683179083702</v>
          </cell>
          <cell r="O37">
            <v>613.22457480041703</v>
          </cell>
          <cell r="P37">
            <v>559.22586754851704</v>
          </cell>
          <cell r="Q37">
            <v>727.94977210434797</v>
          </cell>
          <cell r="R37">
            <v>856.00635798120095</v>
          </cell>
          <cell r="S37">
            <v>952.64882687629495</v>
          </cell>
          <cell r="T37">
            <v>1019.47710760423</v>
          </cell>
          <cell r="U37">
            <v>1083.2834201236001</v>
          </cell>
          <cell r="V37">
            <v>1198.4827955538799</v>
          </cell>
          <cell r="W37">
            <v>1324.8117530151201</v>
          </cell>
          <cell r="X37">
            <v>1453.83702280738</v>
          </cell>
          <cell r="Y37">
            <v>1640.9656458345501</v>
          </cell>
          <cell r="Z37">
            <v>1931.6421922745801</v>
          </cell>
          <cell r="AA37">
            <v>2243.6881475063801</v>
          </cell>
          <cell r="AB37">
            <v>2630.1134151396</v>
          </cell>
        </row>
        <row r="38">
          <cell r="A38" t="str">
            <v>Colombia</v>
          </cell>
          <cell r="B38">
            <v>38.902215900333701</v>
          </cell>
          <cell r="C38">
            <v>42.382064773738399</v>
          </cell>
          <cell r="D38">
            <v>45.386422624205501</v>
          </cell>
          <cell r="E38">
            <v>45.109108294482702</v>
          </cell>
          <cell r="F38">
            <v>44.553911137226798</v>
          </cell>
          <cell r="G38">
            <v>40.642101946998999</v>
          </cell>
          <cell r="H38">
            <v>40.6898451136353</v>
          </cell>
          <cell r="I38">
            <v>42.363971992592099</v>
          </cell>
          <cell r="J38">
            <v>45.671959880734903</v>
          </cell>
          <cell r="K38">
            <v>46.053744383635198</v>
          </cell>
          <cell r="L38">
            <v>46.907982561687597</v>
          </cell>
          <cell r="M38">
            <v>49.519367549617002</v>
          </cell>
          <cell r="N38">
            <v>57.372578408826499</v>
          </cell>
          <cell r="O38">
            <v>65.020977270148506</v>
          </cell>
          <cell r="P38">
            <v>81.707227570937306</v>
          </cell>
          <cell r="Q38">
            <v>92.495717646285598</v>
          </cell>
          <cell r="R38">
            <v>97.147399040709303</v>
          </cell>
          <cell r="S38">
            <v>106.659507963528</v>
          </cell>
          <cell r="T38">
            <v>98.443743190849105</v>
          </cell>
          <cell r="U38">
            <v>86.186156584381706</v>
          </cell>
          <cell r="V38">
            <v>83.785666920836306</v>
          </cell>
          <cell r="W38">
            <v>81.990279897554998</v>
          </cell>
          <cell r="X38">
            <v>81.122272285044403</v>
          </cell>
          <cell r="Y38">
            <v>79.458647781952806</v>
          </cell>
          <cell r="Z38">
            <v>98.059320378168593</v>
          </cell>
          <cell r="AA38">
            <v>123.085226997955</v>
          </cell>
          <cell r="AB38">
            <v>135.07493271413699</v>
          </cell>
        </row>
        <row r="39">
          <cell r="A39" t="str">
            <v>Comoros</v>
          </cell>
          <cell r="B39">
            <v>0.13548308634978301</v>
          </cell>
          <cell r="C39">
            <v>0.118568567663313</v>
          </cell>
          <cell r="D39">
            <v>0.112540469851052</v>
          </cell>
          <cell r="E39">
            <v>0.109210616146246</v>
          </cell>
          <cell r="F39">
            <v>0.105273998466661</v>
          </cell>
          <cell r="G39">
            <v>0.11507812847794199</v>
          </cell>
          <cell r="H39">
            <v>0.16248682519744201</v>
          </cell>
          <cell r="I39">
            <v>0.19643302776714899</v>
          </cell>
          <cell r="J39">
            <v>0.20747704342862899</v>
          </cell>
          <cell r="K39">
            <v>0.19873356216987201</v>
          </cell>
          <cell r="L39">
            <v>0.25003305663703801</v>
          </cell>
          <cell r="M39">
            <v>0.24682299143935801</v>
          </cell>
          <cell r="N39">
            <v>0.26619063810495303</v>
          </cell>
          <cell r="O39">
            <v>0.26356830060742997</v>
          </cell>
          <cell r="P39">
            <v>0.18576128722382301</v>
          </cell>
          <cell r="Q39">
            <v>0.23191611567488099</v>
          </cell>
          <cell r="R39">
            <v>0.23047113080475101</v>
          </cell>
          <cell r="S39">
            <v>0.212073938826178</v>
          </cell>
          <cell r="T39">
            <v>0.215392264881205</v>
          </cell>
          <cell r="U39">
            <v>0.22258775791705901</v>
          </cell>
          <cell r="V39">
            <v>0.20189987557887501</v>
          </cell>
          <cell r="W39">
            <v>0.22031848480928201</v>
          </cell>
          <cell r="X39">
            <v>0.25204033004450199</v>
          </cell>
          <cell r="Y39">
            <v>0.32510462213774799</v>
          </cell>
          <cell r="Z39">
            <v>0.36289676531981302</v>
          </cell>
          <cell r="AA39">
            <v>0.387709218378962</v>
          </cell>
          <cell r="AB39">
            <v>0.40177853707747602</v>
          </cell>
        </row>
        <row r="40">
          <cell r="A40" t="str">
            <v>Congo, Dem. Rep.</v>
          </cell>
          <cell r="B40">
            <v>15.474100932226399</v>
          </cell>
          <cell r="C40">
            <v>13.4710519684596</v>
          </cell>
          <cell r="D40">
            <v>14.6470596738877</v>
          </cell>
          <cell r="E40">
            <v>11.813805002441001</v>
          </cell>
          <cell r="F40">
            <v>7.8832489252779903</v>
          </cell>
          <cell r="G40">
            <v>7.2047421340068096</v>
          </cell>
          <cell r="H40">
            <v>8.08366553983271</v>
          </cell>
          <cell r="I40">
            <v>7.6532513879231496</v>
          </cell>
          <cell r="J40">
            <v>8.8672137776110294</v>
          </cell>
          <cell r="K40">
            <v>9.0232445868601108</v>
          </cell>
          <cell r="L40">
            <v>9.3486820862675994</v>
          </cell>
          <cell r="M40">
            <v>9.0783771649463105</v>
          </cell>
          <cell r="N40">
            <v>8.1949394080272899</v>
          </cell>
          <cell r="O40">
            <v>10.7023544384346</v>
          </cell>
          <cell r="P40">
            <v>5.8070216899757101</v>
          </cell>
          <cell r="Q40">
            <v>5.6434048259662601</v>
          </cell>
          <cell r="R40">
            <v>7.2406366249999996</v>
          </cell>
          <cell r="S40">
            <v>6.5031807216666699</v>
          </cell>
          <cell r="T40">
            <v>4.7570618747618996</v>
          </cell>
          <cell r="U40">
            <v>4.31865447491667</v>
          </cell>
          <cell r="V40">
            <v>4.3026982542908803</v>
          </cell>
          <cell r="W40">
            <v>5.1550714331495104</v>
          </cell>
          <cell r="X40">
            <v>5.5389092865049996</v>
          </cell>
          <cell r="Y40">
            <v>5.6805277034878596</v>
          </cell>
          <cell r="Z40">
            <v>6.5393161035942597</v>
          </cell>
          <cell r="AA40">
            <v>7.0955383468998798</v>
          </cell>
          <cell r="AB40">
            <v>8.5433237179107007</v>
          </cell>
        </row>
        <row r="41">
          <cell r="A41" t="str">
            <v>Congo, Rep.</v>
          </cell>
          <cell r="B41">
            <v>2.0832196690577902</v>
          </cell>
          <cell r="C41">
            <v>1.7078120235687599</v>
          </cell>
          <cell r="D41">
            <v>1.4889533123465299</v>
          </cell>
          <cell r="E41">
            <v>1.35379433526819</v>
          </cell>
          <cell r="F41">
            <v>1.24476845218751</v>
          </cell>
          <cell r="G41">
            <v>1.2764879015047499</v>
          </cell>
          <cell r="H41">
            <v>1.74598252928975</v>
          </cell>
          <cell r="I41">
            <v>2.1212301874906498</v>
          </cell>
          <cell r="J41">
            <v>2.2567151367496101</v>
          </cell>
          <cell r="K41">
            <v>2.3842102788357602</v>
          </cell>
          <cell r="L41">
            <v>2.7988980716253402</v>
          </cell>
          <cell r="M41">
            <v>2.7249202410492699</v>
          </cell>
          <cell r="N41">
            <v>2.9332340147495199</v>
          </cell>
          <cell r="O41">
            <v>2.6843337752521101</v>
          </cell>
          <cell r="P41">
            <v>1.7693804034582099</v>
          </cell>
          <cell r="Q41">
            <v>2.1160049592852599</v>
          </cell>
          <cell r="R41">
            <v>2.5404612978889798</v>
          </cell>
          <cell r="S41">
            <v>2.3225972246016799</v>
          </cell>
          <cell r="T41">
            <v>1.94948223773013</v>
          </cell>
          <cell r="U41">
            <v>2.3539026099973199</v>
          </cell>
          <cell r="V41">
            <v>3.2198938172420601</v>
          </cell>
          <cell r="W41">
            <v>2.7942540652624701</v>
          </cell>
          <cell r="X41">
            <v>3.01999372312586</v>
          </cell>
          <cell r="Y41">
            <v>3.5707295600168898</v>
          </cell>
          <cell r="Z41">
            <v>4.3486276533116301</v>
          </cell>
          <cell r="AA41">
            <v>5.9814373755735097</v>
          </cell>
          <cell r="AB41">
            <v>7.3994983742601796</v>
          </cell>
        </row>
        <row r="42">
          <cell r="A42" t="str">
            <v>Costa Rica</v>
          </cell>
          <cell r="B42">
            <v>4.8313885943663601</v>
          </cell>
          <cell r="C42">
            <v>2.6238167879523102</v>
          </cell>
          <cell r="D42">
            <v>2.6066235614703799</v>
          </cell>
          <cell r="E42">
            <v>3.1467726096298598</v>
          </cell>
          <cell r="F42">
            <v>3.6604777472216798</v>
          </cell>
          <cell r="G42">
            <v>3.92282771583307</v>
          </cell>
          <cell r="H42">
            <v>4.4043112592858504</v>
          </cell>
          <cell r="I42">
            <v>4.5325044043401004</v>
          </cell>
          <cell r="J42">
            <v>4.6140209224159099</v>
          </cell>
          <cell r="K42">
            <v>5.2252568867334901</v>
          </cell>
          <cell r="L42">
            <v>5.7104403008027997</v>
          </cell>
          <cell r="M42">
            <v>7.1619613427649798</v>
          </cell>
          <cell r="N42">
            <v>8.5746498908721804</v>
          </cell>
          <cell r="O42">
            <v>9.6411194352465994</v>
          </cell>
          <cell r="P42">
            <v>10.5573087106564</v>
          </cell>
          <cell r="Q42">
            <v>11.7210519585472</v>
          </cell>
          <cell r="R42">
            <v>11.8455095150888</v>
          </cell>
          <cell r="S42">
            <v>12.8289760898233</v>
          </cell>
          <cell r="T42">
            <v>14.102301883186801</v>
          </cell>
          <cell r="U42">
            <v>15.7965672007981</v>
          </cell>
          <cell r="V42">
            <v>15.946843520888899</v>
          </cell>
          <cell r="W42">
            <v>16.404425686044402</v>
          </cell>
          <cell r="X42">
            <v>16.878907876498001</v>
          </cell>
          <cell r="Y42">
            <v>17.490700247492502</v>
          </cell>
          <cell r="Z42">
            <v>18.566686333281201</v>
          </cell>
          <cell r="AA42">
            <v>19.9373555923999</v>
          </cell>
          <cell r="AB42">
            <v>21.3844800505242</v>
          </cell>
        </row>
        <row r="43">
          <cell r="A43" t="str">
            <v>Cote d'Ivoire</v>
          </cell>
          <cell r="B43">
            <v>10.0395834417314</v>
          </cell>
          <cell r="C43">
            <v>8.3207595775218</v>
          </cell>
          <cell r="D43">
            <v>7.4658021575394402</v>
          </cell>
          <cell r="E43">
            <v>6.7369159116514403</v>
          </cell>
          <cell r="F43">
            <v>6.71671016509754</v>
          </cell>
          <cell r="G43">
            <v>6.8510242440355897</v>
          </cell>
          <cell r="H43">
            <v>9.1699620425585397</v>
          </cell>
          <cell r="I43">
            <v>10.0876614879895</v>
          </cell>
          <cell r="J43">
            <v>10.194830003569701</v>
          </cell>
          <cell r="K43">
            <v>9.7574627543174497</v>
          </cell>
          <cell r="L43">
            <v>10.7961484223742</v>
          </cell>
          <cell r="M43">
            <v>10.492870522901001</v>
          </cell>
          <cell r="N43">
            <v>11.1530147104009</v>
          </cell>
          <cell r="O43">
            <v>11.0462513584398</v>
          </cell>
          <cell r="P43">
            <v>8.3136651570782298</v>
          </cell>
          <cell r="Q43">
            <v>11.001202163895</v>
          </cell>
          <cell r="R43">
            <v>12.1381059421423</v>
          </cell>
          <cell r="S43">
            <v>11.8310937349044</v>
          </cell>
          <cell r="T43">
            <v>12.8810102796372</v>
          </cell>
          <cell r="U43">
            <v>12.573306768930699</v>
          </cell>
          <cell r="V43">
            <v>10.4476953500532</v>
          </cell>
          <cell r="W43">
            <v>10.554454232996999</v>
          </cell>
          <cell r="X43">
            <v>11.5268210975785</v>
          </cell>
          <cell r="Y43">
            <v>13.7643360449069</v>
          </cell>
          <cell r="Z43">
            <v>15.5014880724992</v>
          </cell>
          <cell r="AA43">
            <v>16.372852373804999</v>
          </cell>
          <cell r="AB43">
            <v>17.3389149962704</v>
          </cell>
        </row>
        <row r="44">
          <cell r="A44" t="str">
            <v>Croatia</v>
          </cell>
          <cell r="B44">
            <v>18.156916729283399</v>
          </cell>
          <cell r="C44">
            <v>17.889623498416299</v>
          </cell>
          <cell r="D44">
            <v>15.538382385667299</v>
          </cell>
          <cell r="E44">
            <v>11.489812426256</v>
          </cell>
          <cell r="F44">
            <v>11.0049350780646</v>
          </cell>
          <cell r="G44">
            <v>11.1245204805487</v>
          </cell>
          <cell r="H44">
            <v>15.4604541316537</v>
          </cell>
          <cell r="I44">
            <v>17.716870872676999</v>
          </cell>
          <cell r="J44">
            <v>15.814458314786201</v>
          </cell>
          <cell r="K44">
            <v>25.4686993518254</v>
          </cell>
          <cell r="L44">
            <v>40.953120304851197</v>
          </cell>
          <cell r="M44">
            <v>69.773630829829102</v>
          </cell>
          <cell r="N44">
            <v>9.8243197907108897</v>
          </cell>
          <cell r="O44">
            <v>10.9038857195275</v>
          </cell>
          <cell r="P44">
            <v>14.5832560248499</v>
          </cell>
          <cell r="Q44">
            <v>18.811089866156799</v>
          </cell>
          <cell r="R44">
            <v>19.871328671328701</v>
          </cell>
          <cell r="S44">
            <v>20.108612128437102</v>
          </cell>
          <cell r="T44">
            <v>21.628010164157299</v>
          </cell>
          <cell r="U44">
            <v>19.9058852503662</v>
          </cell>
          <cell r="V44">
            <v>18.4272562631852</v>
          </cell>
          <cell r="W44">
            <v>19.8302052884356</v>
          </cell>
          <cell r="X44">
            <v>23.0320348614691</v>
          </cell>
          <cell r="Y44">
            <v>29.6116203968413</v>
          </cell>
          <cell r="Z44">
            <v>35.260529473288699</v>
          </cell>
          <cell r="AA44">
            <v>38.510221580634003</v>
          </cell>
          <cell r="AB44">
            <v>42.4556301153278</v>
          </cell>
        </row>
        <row r="45">
          <cell r="A45" t="str">
            <v>Cyprus</v>
          </cell>
          <cell r="B45">
            <v>2.1545508226178098</v>
          </cell>
          <cell r="C45">
            <v>2.0874277114759101</v>
          </cell>
          <cell r="D45">
            <v>2.1595155168057798</v>
          </cell>
          <cell r="E45">
            <v>2.1614539562151802</v>
          </cell>
          <cell r="F45">
            <v>2.2781364955839201</v>
          </cell>
          <cell r="G45">
            <v>2.4278641907519001</v>
          </cell>
          <cell r="H45">
            <v>3.08538898827622</v>
          </cell>
          <cell r="I45">
            <v>3.7009744057886498</v>
          </cell>
          <cell r="J45">
            <v>4.3167898127292004</v>
          </cell>
          <cell r="K45">
            <v>4.6046364974721099</v>
          </cell>
          <cell r="L45">
            <v>5.6137838823321298</v>
          </cell>
          <cell r="M45">
            <v>5.7900519240614798</v>
          </cell>
          <cell r="N45">
            <v>6.9705132167282402</v>
          </cell>
          <cell r="O45">
            <v>6.6418314066083104</v>
          </cell>
          <cell r="P45">
            <v>7.4879219664995702</v>
          </cell>
          <cell r="Q45">
            <v>9.2539252959261908</v>
          </cell>
          <cell r="R45">
            <v>9.3505280503738195</v>
          </cell>
          <cell r="S45">
            <v>8.9022309469179906</v>
          </cell>
          <cell r="T45">
            <v>9.5557163781278298</v>
          </cell>
          <cell r="U45">
            <v>9.7803974014703705</v>
          </cell>
          <cell r="V45">
            <v>9.3168814034262901</v>
          </cell>
          <cell r="W45">
            <v>9.6784637019739694</v>
          </cell>
          <cell r="X45">
            <v>10.542858205022901</v>
          </cell>
          <cell r="Y45">
            <v>13.290037824535201</v>
          </cell>
          <cell r="Z45">
            <v>15.789324663802001</v>
          </cell>
          <cell r="AA45">
            <v>16.958267255860601</v>
          </cell>
          <cell r="AB45">
            <v>18.235320472096301</v>
          </cell>
        </row>
        <row r="46">
          <cell r="A46" t="str">
            <v>Czech Republic</v>
          </cell>
          <cell r="B46">
            <v>47.144867525481899</v>
          </cell>
          <cell r="C46">
            <v>50.045647850345297</v>
          </cell>
          <cell r="D46">
            <v>50.292208727816202</v>
          </cell>
          <cell r="E46">
            <v>49.764999588259201</v>
          </cell>
          <cell r="F46">
            <v>45.071882873783302</v>
          </cell>
          <cell r="G46">
            <v>45.328877670220898</v>
          </cell>
          <cell r="H46">
            <v>53.177899760889098</v>
          </cell>
          <cell r="I46">
            <v>59.643226838461999</v>
          </cell>
          <cell r="J46">
            <v>58.933243648294798</v>
          </cell>
          <cell r="K46">
            <v>57.481949118203701</v>
          </cell>
          <cell r="L46">
            <v>52.128068184444302</v>
          </cell>
          <cell r="M46">
            <v>27.1802942724626</v>
          </cell>
          <cell r="N46">
            <v>31.8984744665091</v>
          </cell>
          <cell r="O46">
            <v>36.651483049916301</v>
          </cell>
          <cell r="P46">
            <v>42.537876743509699</v>
          </cell>
          <cell r="Q46">
            <v>55.255657983974203</v>
          </cell>
          <cell r="R46">
            <v>62.0111684508148</v>
          </cell>
          <cell r="S46">
            <v>57.135156592994903</v>
          </cell>
          <cell r="T46">
            <v>61.846680469003999</v>
          </cell>
          <cell r="U46">
            <v>60.192136074690701</v>
          </cell>
          <cell r="V46">
            <v>56.716549253963301</v>
          </cell>
          <cell r="W46">
            <v>61.842873535511799</v>
          </cell>
          <cell r="X46">
            <v>75.276222793833497</v>
          </cell>
          <cell r="Y46">
            <v>91.357722712609501</v>
          </cell>
          <cell r="Z46">
            <v>108.21350402241301</v>
          </cell>
          <cell r="AA46">
            <v>123.980854919666</v>
          </cell>
          <cell r="AB46">
            <v>141.80142874529301</v>
          </cell>
        </row>
        <row r="47">
          <cell r="A47" t="str">
            <v>Denmark</v>
          </cell>
          <cell r="B47">
            <v>69.796779154700701</v>
          </cell>
          <cell r="C47">
            <v>60.640080842462197</v>
          </cell>
          <cell r="D47">
            <v>59.116386253524801</v>
          </cell>
          <cell r="E47">
            <v>59.3801662256285</v>
          </cell>
          <cell r="F47">
            <v>57.863101774079098</v>
          </cell>
          <cell r="G47">
            <v>61.632770094126101</v>
          </cell>
          <cell r="H47">
            <v>86.612665220436099</v>
          </cell>
          <cell r="I47">
            <v>107.489136128051</v>
          </cell>
          <cell r="J47">
            <v>113.44776200597001</v>
          </cell>
          <cell r="K47">
            <v>110.190594762975</v>
          </cell>
          <cell r="L47">
            <v>136.17377802513499</v>
          </cell>
          <cell r="M47">
            <v>137.189166151362</v>
          </cell>
          <cell r="N47">
            <v>150.54038455866001</v>
          </cell>
          <cell r="O47">
            <v>140.835113538608</v>
          </cell>
          <cell r="P47">
            <v>153.90051359690099</v>
          </cell>
          <cell r="Q47">
            <v>182.17912726667899</v>
          </cell>
          <cell r="R47">
            <v>184.48065183432701</v>
          </cell>
          <cell r="S47">
            <v>170.641858672041</v>
          </cell>
          <cell r="T47">
            <v>173.90170066534401</v>
          </cell>
          <cell r="U47">
            <v>174.17224606715601</v>
          </cell>
          <cell r="V47">
            <v>160.53333441093801</v>
          </cell>
          <cell r="W47">
            <v>160.58322461409699</v>
          </cell>
          <cell r="X47">
            <v>174.420277121422</v>
          </cell>
          <cell r="Y47">
            <v>212.98051000772901</v>
          </cell>
          <cell r="Z47">
            <v>243.85003701171101</v>
          </cell>
          <cell r="AA47">
            <v>259.21679067813898</v>
          </cell>
          <cell r="AB47">
            <v>276.61142475433098</v>
          </cell>
        </row>
        <row r="48">
          <cell r="A48" t="str">
            <v>Djibouti</v>
          </cell>
          <cell r="B48">
            <v>0.309300104096351</v>
          </cell>
          <cell r="C48">
            <v>0.33404995597000098</v>
          </cell>
          <cell r="D48">
            <v>0.34912752190483298</v>
          </cell>
          <cell r="E48">
            <v>0.35273712892920001</v>
          </cell>
          <cell r="F48">
            <v>0.35382670676623501</v>
          </cell>
          <cell r="G48">
            <v>0.36567206135209901</v>
          </cell>
          <cell r="H48">
            <v>0.39235147701444401</v>
          </cell>
          <cell r="I48">
            <v>0.40391076510769802</v>
          </cell>
          <cell r="J48">
            <v>0.42816756779252202</v>
          </cell>
          <cell r="K48">
            <v>0.43684158129964201</v>
          </cell>
          <cell r="L48">
            <v>0.45232808728287599</v>
          </cell>
          <cell r="M48">
            <v>0.46242199852577898</v>
          </cell>
          <cell r="N48">
            <v>0.478058304871118</v>
          </cell>
          <cell r="O48">
            <v>0.46604846922985999</v>
          </cell>
          <cell r="P48">
            <v>0.49168922074487498</v>
          </cell>
          <cell r="Q48">
            <v>0.49772396058991297</v>
          </cell>
          <cell r="R48">
            <v>0.49400464773436997</v>
          </cell>
          <cell r="S48">
            <v>0.50267554200122699</v>
          </cell>
          <cell r="T48">
            <v>0.51426772300403401</v>
          </cell>
          <cell r="U48">
            <v>0.54062266136247294</v>
          </cell>
          <cell r="V48">
            <v>0.55590174043491603</v>
          </cell>
          <cell r="W48">
            <v>0.57749647771447399</v>
          </cell>
          <cell r="X48">
            <v>0.59617450197197897</v>
          </cell>
          <cell r="Y48">
            <v>0.62755712775578598</v>
          </cell>
          <cell r="Z48">
            <v>0.66621075163688603</v>
          </cell>
          <cell r="AA48">
            <v>0.70884291005563205</v>
          </cell>
          <cell r="AB48">
            <v>0.76765778435712195</v>
          </cell>
        </row>
        <row r="49">
          <cell r="A49" t="str">
            <v>Dominica</v>
          </cell>
          <cell r="B49">
            <v>5.9111115286870498E-2</v>
          </cell>
          <cell r="C49">
            <v>6.6222230045715494E-2</v>
          </cell>
          <cell r="D49">
            <v>7.2037045547492504E-2</v>
          </cell>
          <cell r="E49">
            <v>7.9925928310660796E-2</v>
          </cell>
          <cell r="F49">
            <v>8.9851854532744704E-2</v>
          </cell>
          <cell r="G49">
            <v>9.8585188126652901E-2</v>
          </cell>
          <cell r="H49">
            <v>0.112074077418007</v>
          </cell>
          <cell r="I49">
            <v>0.12634815191797399</v>
          </cell>
          <cell r="J49">
            <v>0.14376667095620599</v>
          </cell>
          <cell r="K49">
            <v>0.15358889347149199</v>
          </cell>
          <cell r="L49">
            <v>0.16632222718474701</v>
          </cell>
          <cell r="M49">
            <v>0.18043704242070299</v>
          </cell>
          <cell r="N49">
            <v>0.191759264980744</v>
          </cell>
          <cell r="O49">
            <v>0.200418524498368</v>
          </cell>
          <cell r="P49">
            <v>0.213499439057345</v>
          </cell>
          <cell r="Q49">
            <v>0.21924640264512599</v>
          </cell>
          <cell r="R49">
            <v>0.23452062917987199</v>
          </cell>
          <cell r="S49">
            <v>0.242414265290682</v>
          </cell>
          <cell r="T49">
            <v>0.255472738502527</v>
          </cell>
          <cell r="U49">
            <v>0.26526987267976498</v>
          </cell>
          <cell r="V49">
            <v>0.26902215722230999</v>
          </cell>
          <cell r="W49">
            <v>0.26354126066568501</v>
          </cell>
          <cell r="X49">
            <v>0.253135093504752</v>
          </cell>
          <cell r="Y49">
            <v>0.25782680854241202</v>
          </cell>
          <cell r="Z49">
            <v>0.27172524623958899</v>
          </cell>
          <cell r="AA49">
            <v>0.285262398734421</v>
          </cell>
          <cell r="AB49">
            <v>0.29979990312861898</v>
          </cell>
        </row>
        <row r="50">
          <cell r="A50" t="str">
            <v>Dominican Republic</v>
          </cell>
          <cell r="B50">
            <v>6.7613000582189997</v>
          </cell>
          <cell r="C50">
            <v>7.5612004788382201</v>
          </cell>
          <cell r="D50">
            <v>7.1270697745888301</v>
          </cell>
          <cell r="E50">
            <v>7.3764799640991701</v>
          </cell>
          <cell r="F50">
            <v>11.5940004347454</v>
          </cell>
          <cell r="G50">
            <v>5.0650970569387903</v>
          </cell>
          <cell r="H50">
            <v>6.1524910865255702</v>
          </cell>
          <cell r="I50">
            <v>6.4750289602456998</v>
          </cell>
          <cell r="J50">
            <v>5.9296934039728901</v>
          </cell>
          <cell r="K50">
            <v>6.6971567299497501</v>
          </cell>
          <cell r="L50">
            <v>6.23370504943182</v>
          </cell>
          <cell r="M50">
            <v>7.6374488571370804</v>
          </cell>
          <cell r="N50">
            <v>8.9880687705952198</v>
          </cell>
          <cell r="O50">
            <v>9.7218534916957307</v>
          </cell>
          <cell r="P50">
            <v>10.738985167837599</v>
          </cell>
          <cell r="Q50">
            <v>12.1022123893806</v>
          </cell>
          <cell r="R50">
            <v>13.547197903580701</v>
          </cell>
          <cell r="S50">
            <v>15.1566280893604</v>
          </cell>
          <cell r="T50">
            <v>16.034416903541501</v>
          </cell>
          <cell r="U50">
            <v>17.601361671231899</v>
          </cell>
          <cell r="V50">
            <v>20.0594319521004</v>
          </cell>
          <cell r="W50">
            <v>21.9432075504888</v>
          </cell>
          <cell r="X50">
            <v>21.624726208372099</v>
          </cell>
          <cell r="Y50">
            <v>16.458742838854501</v>
          </cell>
          <cell r="Z50">
            <v>18.435495711827901</v>
          </cell>
          <cell r="AA50">
            <v>29.0924267600988</v>
          </cell>
          <cell r="AB50">
            <v>31.599844688035098</v>
          </cell>
        </row>
        <row r="51">
          <cell r="A51" t="str">
            <v>Ecuador</v>
          </cell>
          <cell r="B51">
            <v>14.458274472424799</v>
          </cell>
          <cell r="C51">
            <v>14.8040229924759</v>
          </cell>
          <cell r="D51">
            <v>14.7792618497348</v>
          </cell>
          <cell r="E51">
            <v>12.9891995415851</v>
          </cell>
          <cell r="F51">
            <v>13.823496236002301</v>
          </cell>
          <cell r="G51">
            <v>16.1661455990848</v>
          </cell>
          <cell r="H51">
            <v>11.8619512937466</v>
          </cell>
          <cell r="I51">
            <v>11.083859512628299</v>
          </cell>
          <cell r="J51">
            <v>10.540564033525399</v>
          </cell>
          <cell r="K51">
            <v>10.344724965476701</v>
          </cell>
          <cell r="L51">
            <v>10.5051369921313</v>
          </cell>
          <cell r="M51">
            <v>11.787836365961599</v>
          </cell>
          <cell r="N51">
            <v>12.8889559259466</v>
          </cell>
          <cell r="O51">
            <v>15.056565000000001</v>
          </cell>
          <cell r="P51">
            <v>18.572835000000001</v>
          </cell>
          <cell r="Q51">
            <v>20.195547999999999</v>
          </cell>
          <cell r="R51">
            <v>21.267868</v>
          </cell>
          <cell r="S51">
            <v>23.635560000000002</v>
          </cell>
          <cell r="T51">
            <v>23.255136</v>
          </cell>
          <cell r="U51">
            <v>16.674495</v>
          </cell>
          <cell r="V51">
            <v>15.933666000000001</v>
          </cell>
          <cell r="W51">
            <v>21.249576999999999</v>
          </cell>
          <cell r="X51">
            <v>24.899481000000002</v>
          </cell>
          <cell r="Y51">
            <v>28.635909000000002</v>
          </cell>
          <cell r="Z51">
            <v>32.635711000000001</v>
          </cell>
          <cell r="AA51">
            <v>36.48892</v>
          </cell>
          <cell r="AB51">
            <v>40.447490141949501</v>
          </cell>
        </row>
        <row r="52">
          <cell r="A52" t="str">
            <v>Egypt, Arab Rep.</v>
          </cell>
          <cell r="B52">
            <v>22.371430096820902</v>
          </cell>
          <cell r="C52">
            <v>24.4990026014022</v>
          </cell>
          <cell r="D52">
            <v>28.986429980591801</v>
          </cell>
          <cell r="E52">
            <v>35.430001453501902</v>
          </cell>
          <cell r="F52">
            <v>39.837429180101502</v>
          </cell>
          <cell r="G52">
            <v>46.450005368675598</v>
          </cell>
          <cell r="H52">
            <v>51.428572304394798</v>
          </cell>
          <cell r="I52">
            <v>73.571429824342601</v>
          </cell>
          <cell r="J52">
            <v>88.000001498631093</v>
          </cell>
          <cell r="K52">
            <v>109.71428758270901</v>
          </cell>
          <cell r="L52">
            <v>91.383398207199406</v>
          </cell>
          <cell r="M52">
            <v>46.059646275447399</v>
          </cell>
          <cell r="N52">
            <v>42.006095564622299</v>
          </cell>
          <cell r="O52">
            <v>47.100984475132798</v>
          </cell>
          <cell r="P52">
            <v>51.8793543144971</v>
          </cell>
          <cell r="Q52">
            <v>60.163453270911702</v>
          </cell>
          <cell r="R52">
            <v>67.632270941448695</v>
          </cell>
          <cell r="S52">
            <v>75.864545847229195</v>
          </cell>
          <cell r="T52">
            <v>84.821296815512198</v>
          </cell>
          <cell r="U52">
            <v>89.941520467836298</v>
          </cell>
          <cell r="V52">
            <v>99.154518950437307</v>
          </cell>
          <cell r="W52">
            <v>95.398936170212806</v>
          </cell>
          <cell r="X52">
            <v>87.505773672055398</v>
          </cell>
          <cell r="Y52">
            <v>81.384015594541907</v>
          </cell>
          <cell r="Z52">
            <v>78.801656247462901</v>
          </cell>
          <cell r="AA52">
            <v>89.793649690821994</v>
          </cell>
          <cell r="AB52">
            <v>107.37475364504699</v>
          </cell>
        </row>
        <row r="53">
          <cell r="A53" t="str">
            <v>El Salvador</v>
          </cell>
          <cell r="B53">
            <v>3.8985332489013702</v>
          </cell>
          <cell r="C53">
            <v>3.4372044000000002</v>
          </cell>
          <cell r="D53">
            <v>3.3940035463501501</v>
          </cell>
          <cell r="E53">
            <v>3.2500197329690499</v>
          </cell>
          <cell r="F53">
            <v>2.37672858947368</v>
          </cell>
          <cell r="G53">
            <v>2.3110180307869901</v>
          </cell>
          <cell r="H53">
            <v>2.3268266949488798</v>
          </cell>
          <cell r="I53">
            <v>2.3660920533227201</v>
          </cell>
          <cell r="J53">
            <v>2.7617955292819398</v>
          </cell>
          <cell r="K53">
            <v>3.1565237714285699</v>
          </cell>
          <cell r="L53">
            <v>4.8009078947368398</v>
          </cell>
          <cell r="M53">
            <v>5.3109980049875301</v>
          </cell>
          <cell r="N53">
            <v>5.9546714456391898</v>
          </cell>
          <cell r="O53">
            <v>6.9380114942528701</v>
          </cell>
          <cell r="P53">
            <v>8.08554285714286</v>
          </cell>
          <cell r="Q53">
            <v>9.5004914285714293</v>
          </cell>
          <cell r="R53">
            <v>10.3155428571429</v>
          </cell>
          <cell r="S53">
            <v>11.134616685714301</v>
          </cell>
          <cell r="T53">
            <v>12.0084181714286</v>
          </cell>
          <cell r="U53">
            <v>12.464656</v>
          </cell>
          <cell r="V53">
            <v>13.1341485714286</v>
          </cell>
          <cell r="W53">
            <v>13.812743885714299</v>
          </cell>
          <cell r="X53">
            <v>14.306711999999999</v>
          </cell>
          <cell r="Y53">
            <v>15.046685999999999</v>
          </cell>
          <cell r="Z53">
            <v>15.821622</v>
          </cell>
          <cell r="AA53">
            <v>16.974005714285699</v>
          </cell>
          <cell r="AB53">
            <v>18.341329770594299</v>
          </cell>
        </row>
        <row r="54">
          <cell r="A54" t="str">
            <v>Equatorial Guinea</v>
          </cell>
          <cell r="B54">
            <v>3.1507951533509999E-2</v>
          </cell>
          <cell r="C54">
            <v>2.9654436389062701E-2</v>
          </cell>
          <cell r="D54">
            <v>3.52496494543681E-2</v>
          </cell>
          <cell r="E54">
            <v>3.9752269983729598E-2</v>
          </cell>
          <cell r="F54">
            <v>4.3990846681922199E-2</v>
          </cell>
          <cell r="G54">
            <v>7.3809401875957095E-2</v>
          </cell>
          <cell r="H54">
            <v>9.0788217894119297E-2</v>
          </cell>
          <cell r="I54">
            <v>0.110911670536322</v>
          </cell>
          <cell r="J54">
            <v>0.119453863587896</v>
          </cell>
          <cell r="K54">
            <v>0.104876483943629</v>
          </cell>
          <cell r="L54">
            <v>0.13321957742870399</v>
          </cell>
          <cell r="M54">
            <v>0.13177784321898101</v>
          </cell>
          <cell r="N54">
            <v>0.160058225754873</v>
          </cell>
          <cell r="O54">
            <v>0.16165126331601701</v>
          </cell>
          <cell r="P54">
            <v>0.119778244373567</v>
          </cell>
          <cell r="Q54">
            <v>0.16636755245706999</v>
          </cell>
          <cell r="R54">
            <v>0.27376559947058898</v>
          </cell>
          <cell r="S54">
            <v>0.52599083130666102</v>
          </cell>
          <cell r="T54">
            <v>0.44102333160951301</v>
          </cell>
          <cell r="U54">
            <v>0.73800831384212096</v>
          </cell>
          <cell r="V54">
            <v>1.2312629387837299</v>
          </cell>
          <cell r="W54">
            <v>1.76617938554811</v>
          </cell>
          <cell r="X54">
            <v>2.2087461337548402</v>
          </cell>
          <cell r="Y54">
            <v>2.9897093283506102</v>
          </cell>
          <cell r="Z54">
            <v>4.8499028457219602</v>
          </cell>
          <cell r="AA54">
            <v>7.4773913499434101</v>
          </cell>
          <cell r="AB54">
            <v>9.1354311422772891</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0.780392857142857</v>
          </cell>
          <cell r="O55">
            <v>0.47061626935577999</v>
          </cell>
          <cell r="P55">
            <v>0.53420898513100201</v>
          </cell>
          <cell r="Q55">
            <v>0.58875719359494805</v>
          </cell>
          <cell r="R55">
            <v>0.695833957872799</v>
          </cell>
          <cell r="S55">
            <v>0.68998098792351403</v>
          </cell>
          <cell r="T55">
            <v>0.74824744308475399</v>
          </cell>
          <cell r="U55">
            <v>0.72996331236247003</v>
          </cell>
          <cell r="V55">
            <v>0.63826030776767795</v>
          </cell>
          <cell r="W55">
            <v>0.675184171778622</v>
          </cell>
          <cell r="X55">
            <v>0.63484294817299503</v>
          </cell>
          <cell r="Y55">
            <v>0.58477404003508904</v>
          </cell>
          <cell r="Z55">
            <v>0.63483258314792701</v>
          </cell>
          <cell r="AA55">
            <v>0.96115143931951597</v>
          </cell>
          <cell r="AB55">
            <v>1.1600112639045299</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0.95277047075717103</v>
          </cell>
          <cell r="O56">
            <v>1.72583623557173</v>
          </cell>
          <cell r="P56">
            <v>2.4131165207351102</v>
          </cell>
          <cell r="Q56">
            <v>3.7559126888942198</v>
          </cell>
          <cell r="R56">
            <v>4.6432463864429296</v>
          </cell>
          <cell r="S56">
            <v>4.9400183694418898</v>
          </cell>
          <cell r="T56">
            <v>5.5438328912466703</v>
          </cell>
          <cell r="U56">
            <v>5.5714825896633897</v>
          </cell>
          <cell r="V56">
            <v>5.6274998325341699</v>
          </cell>
          <cell r="W56">
            <v>6.1916613508310396</v>
          </cell>
          <cell r="X56">
            <v>7.3063882834231597</v>
          </cell>
          <cell r="Y56">
            <v>9.5915165997985206</v>
          </cell>
          <cell r="Z56">
            <v>11.6464578163013</v>
          </cell>
          <cell r="AA56">
            <v>13.7527999873561</v>
          </cell>
          <cell r="AB56">
            <v>16.4097843272597</v>
          </cell>
        </row>
        <row r="57">
          <cell r="A57" t="str">
            <v>Ethiopia</v>
          </cell>
          <cell r="B57">
            <v>7.0845226413414997</v>
          </cell>
          <cell r="C57">
            <v>7.2695757534457002</v>
          </cell>
          <cell r="D57">
            <v>7.64901244411082</v>
          </cell>
          <cell r="E57">
            <v>8.5027449981073904</v>
          </cell>
          <cell r="F57">
            <v>8.0344159733711606</v>
          </cell>
          <cell r="G57">
            <v>9.4087551947957007</v>
          </cell>
          <cell r="H57">
            <v>9.77374942386116</v>
          </cell>
          <cell r="I57">
            <v>10.447188525306199</v>
          </cell>
          <cell r="J57">
            <v>10.825913263638901</v>
          </cell>
          <cell r="K57">
            <v>11.389270973501599</v>
          </cell>
          <cell r="L57">
            <v>12.082576935269101</v>
          </cell>
          <cell r="M57">
            <v>13.3614467391711</v>
          </cell>
          <cell r="N57">
            <v>14.098012280753499</v>
          </cell>
          <cell r="O57">
            <v>8.7710859231905101</v>
          </cell>
          <cell r="P57">
            <v>7.8040040576440202</v>
          </cell>
          <cell r="Q57">
            <v>8.0884292517006795</v>
          </cell>
          <cell r="R57">
            <v>8.4671816745655608</v>
          </cell>
          <cell r="S57">
            <v>8.5463710111909901</v>
          </cell>
          <cell r="T57">
            <v>7.7490943396226397</v>
          </cell>
          <cell r="U57">
            <v>7.6044732237539803</v>
          </cell>
          <cell r="V57">
            <v>7.8996464671246303</v>
          </cell>
          <cell r="W57">
            <v>7.8790125944584402</v>
          </cell>
          <cell r="X57">
            <v>7.4284858948846999</v>
          </cell>
          <cell r="Y57">
            <v>8.02958577854222</v>
          </cell>
          <cell r="Z57">
            <v>9.4847488694292608</v>
          </cell>
          <cell r="AA57">
            <v>11.373281659517801</v>
          </cell>
          <cell r="AB57">
            <v>13.315403109396</v>
          </cell>
        </row>
        <row r="58">
          <cell r="A58" t="str">
            <v>Fiji</v>
          </cell>
          <cell r="B58">
            <v>1.2027416017185</v>
          </cell>
          <cell r="C58">
            <v>1.2357445519510799</v>
          </cell>
          <cell r="D58">
            <v>1.1940603613118099</v>
          </cell>
          <cell r="E58">
            <v>1.1230848676814</v>
          </cell>
          <cell r="F58">
            <v>1.1780010859830099</v>
          </cell>
          <cell r="G58">
            <v>1.14125576043807</v>
          </cell>
          <cell r="H58">
            <v>1.29026744698189</v>
          </cell>
          <cell r="I58">
            <v>1.1779476455975699</v>
          </cell>
          <cell r="J58">
            <v>1.1100096801166099</v>
          </cell>
          <cell r="K58">
            <v>1.1826741573033701</v>
          </cell>
          <cell r="L58">
            <v>1.33701725855191</v>
          </cell>
          <cell r="M58">
            <v>1.3838837185267301</v>
          </cell>
          <cell r="N58">
            <v>1.53241120898387</v>
          </cell>
          <cell r="O58">
            <v>1.6361012469394001</v>
          </cell>
          <cell r="P58">
            <v>1.82573209254674</v>
          </cell>
          <cell r="Q58">
            <v>1.9909220194358901</v>
          </cell>
          <cell r="R58">
            <v>2.1109527542221902</v>
          </cell>
          <cell r="S58">
            <v>2.1202140370928402</v>
          </cell>
          <cell r="T58">
            <v>1.65279467154325</v>
          </cell>
          <cell r="U58">
            <v>1.86837595989084</v>
          </cell>
          <cell r="V58">
            <v>1.6525221680662401</v>
          </cell>
          <cell r="W58">
            <v>1.66187769265402</v>
          </cell>
          <cell r="X58">
            <v>1.81147012572369</v>
          </cell>
          <cell r="Y58">
            <v>2.2389503443124399</v>
          </cell>
          <cell r="Z58">
            <v>2.6271634924333198</v>
          </cell>
          <cell r="AA58">
            <v>2.8160119047619099</v>
          </cell>
          <cell r="AB58">
            <v>2.9771816037735901</v>
          </cell>
        </row>
        <row r="59">
          <cell r="A59" t="str">
            <v>Finland</v>
          </cell>
          <cell r="B59">
            <v>53.140121281203903</v>
          </cell>
          <cell r="C59">
            <v>52.0272413239123</v>
          </cell>
          <cell r="D59">
            <v>52.537268632375103</v>
          </cell>
          <cell r="E59">
            <v>50.442939158042897</v>
          </cell>
          <cell r="F59">
            <v>52.364303493873599</v>
          </cell>
          <cell r="G59">
            <v>55.464876594206899</v>
          </cell>
          <cell r="H59">
            <v>72.623461854957</v>
          </cell>
          <cell r="I59">
            <v>90.505727766691393</v>
          </cell>
          <cell r="J59">
            <v>107.77130862264799</v>
          </cell>
          <cell r="K59">
            <v>117.51333928597499</v>
          </cell>
          <cell r="L59">
            <v>139.82969198619699</v>
          </cell>
          <cell r="M59">
            <v>126.42215322106</v>
          </cell>
          <cell r="N59">
            <v>110.810428214292</v>
          </cell>
          <cell r="O59">
            <v>87.420676916395607</v>
          </cell>
          <cell r="P59">
            <v>100.713895463808</v>
          </cell>
          <cell r="Q59">
            <v>130.75026286338601</v>
          </cell>
          <cell r="R59">
            <v>128.52515748530399</v>
          </cell>
          <cell r="S59">
            <v>123.428095513621</v>
          </cell>
          <cell r="T59">
            <v>130.46582753736001</v>
          </cell>
          <cell r="U59">
            <v>130.948369752834</v>
          </cell>
          <cell r="V59">
            <v>122.222193893333</v>
          </cell>
          <cell r="W59">
            <v>125.26904438666701</v>
          </cell>
          <cell r="X59">
            <v>135.971805101667</v>
          </cell>
          <cell r="Y59">
            <v>165.030703695</v>
          </cell>
          <cell r="Z59">
            <v>189.41117327083299</v>
          </cell>
          <cell r="AA59">
            <v>195.78534730999999</v>
          </cell>
          <cell r="AB59">
            <v>210.837181514918</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row>
        <row r="61">
          <cell r="A61" t="str">
            <v>France</v>
          </cell>
          <cell r="B61">
            <v>691.20775206217695</v>
          </cell>
          <cell r="C61">
            <v>606.50922037676696</v>
          </cell>
          <cell r="D61">
            <v>576.23882726156796</v>
          </cell>
          <cell r="E61">
            <v>554.90023618335204</v>
          </cell>
          <cell r="F61">
            <v>526.64628428262699</v>
          </cell>
          <cell r="G61">
            <v>553.90959514994404</v>
          </cell>
          <cell r="H61">
            <v>765.56032917529797</v>
          </cell>
          <cell r="I61">
            <v>926.703339716752</v>
          </cell>
          <cell r="J61">
            <v>1007.1321960059601</v>
          </cell>
          <cell r="K61">
            <v>1009.82849810292</v>
          </cell>
          <cell r="L61">
            <v>1245.6631072185801</v>
          </cell>
          <cell r="M61">
            <v>1243.5491112708601</v>
          </cell>
          <cell r="N61">
            <v>1372.50396572573</v>
          </cell>
          <cell r="O61">
            <v>1292.6594457510701</v>
          </cell>
          <cell r="P61">
            <v>1366.4806655667601</v>
          </cell>
          <cell r="Q61">
            <v>1571.8898555451401</v>
          </cell>
          <cell r="R61">
            <v>1575.33812290891</v>
          </cell>
          <cell r="S61">
            <v>1427.07336863201</v>
          </cell>
          <cell r="T61">
            <v>1475.5492212634199</v>
          </cell>
          <cell r="U61">
            <v>1456.8044807055101</v>
          </cell>
          <cell r="V61">
            <v>1333.0352373083299</v>
          </cell>
          <cell r="W61">
            <v>1341.3929788</v>
          </cell>
          <cell r="X61">
            <v>1463.8969292916699</v>
          </cell>
          <cell r="Y61">
            <v>1804.9872765375001</v>
          </cell>
          <cell r="Z61">
            <v>2059.7049280583301</v>
          </cell>
          <cell r="AA61">
            <v>2127.1677724149999</v>
          </cell>
          <cell r="AB61">
            <v>2231.6312265208499</v>
          </cell>
        </row>
        <row r="62">
          <cell r="A62" t="str">
            <v>Gabon</v>
          </cell>
          <cell r="B62">
            <v>4.2810742292404198</v>
          </cell>
          <cell r="C62">
            <v>3.86044387006759</v>
          </cell>
          <cell r="D62">
            <v>3.61802138214111</v>
          </cell>
          <cell r="E62">
            <v>3.46397970199585</v>
          </cell>
          <cell r="F62">
            <v>3.3312354452133102</v>
          </cell>
          <cell r="G62">
            <v>3.5079810981750499</v>
          </cell>
          <cell r="H62">
            <v>4.5913339519500704</v>
          </cell>
          <cell r="I62">
            <v>3.4738000917434602</v>
          </cell>
          <cell r="J62">
            <v>3.8304891454696701</v>
          </cell>
          <cell r="K62">
            <v>4.1865801476465903</v>
          </cell>
          <cell r="L62">
            <v>5.9522156722310999</v>
          </cell>
          <cell r="M62">
            <v>5.4029563460413703</v>
          </cell>
          <cell r="N62">
            <v>5.5924288790660803</v>
          </cell>
          <cell r="O62">
            <v>5.4062720723266002</v>
          </cell>
          <cell r="P62">
            <v>4.1908547910662799</v>
          </cell>
          <cell r="Q62">
            <v>4.95874186116398</v>
          </cell>
          <cell r="R62">
            <v>5.6940670511191502</v>
          </cell>
          <cell r="S62">
            <v>5.32681138314459</v>
          </cell>
          <cell r="T62">
            <v>4.4834307992202698</v>
          </cell>
          <cell r="U62">
            <v>4.6691353504036801</v>
          </cell>
          <cell r="V62">
            <v>5.0958854219646996</v>
          </cell>
          <cell r="W62">
            <v>4.7086921748196398</v>
          </cell>
          <cell r="X62">
            <v>4.96993143752547</v>
          </cell>
          <cell r="Y62">
            <v>6.0801241650233999</v>
          </cell>
          <cell r="Z62">
            <v>7.1875652373809098</v>
          </cell>
          <cell r="AA62">
            <v>8.6807847610437907</v>
          </cell>
          <cell r="AB62">
            <v>9.1241701288700607</v>
          </cell>
        </row>
        <row r="63">
          <cell r="A63" t="str">
            <v>Gambia, The</v>
          </cell>
          <cell r="B63">
            <v>0.25253916663203102</v>
          </cell>
          <cell r="C63">
            <v>0.27253769891997898</v>
          </cell>
          <cell r="D63">
            <v>0.23961001211142499</v>
          </cell>
          <cell r="E63">
            <v>0.24470777864787199</v>
          </cell>
          <cell r="F63">
            <v>0.20982150593255899</v>
          </cell>
          <cell r="G63">
            <v>0.19089637570503201</v>
          </cell>
          <cell r="H63">
            <v>0.21450460776302499</v>
          </cell>
          <cell r="I63">
            <v>0.20357681715446199</v>
          </cell>
          <cell r="J63">
            <v>0.242651369273884</v>
          </cell>
          <cell r="K63">
            <v>0.27630677494014499</v>
          </cell>
          <cell r="L63">
            <v>0.290981331323728</v>
          </cell>
          <cell r="M63">
            <v>0.35017794830452098</v>
          </cell>
          <cell r="N63">
            <v>0.332976674139707</v>
          </cell>
          <cell r="O63">
            <v>0.37526479353451597</v>
          </cell>
          <cell r="P63">
            <v>0.36662566040047001</v>
          </cell>
          <cell r="Q63">
            <v>0.38146921334188799</v>
          </cell>
          <cell r="R63">
            <v>0.40047122077831099</v>
          </cell>
          <cell r="S63">
            <v>0.40980869624614802</v>
          </cell>
          <cell r="T63">
            <v>0.42084573503919498</v>
          </cell>
          <cell r="U63">
            <v>0.43193503255422</v>
          </cell>
          <cell r="V63">
            <v>0.420903700750556</v>
          </cell>
          <cell r="W63">
            <v>0.417917555058684</v>
          </cell>
          <cell r="X63">
            <v>0.36972713658873702</v>
          </cell>
          <cell r="Y63">
            <v>0.35302514713785599</v>
          </cell>
          <cell r="Z63">
            <v>0.401021471133514</v>
          </cell>
          <cell r="AA63">
            <v>0.461320089602413</v>
          </cell>
          <cell r="AB63">
            <v>0.50671552789033703</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15.252030978808699</v>
          </cell>
          <cell r="O64">
            <v>0.76446354668479599</v>
          </cell>
          <cell r="P64">
            <v>0.82252164164640695</v>
          </cell>
          <cell r="Q64">
            <v>1.89655969301881</v>
          </cell>
          <cell r="R64">
            <v>3.0459981310091999</v>
          </cell>
          <cell r="S64">
            <v>3.5749670285727499</v>
          </cell>
          <cell r="T64">
            <v>3.6199569483871499</v>
          </cell>
          <cell r="U64">
            <v>2.8032740486632099</v>
          </cell>
          <cell r="V64">
            <v>3.0420622120223801</v>
          </cell>
          <cell r="W64">
            <v>3.2053836845557102</v>
          </cell>
          <cell r="X64">
            <v>3.39519301015816</v>
          </cell>
          <cell r="Y64">
            <v>3.99187553110841</v>
          </cell>
          <cell r="Z64">
            <v>5.11127354817389</v>
          </cell>
          <cell r="AA64">
            <v>6.39300841638733</v>
          </cell>
          <cell r="AB64">
            <v>7.8296512859004901</v>
          </cell>
        </row>
        <row r="65">
          <cell r="A65" t="str">
            <v>Germany</v>
          </cell>
          <cell r="B65">
            <v>826.14207025641394</v>
          </cell>
          <cell r="C65">
            <v>695.07369000107201</v>
          </cell>
          <cell r="D65">
            <v>671.15521261349704</v>
          </cell>
          <cell r="E65">
            <v>669.57295958219095</v>
          </cell>
          <cell r="F65">
            <v>630.85261202740901</v>
          </cell>
          <cell r="G65">
            <v>639.69468384830896</v>
          </cell>
          <cell r="H65">
            <v>913.64134498182102</v>
          </cell>
          <cell r="I65">
            <v>1136.9286710425299</v>
          </cell>
          <cell r="J65">
            <v>1225.7279784560901</v>
          </cell>
          <cell r="K65">
            <v>1216.79619194254</v>
          </cell>
          <cell r="L65">
            <v>1547.0255822583499</v>
          </cell>
          <cell r="M65">
            <v>1815.0610268919399</v>
          </cell>
          <cell r="N65">
            <v>2066.72857330842</v>
          </cell>
          <cell r="O65">
            <v>2005.5571632982701</v>
          </cell>
          <cell r="P65">
            <v>2151.0250333917602</v>
          </cell>
          <cell r="Q65">
            <v>2524.9490826435199</v>
          </cell>
          <cell r="R65">
            <v>2439.3463385526302</v>
          </cell>
          <cell r="S65">
            <v>2163.23343363705</v>
          </cell>
          <cell r="T65">
            <v>2187.4839675764301</v>
          </cell>
          <cell r="U65">
            <v>2146.4322544966699</v>
          </cell>
          <cell r="V65">
            <v>1905.7946875</v>
          </cell>
          <cell r="W65">
            <v>1892.5954030666701</v>
          </cell>
          <cell r="X65">
            <v>2024.06026961667</v>
          </cell>
          <cell r="Y65">
            <v>2444.2836412500001</v>
          </cell>
          <cell r="Z65">
            <v>2744.2209566666702</v>
          </cell>
          <cell r="AA65">
            <v>2791.7369549999999</v>
          </cell>
          <cell r="AB65">
            <v>2897.0320300112498</v>
          </cell>
        </row>
        <row r="66">
          <cell r="A66" t="str">
            <v>Ghana</v>
          </cell>
          <cell r="B66">
            <v>15.7196819754844</v>
          </cell>
          <cell r="C66">
            <v>27.826101540034301</v>
          </cell>
          <cell r="D66">
            <v>33.1240179034832</v>
          </cell>
          <cell r="E66">
            <v>21.9611795662634</v>
          </cell>
          <cell r="F66">
            <v>7.9219039786834502</v>
          </cell>
          <cell r="G66">
            <v>6.6471166273280202</v>
          </cell>
          <cell r="H66">
            <v>6.04029858602423</v>
          </cell>
          <cell r="I66">
            <v>5.11294163093436</v>
          </cell>
          <cell r="J66">
            <v>5.5086317133641796</v>
          </cell>
          <cell r="K66">
            <v>5.5769221035882603</v>
          </cell>
          <cell r="L66">
            <v>6.6135572273971999</v>
          </cell>
          <cell r="M66">
            <v>7.32754349395959</v>
          </cell>
          <cell r="N66">
            <v>6.7568100931832298</v>
          </cell>
          <cell r="O66">
            <v>5.9656965898163099</v>
          </cell>
          <cell r="P66">
            <v>5.4403063273211298</v>
          </cell>
          <cell r="Q66">
            <v>6.4574405681301297</v>
          </cell>
          <cell r="R66">
            <v>6.9255318174275704</v>
          </cell>
          <cell r="S66">
            <v>6.88402568896836</v>
          </cell>
          <cell r="T66">
            <v>7.4740293038182397</v>
          </cell>
          <cell r="U66">
            <v>7.7098139680234299</v>
          </cell>
          <cell r="V66">
            <v>4.9774925921167696</v>
          </cell>
          <cell r="W66">
            <v>5.30915830400125</v>
          </cell>
          <cell r="X66">
            <v>6.1596190787539999</v>
          </cell>
          <cell r="Y66">
            <v>7.6241671221139402</v>
          </cell>
          <cell r="Z66">
            <v>8.8718720021192805</v>
          </cell>
          <cell r="AA66">
            <v>10.7203465842128</v>
          </cell>
          <cell r="AB66">
            <v>12.893771979654399</v>
          </cell>
        </row>
        <row r="67">
          <cell r="A67" t="str">
            <v>Greece</v>
          </cell>
          <cell r="B67">
            <v>61.608380676703597</v>
          </cell>
          <cell r="C67">
            <v>56.847425053969502</v>
          </cell>
          <cell r="D67">
            <v>59.321855994434898</v>
          </cell>
          <cell r="E67">
            <v>53.637165603560298</v>
          </cell>
          <cell r="F67">
            <v>52.235639312551498</v>
          </cell>
          <cell r="G67">
            <v>51.832796118183502</v>
          </cell>
          <cell r="H67">
            <v>60.986372778597698</v>
          </cell>
          <cell r="I67">
            <v>70.957142618516201</v>
          </cell>
          <cell r="J67">
            <v>82.632214525492699</v>
          </cell>
          <cell r="K67">
            <v>85.632366227812796</v>
          </cell>
          <cell r="L67">
            <v>105.88221206593199</v>
          </cell>
          <cell r="M67">
            <v>114.18217830966501</v>
          </cell>
          <cell r="N67">
            <v>125.821062354896</v>
          </cell>
          <cell r="O67">
            <v>117.84155859592499</v>
          </cell>
          <cell r="P67">
            <v>126.129369591515</v>
          </cell>
          <cell r="Q67">
            <v>148.03113993511599</v>
          </cell>
          <cell r="R67">
            <v>156.50509586074199</v>
          </cell>
          <cell r="S67">
            <v>152.893423595256</v>
          </cell>
          <cell r="T67">
            <v>153.74369416374901</v>
          </cell>
          <cell r="U67">
            <v>158.29140131172801</v>
          </cell>
          <cell r="V67">
            <v>146.54914267423601</v>
          </cell>
          <cell r="W67">
            <v>150.45934625999999</v>
          </cell>
          <cell r="X67">
            <v>170.94270242416701</v>
          </cell>
          <cell r="Y67">
            <v>222.32294815500001</v>
          </cell>
          <cell r="Z67">
            <v>264.493068591667</v>
          </cell>
          <cell r="AA67">
            <v>284.22647777999998</v>
          </cell>
          <cell r="AB67">
            <v>307.70867843400401</v>
          </cell>
        </row>
        <row r="68">
          <cell r="A68" t="str">
            <v>Grenada</v>
          </cell>
          <cell r="B68">
            <v>8.1291040412854093E-2</v>
          </cell>
          <cell r="C68">
            <v>8.7888895097583797E-2</v>
          </cell>
          <cell r="D68">
            <v>9.5229636356893105E-2</v>
          </cell>
          <cell r="E68">
            <v>0.101211118260922</v>
          </cell>
          <cell r="F68">
            <v>0.11010000777774399</v>
          </cell>
          <cell r="G68">
            <v>0.12821112016826999</v>
          </cell>
          <cell r="H68">
            <v>0.144011121284423</v>
          </cell>
          <cell r="I68">
            <v>0.167229641443156</v>
          </cell>
          <cell r="J68">
            <v>0.18453334636923799</v>
          </cell>
          <cell r="K68">
            <v>0.21306297801427301</v>
          </cell>
          <cell r="L68">
            <v>0.22107038598734399</v>
          </cell>
          <cell r="M68">
            <v>0.24157038743551601</v>
          </cell>
          <cell r="N68">
            <v>0.25091483254007602</v>
          </cell>
          <cell r="O68">
            <v>0.25003705470028997</v>
          </cell>
          <cell r="P68">
            <v>0.26299261117105899</v>
          </cell>
          <cell r="Q68">
            <v>0.27708890846315298</v>
          </cell>
          <cell r="R68">
            <v>0.29818520624974598</v>
          </cell>
          <cell r="S68">
            <v>0.32104817082780701</v>
          </cell>
          <cell r="T68">
            <v>0.35275558047510602</v>
          </cell>
          <cell r="U68">
            <v>0.37966298978332103</v>
          </cell>
          <cell r="V68">
            <v>0.41043333333333298</v>
          </cell>
          <cell r="W68">
            <v>0.39461481481481497</v>
          </cell>
          <cell r="X68">
            <v>0.40750370370370398</v>
          </cell>
          <cell r="Y68">
            <v>0.443744444444444</v>
          </cell>
          <cell r="Z68">
            <v>0.42631655555555598</v>
          </cell>
          <cell r="AA68">
            <v>0.50385433333333296</v>
          </cell>
          <cell r="AB68">
            <v>0.52927722222222195</v>
          </cell>
        </row>
        <row r="69">
          <cell r="A69" t="str">
            <v>Guatemala</v>
          </cell>
          <cell r="B69">
            <v>7.8793993000326097</v>
          </cell>
          <cell r="C69">
            <v>8.6076996275937603</v>
          </cell>
          <cell r="D69">
            <v>8.7180004140827698</v>
          </cell>
          <cell r="E69">
            <v>9.0500004298519201</v>
          </cell>
          <cell r="F69">
            <v>9.4700004498008497</v>
          </cell>
          <cell r="G69">
            <v>11.1800005310215</v>
          </cell>
          <cell r="H69">
            <v>8.4469337345411297</v>
          </cell>
          <cell r="I69">
            <v>7.0844206489918999</v>
          </cell>
          <cell r="J69">
            <v>7.8428267033564802</v>
          </cell>
          <cell r="K69">
            <v>8.3104111717119196</v>
          </cell>
          <cell r="L69">
            <v>7.6090757496983299</v>
          </cell>
          <cell r="M69">
            <v>9.4195846164116208</v>
          </cell>
          <cell r="N69">
            <v>10.410308453447</v>
          </cell>
          <cell r="O69">
            <v>11.3991645134011</v>
          </cell>
          <cell r="P69">
            <v>12.966101125372299</v>
          </cell>
          <cell r="Q69">
            <v>14.656918449108</v>
          </cell>
          <cell r="R69">
            <v>15.6563043874587</v>
          </cell>
          <cell r="S69">
            <v>17.775311305136899</v>
          </cell>
          <cell r="T69">
            <v>19.193395511289602</v>
          </cell>
          <cell r="U69">
            <v>18.316205838473799</v>
          </cell>
          <cell r="V69">
            <v>19.288401365954499</v>
          </cell>
          <cell r="W69">
            <v>21.042724532036502</v>
          </cell>
          <cell r="X69">
            <v>23.308770480840799</v>
          </cell>
          <cell r="Y69">
            <v>24.8976538081412</v>
          </cell>
          <cell r="Z69">
            <v>27.2699959679857</v>
          </cell>
          <cell r="AA69">
            <v>31.788948878315001</v>
          </cell>
          <cell r="AB69">
            <v>35.304014834745303</v>
          </cell>
        </row>
        <row r="70">
          <cell r="A70" t="str">
            <v>Guinea</v>
          </cell>
          <cell r="B70">
            <v>1.72476014455982</v>
          </cell>
          <cell r="C70">
            <v>1.71098984925243</v>
          </cell>
          <cell r="D70">
            <v>1.6783352157098801</v>
          </cell>
          <cell r="E70">
            <v>1.6414392419055599</v>
          </cell>
          <cell r="F70">
            <v>1.6722826798180399</v>
          </cell>
          <cell r="G70">
            <v>1.7770655600245</v>
          </cell>
          <cell r="H70">
            <v>1.9226008993840999</v>
          </cell>
          <cell r="I70">
            <v>2.0415380570289301</v>
          </cell>
          <cell r="J70">
            <v>2.3842957637254898</v>
          </cell>
          <cell r="K70">
            <v>2.4320293804369402</v>
          </cell>
          <cell r="L70">
            <v>2.6667508204998698</v>
          </cell>
          <cell r="M70">
            <v>3.0150582055840101</v>
          </cell>
          <cell r="N70">
            <v>3.2846203915014498</v>
          </cell>
          <cell r="O70">
            <v>3.2790966062135798</v>
          </cell>
          <cell r="P70">
            <v>3.3830929493195399</v>
          </cell>
          <cell r="Q70">
            <v>3.6937106397180899</v>
          </cell>
          <cell r="R70">
            <v>3.8689688175222399</v>
          </cell>
          <cell r="S70">
            <v>3.7837004380226502</v>
          </cell>
          <cell r="T70">
            <v>3.58837600841533</v>
          </cell>
          <cell r="U70">
            <v>3.4612821747425802</v>
          </cell>
          <cell r="V70">
            <v>3.1123625564461799</v>
          </cell>
          <cell r="W70">
            <v>3.03911356148281</v>
          </cell>
          <cell r="X70">
            <v>3.2100017727786598</v>
          </cell>
          <cell r="Y70">
            <v>3.62444347802957</v>
          </cell>
          <cell r="Z70">
            <v>3.9701867201615499</v>
          </cell>
          <cell r="AA70">
            <v>3.3310809785201698</v>
          </cell>
          <cell r="AB70">
            <v>3.31720284277023</v>
          </cell>
        </row>
        <row r="71">
          <cell r="A71" t="str">
            <v>Guinea-Bissau</v>
          </cell>
          <cell r="B71">
            <v>0.138993685627046</v>
          </cell>
          <cell r="C71">
            <v>0.17775892521865899</v>
          </cell>
          <cell r="D71">
            <v>0.202180381472466</v>
          </cell>
          <cell r="E71">
            <v>0.228059407268493</v>
          </cell>
          <cell r="F71">
            <v>0.15859733147454599</v>
          </cell>
          <cell r="G71">
            <v>0.23302502430200001</v>
          </cell>
          <cell r="H71">
            <v>0.22751651984101701</v>
          </cell>
          <cell r="I71">
            <v>0.19251818547265301</v>
          </cell>
          <cell r="J71">
            <v>0.17919285552891601</v>
          </cell>
          <cell r="K71">
            <v>0.21559012431271299</v>
          </cell>
          <cell r="L71">
            <v>0.262080650161156</v>
          </cell>
          <cell r="M71">
            <v>0.25657839769235602</v>
          </cell>
          <cell r="N71">
            <v>0.22685115717236401</v>
          </cell>
          <cell r="O71">
            <v>0.23690096962621199</v>
          </cell>
          <cell r="P71">
            <v>0.23562443186292201</v>
          </cell>
          <cell r="Q71">
            <v>0.25390571944231299</v>
          </cell>
          <cell r="R71">
            <v>0.27027906152793602</v>
          </cell>
          <cell r="S71">
            <v>0.27117221915524398</v>
          </cell>
          <cell r="T71">
            <v>0.205889129434145</v>
          </cell>
          <cell r="U71">
            <v>0.22447294068569701</v>
          </cell>
          <cell r="V71">
            <v>0.216084383021589</v>
          </cell>
          <cell r="W71">
            <v>0.19918431322286501</v>
          </cell>
          <cell r="X71">
            <v>0.20432568763257</v>
          </cell>
          <cell r="Y71">
            <v>0.23638331770735699</v>
          </cell>
          <cell r="Z71">
            <v>0.27023849507159498</v>
          </cell>
          <cell r="AA71">
            <v>0.30163579172147797</v>
          </cell>
          <cell r="AB71">
            <v>0.30480661838918699</v>
          </cell>
        </row>
        <row r="72">
          <cell r="A72" t="str">
            <v>Guyana</v>
          </cell>
          <cell r="B72">
            <v>0.32723946990686598</v>
          </cell>
          <cell r="C72">
            <v>0.31420778321583098</v>
          </cell>
          <cell r="D72">
            <v>0.269111818714454</v>
          </cell>
          <cell r="E72">
            <v>0.27326545360931598</v>
          </cell>
          <cell r="F72">
            <v>0.25410718869508497</v>
          </cell>
          <cell r="G72">
            <v>0.27108966789258798</v>
          </cell>
          <cell r="H72">
            <v>0.30664356111458302</v>
          </cell>
          <cell r="I72">
            <v>0.28325210406179502</v>
          </cell>
          <cell r="J72">
            <v>0.36000001709908203</v>
          </cell>
          <cell r="K72">
            <v>0.38035627608002998</v>
          </cell>
          <cell r="L72">
            <v>0.39624791599299403</v>
          </cell>
          <cell r="M72">
            <v>0.30604066494265503</v>
          </cell>
          <cell r="N72">
            <v>0.36565081101827401</v>
          </cell>
          <cell r="O72">
            <v>0.44024465895698001</v>
          </cell>
          <cell r="P72">
            <v>0.52493335826632803</v>
          </cell>
          <cell r="Q72">
            <v>0.63050717280462398</v>
          </cell>
          <cell r="R72">
            <v>0.70640518444957301</v>
          </cell>
          <cell r="S72">
            <v>0.74914332611896906</v>
          </cell>
          <cell r="T72">
            <v>0.71762129654365203</v>
          </cell>
          <cell r="U72">
            <v>0.69631194608007396</v>
          </cell>
          <cell r="V72">
            <v>0.71200441497940004</v>
          </cell>
          <cell r="W72">
            <v>0.69524523558101003</v>
          </cell>
          <cell r="X72">
            <v>0.72261249333864297</v>
          </cell>
          <cell r="Y72">
            <v>0.74520920519219402</v>
          </cell>
          <cell r="Z72">
            <v>0.78612538798665399</v>
          </cell>
          <cell r="AA72">
            <v>0.81756812209345697</v>
          </cell>
          <cell r="AB72">
            <v>0.87026094516624497</v>
          </cell>
        </row>
        <row r="73">
          <cell r="A73" t="str">
            <v>Haiti</v>
          </cell>
          <cell r="B73">
            <v>1.54569152069543</v>
          </cell>
          <cell r="C73">
            <v>1.70160075826622</v>
          </cell>
          <cell r="D73">
            <v>1.7697687171204599</v>
          </cell>
          <cell r="E73">
            <v>1.8995432751903001</v>
          </cell>
          <cell r="F73">
            <v>2.1048031359425199</v>
          </cell>
          <cell r="G73">
            <v>2.3372498143997098</v>
          </cell>
          <cell r="H73">
            <v>2.5969136660300198</v>
          </cell>
          <cell r="I73">
            <v>1.2794475552120801</v>
          </cell>
          <cell r="J73">
            <v>0.84129079953644403</v>
          </cell>
          <cell r="K73">
            <v>0.77769475533468602</v>
          </cell>
          <cell r="L73">
            <v>0.98989374860943002</v>
          </cell>
          <cell r="M73">
            <v>0.88778381066357903</v>
          </cell>
          <cell r="N73">
            <v>0.53289567939250904</v>
          </cell>
          <cell r="O73">
            <v>0.61028127251285502</v>
          </cell>
          <cell r="P73">
            <v>1.73108914448735</v>
          </cell>
          <cell r="Q73">
            <v>2.5415845415224099</v>
          </cell>
          <cell r="R73">
            <v>2.8642880279116301</v>
          </cell>
          <cell r="S73">
            <v>3.1155468148120402</v>
          </cell>
          <cell r="T73">
            <v>3.6392171083916098</v>
          </cell>
          <cell r="U73">
            <v>3.9723320367150801</v>
          </cell>
          <cell r="V73">
            <v>3.5143735468635402</v>
          </cell>
          <cell r="W73">
            <v>3.41556145108482</v>
          </cell>
          <cell r="X73">
            <v>3.0966880896033002</v>
          </cell>
          <cell r="Y73">
            <v>2.68350222715299</v>
          </cell>
          <cell r="Z73">
            <v>3.5310897332706199</v>
          </cell>
          <cell r="AA73">
            <v>3.9833790402534599</v>
          </cell>
          <cell r="AB73">
            <v>4.4728162302294097</v>
          </cell>
        </row>
        <row r="74">
          <cell r="A74" t="str">
            <v>Honduras</v>
          </cell>
          <cell r="B74">
            <v>2.56600012187846</v>
          </cell>
          <cell r="C74">
            <v>2.81950013391906</v>
          </cell>
          <cell r="D74">
            <v>2.9035001379088499</v>
          </cell>
          <cell r="E74">
            <v>3.0770001461496501</v>
          </cell>
          <cell r="F74">
            <v>3.31900015764404</v>
          </cell>
          <cell r="G74">
            <v>3.63950017286697</v>
          </cell>
          <cell r="H74">
            <v>3.8085001808940402</v>
          </cell>
          <cell r="I74">
            <v>4.1525001972331603</v>
          </cell>
          <cell r="J74">
            <v>4.6255002196994504</v>
          </cell>
          <cell r="K74">
            <v>5.1670002454193202</v>
          </cell>
          <cell r="L74">
            <v>3.04889382547973</v>
          </cell>
          <cell r="M74">
            <v>3.06846409558747</v>
          </cell>
          <cell r="N74">
            <v>3.4194772370659301</v>
          </cell>
          <cell r="O74">
            <v>3.50594281322237</v>
          </cell>
          <cell r="P74">
            <v>3.4323740898546999</v>
          </cell>
          <cell r="Q74">
            <v>3.9127533806645398</v>
          </cell>
          <cell r="R74">
            <v>4.03545748942794</v>
          </cell>
          <cell r="S74">
            <v>4.6620637034432404</v>
          </cell>
          <cell r="T74">
            <v>5.2018957483383996</v>
          </cell>
          <cell r="U74">
            <v>5.3744164281535998</v>
          </cell>
          <cell r="V74">
            <v>5.9544084573539697</v>
          </cell>
          <cell r="W74">
            <v>6.3213601527585697</v>
          </cell>
          <cell r="X74">
            <v>6.5022163360779004</v>
          </cell>
          <cell r="Y74">
            <v>6.8596478236890404</v>
          </cell>
          <cell r="Z74">
            <v>7.4542065909694299</v>
          </cell>
          <cell r="AA74">
            <v>8.2942416961484096</v>
          </cell>
          <cell r="AB74">
            <v>8.9812811143737399</v>
          </cell>
        </row>
        <row r="75">
          <cell r="A75" t="str">
            <v>Hong Kong, China</v>
          </cell>
          <cell r="B75">
            <v>28.584688828353102</v>
          </cell>
          <cell r="C75">
            <v>30.71021228056</v>
          </cell>
          <cell r="D75">
            <v>31.897811463475598</v>
          </cell>
          <cell r="E75">
            <v>29.5467803523225</v>
          </cell>
          <cell r="F75">
            <v>32.933395086198203</v>
          </cell>
          <cell r="G75">
            <v>35.027077169200403</v>
          </cell>
          <cell r="H75">
            <v>40.909850318497497</v>
          </cell>
          <cell r="I75">
            <v>50.465565652029497</v>
          </cell>
          <cell r="J75">
            <v>59.600999242318899</v>
          </cell>
          <cell r="K75">
            <v>68.753035169221903</v>
          </cell>
          <cell r="L75">
            <v>76.890112188025299</v>
          </cell>
          <cell r="M75">
            <v>88.831997936795204</v>
          </cell>
          <cell r="N75">
            <v>104.007969077288</v>
          </cell>
          <cell r="O75">
            <v>119.96474863717</v>
          </cell>
          <cell r="P75">
            <v>135.534903705511</v>
          </cell>
          <cell r="Q75">
            <v>144.23000683347701</v>
          </cell>
          <cell r="R75">
            <v>158.96582741784499</v>
          </cell>
          <cell r="S75">
            <v>176.312562620595</v>
          </cell>
          <cell r="T75">
            <v>166.90878189940599</v>
          </cell>
          <cell r="U75">
            <v>163.28774271724299</v>
          </cell>
          <cell r="V75">
            <v>168.75406046390799</v>
          </cell>
          <cell r="W75">
            <v>166.54117835303001</v>
          </cell>
          <cell r="X75">
            <v>163.70940473810799</v>
          </cell>
          <cell r="Y75">
            <v>158.47317851466499</v>
          </cell>
          <cell r="Z75">
            <v>165.82253449569299</v>
          </cell>
          <cell r="AA75">
            <v>177.78356849449301</v>
          </cell>
          <cell r="AB75">
            <v>189.53755401429399</v>
          </cell>
        </row>
        <row r="76">
          <cell r="A76" t="str">
            <v>Hungary</v>
          </cell>
          <cell r="B76">
            <v>22.163553435039098</v>
          </cell>
          <cell r="C76">
            <v>22.7284889805942</v>
          </cell>
          <cell r="D76">
            <v>23.146553901678999</v>
          </cell>
          <cell r="E76">
            <v>21.006394250471502</v>
          </cell>
          <cell r="F76">
            <v>20.366590836533199</v>
          </cell>
          <cell r="G76">
            <v>20.623910102674799</v>
          </cell>
          <cell r="H76">
            <v>23.7562497068106</v>
          </cell>
          <cell r="I76">
            <v>26.109343356163802</v>
          </cell>
          <cell r="J76">
            <v>28.571163145901799</v>
          </cell>
          <cell r="K76">
            <v>29.167762068668299</v>
          </cell>
          <cell r="L76">
            <v>33.0556815401102</v>
          </cell>
          <cell r="M76">
            <v>33.428864462460098</v>
          </cell>
          <cell r="N76">
            <v>37.254436226757797</v>
          </cell>
          <cell r="O76">
            <v>38.596096331556801</v>
          </cell>
          <cell r="P76">
            <v>41.506199850942203</v>
          </cell>
          <cell r="Q76">
            <v>44.668812435886998</v>
          </cell>
          <cell r="R76">
            <v>45.162728741756503</v>
          </cell>
          <cell r="S76">
            <v>45.723583184249499</v>
          </cell>
          <cell r="T76">
            <v>47.049214480608804</v>
          </cell>
          <cell r="U76">
            <v>48.0442343846087</v>
          </cell>
          <cell r="V76">
            <v>47.958147158277001</v>
          </cell>
          <cell r="W76">
            <v>53.317288561555401</v>
          </cell>
          <cell r="X76">
            <v>66.710428353540195</v>
          </cell>
          <cell r="Y76">
            <v>84.4186678951434</v>
          </cell>
          <cell r="Z76">
            <v>102.158794878645</v>
          </cell>
          <cell r="AA76">
            <v>111.567797777861</v>
          </cell>
          <cell r="AB76">
            <v>114.27338948256001</v>
          </cell>
        </row>
        <row r="77">
          <cell r="A77" t="str">
            <v>Iceland</v>
          </cell>
          <cell r="B77">
            <v>3.38694291373309</v>
          </cell>
          <cell r="C77">
            <v>3.46852690560126</v>
          </cell>
          <cell r="D77">
            <v>3.2846107310475698</v>
          </cell>
          <cell r="E77">
            <v>2.79686555108304</v>
          </cell>
          <cell r="F77">
            <v>2.8495103265205901</v>
          </cell>
          <cell r="G77">
            <v>2.94004533551312</v>
          </cell>
          <cell r="H77">
            <v>3.9311981881767202</v>
          </cell>
          <cell r="I77">
            <v>5.4417567877482798</v>
          </cell>
          <cell r="J77">
            <v>6.06672094613534</v>
          </cell>
          <cell r="K77">
            <v>5.6252265089844</v>
          </cell>
          <cell r="L77">
            <v>6.3826765680586597</v>
          </cell>
          <cell r="M77">
            <v>6.8222756755899896</v>
          </cell>
          <cell r="N77">
            <v>6.9929117538968102</v>
          </cell>
          <cell r="O77">
            <v>6.1459724782025296</v>
          </cell>
          <cell r="P77">
            <v>6.3029785944724299</v>
          </cell>
          <cell r="Q77">
            <v>7.0245203363775497</v>
          </cell>
          <cell r="R77">
            <v>7.3343524923832897</v>
          </cell>
          <cell r="S77">
            <v>7.4278334926363696</v>
          </cell>
          <cell r="T77">
            <v>8.2476958984666506</v>
          </cell>
          <cell r="U77">
            <v>8.6811582818412791</v>
          </cell>
          <cell r="V77">
            <v>8.6778727057415495</v>
          </cell>
          <cell r="W77">
            <v>7.8941860388744498</v>
          </cell>
          <cell r="X77">
            <v>8.8246566283909704</v>
          </cell>
          <cell r="Y77">
            <v>10.837880881706999</v>
          </cell>
          <cell r="Z77">
            <v>13.0626636573258</v>
          </cell>
          <cell r="AA77">
            <v>16.080921853537301</v>
          </cell>
          <cell r="AB77">
            <v>16.578810360528799</v>
          </cell>
        </row>
        <row r="78">
          <cell r="A78" t="str">
            <v>India</v>
          </cell>
          <cell r="B78">
            <v>176.62370515122601</v>
          </cell>
          <cell r="C78">
            <v>189.02214446997499</v>
          </cell>
          <cell r="D78">
            <v>195.43435210445099</v>
          </cell>
          <cell r="E78">
            <v>211.25990997992801</v>
          </cell>
          <cell r="F78">
            <v>211.99973473306801</v>
          </cell>
          <cell r="G78">
            <v>219.90134655640901</v>
          </cell>
          <cell r="H78">
            <v>242.06020694187501</v>
          </cell>
          <cell r="I78">
            <v>267.13602391344</v>
          </cell>
          <cell r="J78">
            <v>293.120575843013</v>
          </cell>
          <cell r="K78">
            <v>291.95752005527498</v>
          </cell>
          <cell r="L78">
            <v>315.566834952492</v>
          </cell>
          <cell r="M78">
            <v>280.07885061209998</v>
          </cell>
          <cell r="N78">
            <v>281.75008054761901</v>
          </cell>
          <cell r="O78">
            <v>274.82570074513302</v>
          </cell>
          <cell r="P78">
            <v>313.01058219942502</v>
          </cell>
          <cell r="Q78">
            <v>355.62361071240502</v>
          </cell>
          <cell r="R78">
            <v>376.35514644354902</v>
          </cell>
          <cell r="S78">
            <v>409.97959497994299</v>
          </cell>
          <cell r="T78">
            <v>412.68540864631302</v>
          </cell>
          <cell r="U78">
            <v>440.75993556099201</v>
          </cell>
          <cell r="V78">
            <v>461.32900854426498</v>
          </cell>
          <cell r="W78">
            <v>473.86691428601603</v>
          </cell>
          <cell r="X78">
            <v>494.848456371373</v>
          </cell>
          <cell r="Y78">
            <v>576.54715997409801</v>
          </cell>
          <cell r="Z78">
            <v>667.34241511766697</v>
          </cell>
          <cell r="AA78">
            <v>780.78387022692698</v>
          </cell>
          <cell r="AB78">
            <v>886.86678717597397</v>
          </cell>
        </row>
        <row r="79">
          <cell r="A79" t="str">
            <v>Indonesia</v>
          </cell>
          <cell r="B79">
            <v>95.374860725578699</v>
          </cell>
          <cell r="C79">
            <v>106.47028827527799</v>
          </cell>
          <cell r="D79">
            <v>109.304642116984</v>
          </cell>
          <cell r="E79">
            <v>99.075113807504195</v>
          </cell>
          <cell r="F79">
            <v>101.456311425851</v>
          </cell>
          <cell r="G79">
            <v>101.13943966276901</v>
          </cell>
          <cell r="H79">
            <v>92.728213808808206</v>
          </cell>
          <cell r="I79">
            <v>87.864590688923599</v>
          </cell>
          <cell r="J79">
            <v>97.550800014977796</v>
          </cell>
          <cell r="K79">
            <v>111.466946671391</v>
          </cell>
          <cell r="L79">
            <v>125.721788776842</v>
          </cell>
          <cell r="M79">
            <v>140.82056549445201</v>
          </cell>
          <cell r="N79">
            <v>152.84847535085399</v>
          </cell>
          <cell r="O79">
            <v>174.601455213972</v>
          </cell>
          <cell r="P79">
            <v>195.465711779614</v>
          </cell>
          <cell r="Q79">
            <v>223.361006018278</v>
          </cell>
          <cell r="R79">
            <v>250.746096587751</v>
          </cell>
          <cell r="S79">
            <v>238.40793155220101</v>
          </cell>
          <cell r="T79">
            <v>105.469472107405</v>
          </cell>
          <cell r="U79">
            <v>154.70502651247401</v>
          </cell>
          <cell r="V79">
            <v>165.520626238668</v>
          </cell>
          <cell r="W79">
            <v>160.657467766395</v>
          </cell>
          <cell r="X79">
            <v>195.593218417522</v>
          </cell>
          <cell r="Y79">
            <v>234.83403982351101</v>
          </cell>
          <cell r="Z79">
            <v>257.00548064877199</v>
          </cell>
          <cell r="AA79">
            <v>286.95680086871602</v>
          </cell>
          <cell r="AB79">
            <v>364.23901340401102</v>
          </cell>
        </row>
        <row r="80">
          <cell r="A80" t="str">
            <v>Iran, Islamic Rep.</v>
          </cell>
          <cell r="B80">
            <v>93.772160914125706</v>
          </cell>
          <cell r="C80">
            <v>106.589084833961</v>
          </cell>
          <cell r="D80">
            <v>133.393175216081</v>
          </cell>
          <cell r="E80">
            <v>162.432193372265</v>
          </cell>
          <cell r="F80">
            <v>168.411102972008</v>
          </cell>
          <cell r="G80">
            <v>79.863967860706694</v>
          </cell>
          <cell r="H80">
            <v>83.336090158046005</v>
          </cell>
          <cell r="I80">
            <v>95.985558685810503</v>
          </cell>
          <cell r="J80">
            <v>84.167368919201706</v>
          </cell>
          <cell r="K80">
            <v>81.218629430113396</v>
          </cell>
          <cell r="L80">
            <v>84.973364637786801</v>
          </cell>
          <cell r="M80">
            <v>97.361328147536398</v>
          </cell>
          <cell r="N80">
            <v>114.775365255132</v>
          </cell>
          <cell r="O80">
            <v>85.8774180580875</v>
          </cell>
          <cell r="P80">
            <v>67.093769937207597</v>
          </cell>
          <cell r="Q80">
            <v>90.838371354381493</v>
          </cell>
          <cell r="R80">
            <v>110.622689810567</v>
          </cell>
          <cell r="S80">
            <v>106.350944426179</v>
          </cell>
          <cell r="T80">
            <v>97.869171866760894</v>
          </cell>
          <cell r="U80">
            <v>104.656042245759</v>
          </cell>
          <cell r="V80">
            <v>96.440162166962494</v>
          </cell>
          <cell r="W80">
            <v>115.434905035298</v>
          </cell>
          <cell r="X80">
            <v>116.42083438049799</v>
          </cell>
          <cell r="Y80">
            <v>133.96921033566801</v>
          </cell>
          <cell r="Z80">
            <v>161.260580341782</v>
          </cell>
          <cell r="AA80">
            <v>188.47939286505601</v>
          </cell>
          <cell r="AB80">
            <v>212.49167046417401</v>
          </cell>
        </row>
        <row r="81">
          <cell r="A81" t="str">
            <v>Ireland</v>
          </cell>
          <cell r="B81">
            <v>21.247882948199901</v>
          </cell>
          <cell r="C81">
            <v>20.2534391518431</v>
          </cell>
          <cell r="D81">
            <v>21.135134954325402</v>
          </cell>
          <cell r="E81">
            <v>20.446849909644101</v>
          </cell>
          <cell r="F81">
            <v>19.721317971546799</v>
          </cell>
          <cell r="G81">
            <v>21.000368175780402</v>
          </cell>
          <cell r="H81">
            <v>28.1591038621747</v>
          </cell>
          <cell r="I81">
            <v>33.384596011028201</v>
          </cell>
          <cell r="J81">
            <v>36.572857332377801</v>
          </cell>
          <cell r="K81">
            <v>37.721755147631598</v>
          </cell>
          <cell r="L81">
            <v>47.801946943723301</v>
          </cell>
          <cell r="M81">
            <v>48.449833418873403</v>
          </cell>
          <cell r="N81">
            <v>54.470801197090303</v>
          </cell>
          <cell r="O81">
            <v>50.472645741921298</v>
          </cell>
          <cell r="P81">
            <v>55.383529779793001</v>
          </cell>
          <cell r="Q81">
            <v>67.127680623911601</v>
          </cell>
          <cell r="R81">
            <v>74.130211302004497</v>
          </cell>
          <cell r="S81">
            <v>81.378416863578806</v>
          </cell>
          <cell r="T81">
            <v>88.3450386898202</v>
          </cell>
          <cell r="U81">
            <v>96.666713369824095</v>
          </cell>
          <cell r="V81">
            <v>96.609131595759195</v>
          </cell>
          <cell r="W81">
            <v>104.56980959311601</v>
          </cell>
          <cell r="X81">
            <v>122.72436588756401</v>
          </cell>
          <cell r="Y81">
            <v>157.11851803823899</v>
          </cell>
          <cell r="Z81">
            <v>183.47335049837301</v>
          </cell>
          <cell r="AA81">
            <v>200.769391006093</v>
          </cell>
          <cell r="AB81">
            <v>222.079616552516</v>
          </cell>
        </row>
        <row r="82">
          <cell r="A82" t="str">
            <v>Israel</v>
          </cell>
          <cell r="B82">
            <v>23.925641046572601</v>
          </cell>
          <cell r="C82">
            <v>25.314344798931501</v>
          </cell>
          <cell r="D82">
            <v>27.3297010661942</v>
          </cell>
          <cell r="E82">
            <v>32.480840615738003</v>
          </cell>
          <cell r="F82">
            <v>36.422040586543801</v>
          </cell>
          <cell r="G82">
            <v>27.870305115274402</v>
          </cell>
          <cell r="H82">
            <v>31.332341413739599</v>
          </cell>
          <cell r="I82">
            <v>37.428171091886398</v>
          </cell>
          <cell r="J82">
            <v>46.3711979236015</v>
          </cell>
          <cell r="K82">
            <v>47.256360417315001</v>
          </cell>
          <cell r="L82">
            <v>55.677376064707097</v>
          </cell>
          <cell r="M82">
            <v>63.368773811484402</v>
          </cell>
          <cell r="N82">
            <v>70.687911591544903</v>
          </cell>
          <cell r="O82">
            <v>70.954891855622705</v>
          </cell>
          <cell r="P82">
            <v>80.947554572477102</v>
          </cell>
          <cell r="Q82">
            <v>94.010769686040604</v>
          </cell>
          <cell r="R82">
            <v>103.772465671437</v>
          </cell>
          <cell r="S82">
            <v>107.615010271394</v>
          </cell>
          <cell r="T82">
            <v>108.460572966787</v>
          </cell>
          <cell r="U82">
            <v>108.28460605736799</v>
          </cell>
          <cell r="V82">
            <v>120.999598172557</v>
          </cell>
          <cell r="W82">
            <v>118.65887617241199</v>
          </cell>
          <cell r="X82">
            <v>109.38204982920099</v>
          </cell>
          <cell r="Y82">
            <v>115.260275667784</v>
          </cell>
          <cell r="Z82">
            <v>122.502924134886</v>
          </cell>
          <cell r="AA82">
            <v>129.84088886465699</v>
          </cell>
          <cell r="AB82">
            <v>140.19529136768401</v>
          </cell>
        </row>
        <row r="83">
          <cell r="A83" t="str">
            <v>Italy</v>
          </cell>
          <cell r="B83">
            <v>460.62944947144302</v>
          </cell>
          <cell r="C83">
            <v>417.72736411627301</v>
          </cell>
          <cell r="D83">
            <v>412.83349808832003</v>
          </cell>
          <cell r="E83">
            <v>428.41181450983203</v>
          </cell>
          <cell r="F83">
            <v>423.27544735311602</v>
          </cell>
          <cell r="G83">
            <v>437.10311438635301</v>
          </cell>
          <cell r="H83">
            <v>619.07729921044995</v>
          </cell>
          <cell r="I83">
            <v>777.00851915558906</v>
          </cell>
          <cell r="J83">
            <v>860.86079785963602</v>
          </cell>
          <cell r="K83">
            <v>895.33690591222796</v>
          </cell>
          <cell r="L83">
            <v>1135.5429303472899</v>
          </cell>
          <cell r="M83">
            <v>1198.9848067569801</v>
          </cell>
          <cell r="N83">
            <v>1271.90725349794</v>
          </cell>
          <cell r="O83">
            <v>1022.6620295642</v>
          </cell>
          <cell r="P83">
            <v>1054.8969478030599</v>
          </cell>
          <cell r="Q83">
            <v>1126.63063709785</v>
          </cell>
          <cell r="R83">
            <v>1259.9471107808699</v>
          </cell>
          <cell r="S83">
            <v>1193.6171274890301</v>
          </cell>
          <cell r="T83">
            <v>1218.6663150372001</v>
          </cell>
          <cell r="U83">
            <v>1202.3979576521499</v>
          </cell>
          <cell r="V83">
            <v>1100.5627514415</v>
          </cell>
          <cell r="W83">
            <v>1118.3183734823299</v>
          </cell>
          <cell r="X83">
            <v>1223.23597623925</v>
          </cell>
          <cell r="Y83">
            <v>1510.0546861867499</v>
          </cell>
          <cell r="Z83">
            <v>1728.8629326124999</v>
          </cell>
          <cell r="AA83">
            <v>1772.7691612399999</v>
          </cell>
          <cell r="AB83">
            <v>1852.5854338260399</v>
          </cell>
        </row>
        <row r="84">
          <cell r="A84" t="str">
            <v>Jamaica</v>
          </cell>
          <cell r="B84">
            <v>2.84606563946708</v>
          </cell>
          <cell r="C84">
            <v>3.12637674925397</v>
          </cell>
          <cell r="D84">
            <v>3.5895900242571899</v>
          </cell>
          <cell r="E84">
            <v>3.1905314145897998</v>
          </cell>
          <cell r="F84">
            <v>2.35135827180157</v>
          </cell>
          <cell r="G84">
            <v>2.2116665961318001</v>
          </cell>
          <cell r="H84">
            <v>2.6289305864417698</v>
          </cell>
          <cell r="I84">
            <v>2.9649310190409301</v>
          </cell>
          <cell r="J84">
            <v>3.5336409131843798</v>
          </cell>
          <cell r="K84">
            <v>4.0971982575819004</v>
          </cell>
          <cell r="L84">
            <v>5.1748677737318998</v>
          </cell>
          <cell r="M84">
            <v>4.8575269152027802</v>
          </cell>
          <cell r="N84">
            <v>4.0552878298619097</v>
          </cell>
          <cell r="O84">
            <v>5.5803332716124396</v>
          </cell>
          <cell r="P84">
            <v>6.7836218487395001</v>
          </cell>
          <cell r="Q84">
            <v>5.1448068804838396</v>
          </cell>
          <cell r="R84">
            <v>6.9477068010118899</v>
          </cell>
          <cell r="S84">
            <v>7.2598716184435599</v>
          </cell>
          <cell r="T84">
            <v>7.6376532523364</v>
          </cell>
          <cell r="U84">
            <v>7.31645810557825</v>
          </cell>
          <cell r="V84">
            <v>7.4670325090213403</v>
          </cell>
          <cell r="W84">
            <v>7.8941855580932998</v>
          </cell>
          <cell r="X84">
            <v>8.0795750299930909</v>
          </cell>
          <cell r="Y84">
            <v>7.8144253178027396</v>
          </cell>
          <cell r="Z84">
            <v>8.8007973962571207</v>
          </cell>
          <cell r="AA84">
            <v>9.3976921655092305</v>
          </cell>
          <cell r="AB84">
            <v>10.5653117183601</v>
          </cell>
        </row>
        <row r="85">
          <cell r="A85" t="str">
            <v>Japan</v>
          </cell>
          <cell r="B85">
            <v>1059.5583562060101</v>
          </cell>
          <cell r="C85">
            <v>1168.8680358963099</v>
          </cell>
          <cell r="D85">
            <v>1087.0415565686999</v>
          </cell>
          <cell r="E85">
            <v>1182.5695645723799</v>
          </cell>
          <cell r="F85">
            <v>1259.45258679672</v>
          </cell>
          <cell r="G85">
            <v>1356.71712770711</v>
          </cell>
          <cell r="H85">
            <v>2007.3554384295501</v>
          </cell>
          <cell r="I85">
            <v>2426.4807830816999</v>
          </cell>
          <cell r="J85">
            <v>2940.9577224280401</v>
          </cell>
          <cell r="K85">
            <v>2946.8322655735601</v>
          </cell>
          <cell r="L85">
            <v>3031.6202972683</v>
          </cell>
          <cell r="M85">
            <v>3454.3515648922698</v>
          </cell>
          <cell r="N85">
            <v>3770.26633845061</v>
          </cell>
          <cell r="O85">
            <v>4337.1377376299897</v>
          </cell>
          <cell r="P85">
            <v>4767.1558180296097</v>
          </cell>
          <cell r="Q85">
            <v>5277.8671159239002</v>
          </cell>
          <cell r="R85">
            <v>4638.4285208370602</v>
          </cell>
          <cell r="S85">
            <v>4263.8491822631504</v>
          </cell>
          <cell r="T85">
            <v>3871.9607188135501</v>
          </cell>
          <cell r="U85">
            <v>4384.2654122058402</v>
          </cell>
          <cell r="V85">
            <v>4668.7863516808302</v>
          </cell>
          <cell r="W85">
            <v>4097.9583762435896</v>
          </cell>
          <cell r="X85">
            <v>3925.11313485247</v>
          </cell>
          <cell r="Y85">
            <v>4234.91747358456</v>
          </cell>
          <cell r="Z85">
            <v>4608.1363223165199</v>
          </cell>
          <cell r="AA85">
            <v>4557.1159291966196</v>
          </cell>
          <cell r="AB85">
            <v>4367.4587881779198</v>
          </cell>
        </row>
        <row r="86">
          <cell r="A86" t="str">
            <v>Jordan</v>
          </cell>
          <cell r="B86">
            <v>3.9077491474996</v>
          </cell>
          <cell r="C86">
            <v>4.3883671627340401</v>
          </cell>
          <cell r="D86">
            <v>4.6837923784893398</v>
          </cell>
          <cell r="E86">
            <v>4.92176301104928</v>
          </cell>
          <cell r="F86">
            <v>4.9718824500783896</v>
          </cell>
          <cell r="G86">
            <v>5.0011823899800003</v>
          </cell>
          <cell r="H86">
            <v>6.4040846304599199</v>
          </cell>
          <cell r="I86">
            <v>6.7508719633333403</v>
          </cell>
          <cell r="J86">
            <v>6.3242244779999996</v>
          </cell>
          <cell r="K86">
            <v>4.2524371312499998</v>
          </cell>
          <cell r="L86">
            <v>4.1605842432499998</v>
          </cell>
          <cell r="M86">
            <v>4.3450628949999999</v>
          </cell>
          <cell r="N86">
            <v>5.3691789891955004</v>
          </cell>
          <cell r="O86">
            <v>5.5316199250700198</v>
          </cell>
          <cell r="P86">
            <v>6.1973518191462604</v>
          </cell>
          <cell r="Q86">
            <v>6.7305169998516403</v>
          </cell>
          <cell r="R86">
            <v>6.9283284319653697</v>
          </cell>
          <cell r="S86">
            <v>7.2462517891418896</v>
          </cell>
          <cell r="T86">
            <v>7.9122995740570197</v>
          </cell>
          <cell r="U86">
            <v>8.1491051316646796</v>
          </cell>
          <cell r="V86">
            <v>8.46053477325035</v>
          </cell>
          <cell r="W86">
            <v>8.9752961350400309</v>
          </cell>
          <cell r="X86">
            <v>9.5824717910578201</v>
          </cell>
          <cell r="Y86">
            <v>10.195680843721</v>
          </cell>
          <cell r="Z86">
            <v>11.398204960431899</v>
          </cell>
          <cell r="AA86">
            <v>12.7121289231858</v>
          </cell>
          <cell r="AB86">
            <v>14.3176853930982</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2.87668323797195</v>
          </cell>
          <cell r="O87">
            <v>5.1523322228944197</v>
          </cell>
          <cell r="P87">
            <v>11.6492836676218</v>
          </cell>
          <cell r="Q87">
            <v>16.594265145007601</v>
          </cell>
          <cell r="R87">
            <v>20.8933051306016</v>
          </cell>
          <cell r="S87">
            <v>22.129050394729099</v>
          </cell>
          <cell r="T87">
            <v>21.6230490324761</v>
          </cell>
          <cell r="U87">
            <v>16.9554953097748</v>
          </cell>
          <cell r="V87">
            <v>18.275168378076</v>
          </cell>
          <cell r="W87">
            <v>22.134587549013499</v>
          </cell>
          <cell r="X87">
            <v>24.599485702653102</v>
          </cell>
          <cell r="Y87">
            <v>30.859611046600001</v>
          </cell>
          <cell r="Z87">
            <v>43.1516470026096</v>
          </cell>
          <cell r="AA87">
            <v>57.1236717338952</v>
          </cell>
          <cell r="AB87">
            <v>77.236894281862106</v>
          </cell>
        </row>
        <row r="88">
          <cell r="A88" t="str">
            <v>Kenya</v>
          </cell>
          <cell r="B88">
            <v>10.0994853125093</v>
          </cell>
          <cell r="C88">
            <v>9.5126580151608309</v>
          </cell>
          <cell r="D88">
            <v>9.1586867123934006</v>
          </cell>
          <cell r="E88">
            <v>8.4699524944005091</v>
          </cell>
          <cell r="F88">
            <v>8.7883992114661993</v>
          </cell>
          <cell r="G88">
            <v>8.7460024093188498</v>
          </cell>
          <cell r="H88">
            <v>10.3872944883669</v>
          </cell>
          <cell r="I88">
            <v>11.387076502986799</v>
          </cell>
          <cell r="J88">
            <v>11.8063392166972</v>
          </cell>
          <cell r="K88">
            <v>11.704724484865499</v>
          </cell>
          <cell r="L88">
            <v>12.1796518935347</v>
          </cell>
          <cell r="M88">
            <v>11.5012751160615</v>
          </cell>
          <cell r="N88">
            <v>11.327290465824699</v>
          </cell>
          <cell r="O88">
            <v>7.8693768561629396</v>
          </cell>
          <cell r="P88">
            <v>9.4219509643524102</v>
          </cell>
          <cell r="Q88">
            <v>11.943806589560999</v>
          </cell>
          <cell r="R88">
            <v>12.0458367087368</v>
          </cell>
          <cell r="S88">
            <v>13.281243626880199</v>
          </cell>
          <cell r="T88">
            <v>13.7671246305938</v>
          </cell>
          <cell r="U88">
            <v>12.8825034735441</v>
          </cell>
          <cell r="V88">
            <v>12.3161606804698</v>
          </cell>
          <cell r="W88">
            <v>13.0585101103298</v>
          </cell>
          <cell r="X88">
            <v>13.190803945191099</v>
          </cell>
          <cell r="Y88">
            <v>15.0361725440141</v>
          </cell>
          <cell r="Z88">
            <v>16.198572723544</v>
          </cell>
          <cell r="AA88">
            <v>18.7303556941255</v>
          </cell>
          <cell r="AB88">
            <v>23.186511890232499</v>
          </cell>
        </row>
        <row r="89">
          <cell r="A89" t="str">
            <v>Kiribati</v>
          </cell>
          <cell r="B89">
            <v>2.7955354939112099E-2</v>
          </cell>
          <cell r="C89">
            <v>2.9309450899654501E-2</v>
          </cell>
          <cell r="D89">
            <v>2.9231938683897798E-2</v>
          </cell>
          <cell r="E89">
            <v>2.72524839886161E-2</v>
          </cell>
          <cell r="F89">
            <v>2.9466600795818799E-2</v>
          </cell>
          <cell r="G89">
            <v>2.29862394639085E-2</v>
          </cell>
          <cell r="H89">
            <v>2.3158127934424799E-2</v>
          </cell>
          <cell r="I89">
            <v>2.39490518025142E-2</v>
          </cell>
          <cell r="J89">
            <v>3.0956951761866601E-2</v>
          </cell>
          <cell r="K89">
            <v>2.9624676716923801E-2</v>
          </cell>
          <cell r="L89">
            <v>2.8439766569013401E-2</v>
          </cell>
          <cell r="M89">
            <v>3.3659383946746599E-2</v>
          </cell>
          <cell r="N89">
            <v>3.38862226493905E-2</v>
          </cell>
          <cell r="O89">
            <v>3.29828921803633E-2</v>
          </cell>
          <cell r="P89">
            <v>3.96823041338226E-2</v>
          </cell>
          <cell r="Q89">
            <v>4.6018028058052197E-2</v>
          </cell>
          <cell r="R89">
            <v>4.9925334034204398E-2</v>
          </cell>
          <cell r="S89">
            <v>4.7810467764360202E-2</v>
          </cell>
          <cell r="T89">
            <v>4.8052044499419203E-2</v>
          </cell>
          <cell r="U89">
            <v>5.3795065465665599E-2</v>
          </cell>
          <cell r="V89">
            <v>4.6704131853580501E-2</v>
          </cell>
          <cell r="W89">
            <v>4.50860956966877E-2</v>
          </cell>
          <cell r="X89">
            <v>4.8739493667943501E-2</v>
          </cell>
          <cell r="Y89">
            <v>5.8478887342267499E-2</v>
          </cell>
          <cell r="Z89">
            <v>5.8230000955517003E-2</v>
          </cell>
          <cell r="AA89">
            <v>5.5916503915224597E-2</v>
          </cell>
          <cell r="AB89">
            <v>6.0254214966601098E-2</v>
          </cell>
        </row>
        <row r="90">
          <cell r="A90" t="str">
            <v>Korea, Rep.</v>
          </cell>
          <cell r="B90">
            <v>64.000085081607594</v>
          </cell>
          <cell r="C90">
            <v>71.482621584987896</v>
          </cell>
          <cell r="D90">
            <v>76.247138368959796</v>
          </cell>
          <cell r="E90">
            <v>84.547662332055907</v>
          </cell>
          <cell r="F90">
            <v>93.225734549269404</v>
          </cell>
          <cell r="G90">
            <v>96.676465204870894</v>
          </cell>
          <cell r="H90">
            <v>111.313509579636</v>
          </cell>
          <cell r="I90">
            <v>140.11001386792299</v>
          </cell>
          <cell r="J90">
            <v>187.73245706229301</v>
          </cell>
          <cell r="K90">
            <v>230.48543104204199</v>
          </cell>
          <cell r="L90">
            <v>263.83870673906301</v>
          </cell>
          <cell r="M90">
            <v>308.27391728228002</v>
          </cell>
          <cell r="N90">
            <v>329.92845893025799</v>
          </cell>
          <cell r="O90">
            <v>362.15990441104202</v>
          </cell>
          <cell r="P90">
            <v>423.454819073127</v>
          </cell>
          <cell r="Q90">
            <v>517.20624848025295</v>
          </cell>
          <cell r="R90">
            <v>558.03105426542197</v>
          </cell>
          <cell r="S90">
            <v>527.26244056425401</v>
          </cell>
          <cell r="T90">
            <v>348.46544212460401</v>
          </cell>
          <cell r="U90">
            <v>445.556987724875</v>
          </cell>
          <cell r="V90">
            <v>511.96112505989601</v>
          </cell>
          <cell r="W90">
            <v>481.97916394238098</v>
          </cell>
          <cell r="X90">
            <v>547.85613908283096</v>
          </cell>
          <cell r="Y90">
            <v>608.33663072426305</v>
          </cell>
          <cell r="Z90">
            <v>681.22697380858904</v>
          </cell>
          <cell r="AA90">
            <v>791.57153762007897</v>
          </cell>
          <cell r="AB90">
            <v>888.26670582025702</v>
          </cell>
        </row>
        <row r="91">
          <cell r="A91" t="str">
            <v>Kuwait</v>
          </cell>
          <cell r="B91">
            <v>28.723662854795901</v>
          </cell>
          <cell r="C91">
            <v>25.248815517947701</v>
          </cell>
          <cell r="D91">
            <v>21.58305939808</v>
          </cell>
          <cell r="E91">
            <v>20.317264876138999</v>
          </cell>
          <cell r="F91">
            <v>21.456673485714798</v>
          </cell>
          <cell r="G91">
            <v>21.540167685687202</v>
          </cell>
          <cell r="H91">
            <v>17.376251817238199</v>
          </cell>
          <cell r="I91">
            <v>20.817318319309901</v>
          </cell>
          <cell r="J91">
            <v>19.280814634433298</v>
          </cell>
          <cell r="K91">
            <v>23.8549608857228</v>
          </cell>
          <cell r="L91">
            <v>18.2927482488669</v>
          </cell>
          <cell r="M91">
            <v>10.8262975898198</v>
          </cell>
          <cell r="N91">
            <v>19.8657031415148</v>
          </cell>
          <cell r="O91">
            <v>23.995962497623001</v>
          </cell>
          <cell r="P91">
            <v>24.796088066557498</v>
          </cell>
          <cell r="Q91">
            <v>27.1890993801475</v>
          </cell>
          <cell r="R91">
            <v>31.492391946307499</v>
          </cell>
          <cell r="S91">
            <v>30.350415404215902</v>
          </cell>
          <cell r="T91">
            <v>25.944740781855</v>
          </cell>
          <cell r="U91">
            <v>30.122920409224999</v>
          </cell>
          <cell r="V91">
            <v>37.720726280795901</v>
          </cell>
          <cell r="W91">
            <v>34.900521852576603</v>
          </cell>
          <cell r="X91">
            <v>38.140318124999901</v>
          </cell>
          <cell r="Y91">
            <v>47.834817520749901</v>
          </cell>
          <cell r="Z91">
            <v>59.267513358833298</v>
          </cell>
          <cell r="AA91">
            <v>80.780479452054806</v>
          </cell>
          <cell r="AB91">
            <v>96.131566759673603</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0.92049685413235405</v>
          </cell>
          <cell r="O92">
            <v>0.66683690826614805</v>
          </cell>
          <cell r="P92">
            <v>1.10956762897699</v>
          </cell>
          <cell r="Q92">
            <v>1.49357996052441</v>
          </cell>
          <cell r="R92">
            <v>1.8125251957063799</v>
          </cell>
          <cell r="S92">
            <v>1.76283535880593</v>
          </cell>
          <cell r="T92">
            <v>1.67397225131185</v>
          </cell>
          <cell r="U92">
            <v>1.2666349511921799</v>
          </cell>
          <cell r="V92">
            <v>1.3679282107631501</v>
          </cell>
          <cell r="W92">
            <v>1.52524405029476</v>
          </cell>
          <cell r="X92">
            <v>1.60643114360532</v>
          </cell>
          <cell r="Y92">
            <v>1.9191784297376799</v>
          </cell>
          <cell r="Z92">
            <v>2.2145890577935199</v>
          </cell>
          <cell r="AA92">
            <v>2.4595846750191899</v>
          </cell>
          <cell r="AB92">
            <v>2.8218027938607002</v>
          </cell>
        </row>
        <row r="93">
          <cell r="A93" t="str">
            <v>Lao PDR</v>
          </cell>
          <cell r="B93">
            <v>0.95687741407707705</v>
          </cell>
          <cell r="C93">
            <v>0.55920215579510602</v>
          </cell>
          <cell r="D93">
            <v>0.55958340001405604</v>
          </cell>
          <cell r="E93">
            <v>1.0237382653139799</v>
          </cell>
          <cell r="F93">
            <v>1.4658148251505001</v>
          </cell>
          <cell r="G93">
            <v>1.84321198293505</v>
          </cell>
          <cell r="H93">
            <v>1.2888623497159899</v>
          </cell>
          <cell r="I93">
            <v>0.90783500460572897</v>
          </cell>
          <cell r="J93">
            <v>0.59139192134367302</v>
          </cell>
          <cell r="K93">
            <v>0.73047946250602103</v>
          </cell>
          <cell r="L93">
            <v>0.87155049786628702</v>
          </cell>
          <cell r="M93">
            <v>1.0270270270270301</v>
          </cell>
          <cell r="N93">
            <v>1.17754532775453</v>
          </cell>
          <cell r="O93">
            <v>1.32635983263598</v>
          </cell>
          <cell r="P93">
            <v>1.54102920723227</v>
          </cell>
          <cell r="Q93">
            <v>1.79053627760252</v>
          </cell>
          <cell r="R93">
            <v>1.86362900178157</v>
          </cell>
          <cell r="S93">
            <v>1.7584265010903399</v>
          </cell>
          <cell r="T93">
            <v>1.2856276531231099</v>
          </cell>
          <cell r="U93">
            <v>1.47299145750143</v>
          </cell>
          <cell r="V93">
            <v>1.7351191051170201</v>
          </cell>
          <cell r="W93">
            <v>1.7616915861811</v>
          </cell>
          <cell r="X93">
            <v>1.8295019545134401</v>
          </cell>
          <cell r="Y93">
            <v>2.1488719866180799</v>
          </cell>
          <cell r="Z93">
            <v>2.5080458771478402</v>
          </cell>
          <cell r="AA93">
            <v>2.8847068897255599</v>
          </cell>
          <cell r="AB93">
            <v>3.5339145551321098</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1.3648776291988101</v>
          </cell>
          <cell r="O94">
            <v>2.1701251602501701</v>
          </cell>
          <cell r="P94">
            <v>3.6474816010709401</v>
          </cell>
          <cell r="Q94">
            <v>4.8910302992006498</v>
          </cell>
          <cell r="R94">
            <v>5.58529278256922</v>
          </cell>
          <cell r="S94">
            <v>6.1341176470588303</v>
          </cell>
          <cell r="T94">
            <v>6.6169539417914702</v>
          </cell>
          <cell r="U94">
            <v>7.2885286243235496</v>
          </cell>
          <cell r="V94">
            <v>7.8330684253915903</v>
          </cell>
          <cell r="W94">
            <v>8.3130521566025202</v>
          </cell>
          <cell r="X94">
            <v>9.3147891026245908</v>
          </cell>
          <cell r="Y94">
            <v>11.1864526007262</v>
          </cell>
          <cell r="Z94">
            <v>13.7373974208675</v>
          </cell>
          <cell r="AA94">
            <v>15.8261665141811</v>
          </cell>
          <cell r="AB94">
            <v>19.6209426651724</v>
          </cell>
        </row>
        <row r="95">
          <cell r="A95" t="str">
            <v>Lebanon</v>
          </cell>
          <cell r="B95">
            <v>4.07437704004181</v>
          </cell>
          <cell r="C95">
            <v>3.8944101218854801</v>
          </cell>
          <cell r="D95">
            <v>2.65603709723952</v>
          </cell>
          <cell r="E95">
            <v>3.6599800300202499</v>
          </cell>
          <cell r="F95">
            <v>4.3266169154775298</v>
          </cell>
          <cell r="G95">
            <v>3.6138699352290198</v>
          </cell>
          <cell r="H95">
            <v>2.81720719598452</v>
          </cell>
          <cell r="I95">
            <v>3.2981079201198198</v>
          </cell>
          <cell r="J95">
            <v>3.3135399740888101</v>
          </cell>
          <cell r="K95">
            <v>2.7179976100289598</v>
          </cell>
          <cell r="L95">
            <v>2.8384406118513401</v>
          </cell>
          <cell r="M95">
            <v>4.4516267460233303</v>
          </cell>
          <cell r="N95">
            <v>5.5458896130339701</v>
          </cell>
          <cell r="O95">
            <v>7.5350863818840903</v>
          </cell>
          <cell r="P95">
            <v>9.1095769432782294</v>
          </cell>
          <cell r="Q95">
            <v>11.118543943768501</v>
          </cell>
          <cell r="R95">
            <v>12.997227949461999</v>
          </cell>
          <cell r="S95">
            <v>15.594835165365399</v>
          </cell>
          <cell r="T95">
            <v>16.910279121176401</v>
          </cell>
          <cell r="U95">
            <v>17.010057973593501</v>
          </cell>
          <cell r="V95">
            <v>16.822098293380801</v>
          </cell>
          <cell r="W95">
            <v>17.2118723840677</v>
          </cell>
          <cell r="X95">
            <v>18.716855944168401</v>
          </cell>
          <cell r="Y95">
            <v>19.801794909329001</v>
          </cell>
          <cell r="Z95">
            <v>21.369424298117501</v>
          </cell>
          <cell r="AA95">
            <v>21.4281679907041</v>
          </cell>
          <cell r="AB95">
            <v>22.6216297292574</v>
          </cell>
        </row>
        <row r="96">
          <cell r="A96" t="str">
            <v>Lesotho</v>
          </cell>
          <cell r="B96">
            <v>0.44637897127044701</v>
          </cell>
          <cell r="C96">
            <v>0.453860115741755</v>
          </cell>
          <cell r="D96">
            <v>0.410101028938818</v>
          </cell>
          <cell r="E96">
            <v>0.43532408383233701</v>
          </cell>
          <cell r="F96">
            <v>0.39352829430782299</v>
          </cell>
          <cell r="G96">
            <v>0.30545383696124201</v>
          </cell>
          <cell r="H96">
            <v>0.34142588631313803</v>
          </cell>
          <cell r="I96">
            <v>0.46558929693131101</v>
          </cell>
          <cell r="J96">
            <v>0.50724881019166301</v>
          </cell>
          <cell r="K96">
            <v>0.54131650289176603</v>
          </cell>
          <cell r="L96">
            <v>0.65016440482237603</v>
          </cell>
          <cell r="M96">
            <v>0.71549126788006701</v>
          </cell>
          <cell r="N96">
            <v>0.83449561898471503</v>
          </cell>
          <cell r="O96">
            <v>0.82060868003905596</v>
          </cell>
          <cell r="P96">
            <v>0.85687152179530701</v>
          </cell>
          <cell r="Q96">
            <v>0.96537774587382497</v>
          </cell>
          <cell r="R96">
            <v>0.94114712664051803</v>
          </cell>
          <cell r="S96">
            <v>1.0110619171865101</v>
          </cell>
          <cell r="T96">
            <v>0.87434400183755401</v>
          </cell>
          <cell r="U96">
            <v>0.91901717649492398</v>
          </cell>
          <cell r="V96">
            <v>0.82764651061982797</v>
          </cell>
          <cell r="W96">
            <v>0.69934435093207103</v>
          </cell>
          <cell r="X96">
            <v>0.75926993864490999</v>
          </cell>
          <cell r="Y96">
            <v>1.1180995792632</v>
          </cell>
          <cell r="Z96">
            <v>1.3915699960467001</v>
          </cell>
          <cell r="AA96">
            <v>1.49145405055971</v>
          </cell>
          <cell r="AB96">
            <v>1.6341684267727099</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row>
        <row r="98">
          <cell r="A98" t="str">
            <v>Libya</v>
          </cell>
          <cell r="B98">
            <v>36.757214200306201</v>
          </cell>
          <cell r="C98">
            <v>31.7545844502554</v>
          </cell>
          <cell r="D98">
            <v>31.659872530901701</v>
          </cell>
          <cell r="E98">
            <v>30.170274346102001</v>
          </cell>
          <cell r="F98">
            <v>28.251698906269301</v>
          </cell>
          <cell r="G98">
            <v>27.788943914619502</v>
          </cell>
          <cell r="H98">
            <v>22.641270012638099</v>
          </cell>
          <cell r="I98">
            <v>21.0437716857057</v>
          </cell>
          <cell r="J98">
            <v>23.6608380562718</v>
          </cell>
          <cell r="K98">
            <v>25.102181340280001</v>
          </cell>
          <cell r="L98">
            <v>28.925695151853699</v>
          </cell>
          <cell r="M98">
            <v>32.0059189462416</v>
          </cell>
          <cell r="N98">
            <v>32.430870257595998</v>
          </cell>
          <cell r="O98">
            <v>29.186517088083999</v>
          </cell>
          <cell r="P98">
            <v>27.180516201741899</v>
          </cell>
          <cell r="Q98">
            <v>30.8570797324438</v>
          </cell>
          <cell r="R98">
            <v>33.681367484153498</v>
          </cell>
          <cell r="S98">
            <v>34.4749829055352</v>
          </cell>
          <cell r="T98">
            <v>28.2732347429775</v>
          </cell>
          <cell r="U98">
            <v>33.957245536227198</v>
          </cell>
          <cell r="V98">
            <v>36.124814920984299</v>
          </cell>
          <cell r="W98">
            <v>32.199365897456502</v>
          </cell>
          <cell r="X98">
            <v>19.831786071501298</v>
          </cell>
          <cell r="Y98">
            <v>24.015148455901699</v>
          </cell>
          <cell r="Z98">
            <v>30.474869671579199</v>
          </cell>
          <cell r="AA98">
            <v>41.685357210850299</v>
          </cell>
          <cell r="AB98">
            <v>50.3297841039102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1.9681169777182601</v>
          </cell>
          <cell r="O99">
            <v>2.7775637429930198</v>
          </cell>
          <cell r="P99">
            <v>4.3496807596572102</v>
          </cell>
          <cell r="Q99">
            <v>6.3919665788940501</v>
          </cell>
          <cell r="R99">
            <v>8.0724591160161694</v>
          </cell>
          <cell r="S99">
            <v>9.8444374718891208</v>
          </cell>
          <cell r="T99">
            <v>11.0943467954626</v>
          </cell>
          <cell r="U99">
            <v>10.8398589082289</v>
          </cell>
          <cell r="V99">
            <v>11.418449499596299</v>
          </cell>
          <cell r="W99">
            <v>12.146159686591499</v>
          </cell>
          <cell r="X99">
            <v>14.134295662057699</v>
          </cell>
          <cell r="Y99">
            <v>18.558156189872001</v>
          </cell>
          <cell r="Z99">
            <v>22.508405852265899</v>
          </cell>
          <cell r="AA99">
            <v>25.666722040926299</v>
          </cell>
          <cell r="AB99">
            <v>29.784465849017401</v>
          </cell>
        </row>
        <row r="100">
          <cell r="A100" t="str">
            <v>Luxembourg</v>
          </cell>
          <cell r="B100">
            <v>6.4733522226102398</v>
          </cell>
          <cell r="C100">
            <v>5.5826783641839901</v>
          </cell>
          <cell r="D100">
            <v>4.5845547780230902</v>
          </cell>
          <cell r="E100">
            <v>4.5001926879883198</v>
          </cell>
          <cell r="F100">
            <v>4.4117092366398003</v>
          </cell>
          <cell r="G100">
            <v>4.5711887809477698</v>
          </cell>
          <cell r="H100">
            <v>6.6511850970488497</v>
          </cell>
          <cell r="I100">
            <v>8.26075396180841</v>
          </cell>
          <cell r="J100">
            <v>9.3575017199182398</v>
          </cell>
          <cell r="K100">
            <v>9.96349757086921</v>
          </cell>
          <cell r="L100">
            <v>12.705033875495401</v>
          </cell>
          <cell r="M100">
            <v>13.765826811082199</v>
          </cell>
          <cell r="N100">
            <v>15.4207473820871</v>
          </cell>
          <cell r="O100">
            <v>15.809812367428499</v>
          </cell>
          <cell r="P100">
            <v>17.593656194327899</v>
          </cell>
          <cell r="Q100">
            <v>20.696141548966999</v>
          </cell>
          <cell r="R100">
            <v>20.5884630013934</v>
          </cell>
          <cell r="S100">
            <v>18.539886751270899</v>
          </cell>
          <cell r="T100">
            <v>19.379838629311202</v>
          </cell>
          <cell r="U100">
            <v>21.215541231970299</v>
          </cell>
          <cell r="V100">
            <v>20.329031079666699</v>
          </cell>
          <cell r="W100">
            <v>20.216278567</v>
          </cell>
          <cell r="X100">
            <v>22.742841278250001</v>
          </cell>
          <cell r="Y100">
            <v>28.956647461500001</v>
          </cell>
          <cell r="Z100">
            <v>33.564363613749997</v>
          </cell>
          <cell r="AA100">
            <v>36.620712282</v>
          </cell>
          <cell r="AB100">
            <v>40.577218581317702</v>
          </cell>
        </row>
        <row r="101">
          <cell r="A101" t="str">
            <v>Macedonia, FYR</v>
          </cell>
          <cell r="B101">
            <v>4.05958823972695</v>
          </cell>
          <cell r="C101">
            <v>3.9998254617890798</v>
          </cell>
          <cell r="D101">
            <v>3.4741264069942002</v>
          </cell>
          <cell r="E101">
            <v>2.5689328268537799</v>
          </cell>
          <cell r="F101">
            <v>2.4605222002536098</v>
          </cell>
          <cell r="G101">
            <v>2.4872598342322698</v>
          </cell>
          <cell r="H101">
            <v>3.4567029385362802</v>
          </cell>
          <cell r="I101">
            <v>3.9612012375085199</v>
          </cell>
          <cell r="J101">
            <v>3.5358522055808299</v>
          </cell>
          <cell r="K101">
            <v>5.6943820076318401</v>
          </cell>
          <cell r="L101">
            <v>9.1564438508688308</v>
          </cell>
          <cell r="M101">
            <v>15.600234004848099</v>
          </cell>
          <cell r="N101">
            <v>2.3227825256555601</v>
          </cell>
          <cell r="O101">
            <v>2.55509000250259</v>
          </cell>
          <cell r="P101">
            <v>3.38651209402471</v>
          </cell>
          <cell r="Q101">
            <v>4.3163880414697404</v>
          </cell>
          <cell r="R101">
            <v>4.42042817567354</v>
          </cell>
          <cell r="S101">
            <v>3.73456285621468</v>
          </cell>
          <cell r="T101">
            <v>3.5834143472767801</v>
          </cell>
          <cell r="U101">
            <v>3.6748646075080198</v>
          </cell>
          <cell r="V101">
            <v>3.5828011641083299</v>
          </cell>
          <cell r="W101">
            <v>3.4371372402072402</v>
          </cell>
          <cell r="X101">
            <v>3.7691692992190799</v>
          </cell>
          <cell r="Y101">
            <v>4.6309662653420496</v>
          </cell>
          <cell r="Z101">
            <v>5.3766914969640798</v>
          </cell>
          <cell r="AA101">
            <v>5.7751746962975101</v>
          </cell>
          <cell r="AB101">
            <v>6.2480252209792804</v>
          </cell>
        </row>
        <row r="102">
          <cell r="A102" t="str">
            <v>Madagascar</v>
          </cell>
          <cell r="B102">
            <v>4.0416469474680596</v>
          </cell>
          <cell r="C102">
            <v>3.5951895423481801</v>
          </cell>
          <cell r="D102">
            <v>3.5264826022762401</v>
          </cell>
          <cell r="E102">
            <v>3.5119037763568799</v>
          </cell>
          <cell r="F102">
            <v>2.9394290914032899</v>
          </cell>
          <cell r="G102">
            <v>2.8577572515218299</v>
          </cell>
          <cell r="H102">
            <v>3.25841643001894</v>
          </cell>
          <cell r="I102">
            <v>2.56562444485647</v>
          </cell>
          <cell r="J102">
            <v>2.4424586924823002</v>
          </cell>
          <cell r="K102">
            <v>2.4979458190525499</v>
          </cell>
          <cell r="L102">
            <v>3.0813868503303801</v>
          </cell>
          <cell r="M102">
            <v>2.6771275716837502</v>
          </cell>
          <cell r="N102">
            <v>3.00059014840188</v>
          </cell>
          <cell r="O102">
            <v>3.3707284463935601</v>
          </cell>
          <cell r="P102">
            <v>2.9769504313185502</v>
          </cell>
          <cell r="Q102">
            <v>3.1598541664492799</v>
          </cell>
          <cell r="R102">
            <v>4.0048114103292196</v>
          </cell>
          <cell r="S102">
            <v>3.53999891755084</v>
          </cell>
          <cell r="T102">
            <v>3.7381057904645298</v>
          </cell>
          <cell r="U102">
            <v>3.72308557915607</v>
          </cell>
          <cell r="V102">
            <v>3.8663900951402002</v>
          </cell>
          <cell r="W102">
            <v>4.5274986104159298</v>
          </cell>
          <cell r="X102">
            <v>4.5571335352865496</v>
          </cell>
          <cell r="Y102">
            <v>5.46379449331699</v>
          </cell>
          <cell r="Z102">
            <v>4.3591493023432202</v>
          </cell>
          <cell r="AA102">
            <v>5.0342465252400102</v>
          </cell>
          <cell r="AB102">
            <v>5.4891315878640699</v>
          </cell>
        </row>
        <row r="103">
          <cell r="A103" t="str">
            <v>Malawi</v>
          </cell>
          <cell r="B103">
            <v>1.2376554611501001</v>
          </cell>
          <cell r="C103">
            <v>1.23768569194683</v>
          </cell>
          <cell r="D103">
            <v>1.1801042160113699</v>
          </cell>
          <cell r="E103">
            <v>1.2231869254341201</v>
          </cell>
          <cell r="F103">
            <v>1.2080090561765999</v>
          </cell>
          <cell r="G103">
            <v>1.1313477982665301</v>
          </cell>
          <cell r="H103">
            <v>1.1808070495943299</v>
          </cell>
          <cell r="I103">
            <v>1.1608185810657901</v>
          </cell>
          <cell r="J103">
            <v>1.3344395424198601</v>
          </cell>
          <cell r="K103">
            <v>1.5217249501721299</v>
          </cell>
          <cell r="L103">
            <v>1.7293048481072999</v>
          </cell>
          <cell r="M103">
            <v>2.2035458209966801</v>
          </cell>
          <cell r="N103">
            <v>1.7995171093164599</v>
          </cell>
          <cell r="O103">
            <v>2.0706368674479898</v>
          </cell>
          <cell r="P103">
            <v>1.19987197151356</v>
          </cell>
          <cell r="Q103">
            <v>1.39740918128446</v>
          </cell>
          <cell r="R103">
            <v>2.28110364349698</v>
          </cell>
          <cell r="S103">
            <v>2.66375865700169</v>
          </cell>
          <cell r="T103">
            <v>1.7508403597179401</v>
          </cell>
          <cell r="U103">
            <v>1.77592547883873</v>
          </cell>
          <cell r="V103">
            <v>1.7434128154475099</v>
          </cell>
          <cell r="W103">
            <v>1.71650245623107</v>
          </cell>
          <cell r="X103">
            <v>1.93467587713258</v>
          </cell>
          <cell r="Y103">
            <v>1.7654967818492</v>
          </cell>
          <cell r="Z103">
            <v>1.90282073839522</v>
          </cell>
          <cell r="AA103">
            <v>2.0755713000596501</v>
          </cell>
          <cell r="AB103">
            <v>2.2384018928388798</v>
          </cell>
        </row>
        <row r="104">
          <cell r="A104" t="str">
            <v>Malaysia</v>
          </cell>
          <cell r="B104">
            <v>24.937656077448299</v>
          </cell>
          <cell r="C104">
            <v>25.463193027042099</v>
          </cell>
          <cell r="D104">
            <v>27.287726836385399</v>
          </cell>
          <cell r="E104">
            <v>30.5187920951903</v>
          </cell>
          <cell r="F104">
            <v>34.565859859577998</v>
          </cell>
          <cell r="G104">
            <v>31.7722451767557</v>
          </cell>
          <cell r="H104">
            <v>28.243103095785202</v>
          </cell>
          <cell r="I104">
            <v>32.181696598627099</v>
          </cell>
          <cell r="J104">
            <v>35.2718812626645</v>
          </cell>
          <cell r="K104">
            <v>38.844874849349203</v>
          </cell>
          <cell r="L104">
            <v>44.024548042441502</v>
          </cell>
          <cell r="M104">
            <v>49.133849678193499</v>
          </cell>
          <cell r="N104">
            <v>59.151291512915101</v>
          </cell>
          <cell r="O104">
            <v>66.894837030418401</v>
          </cell>
          <cell r="P104">
            <v>74.480813931334097</v>
          </cell>
          <cell r="Q104">
            <v>88.832854176649107</v>
          </cell>
          <cell r="R104">
            <v>100.85178266226799</v>
          </cell>
          <cell r="S104">
            <v>100.16884686477999</v>
          </cell>
          <cell r="T104">
            <v>72.174854754866999</v>
          </cell>
          <cell r="U104">
            <v>79.148421052631605</v>
          </cell>
          <cell r="V104">
            <v>90.32</v>
          </cell>
          <cell r="W104">
            <v>88.000789473684193</v>
          </cell>
          <cell r="X104">
            <v>95.266315789473694</v>
          </cell>
          <cell r="Y104">
            <v>103.992368421053</v>
          </cell>
          <cell r="Z104">
            <v>118.46105263157899</v>
          </cell>
          <cell r="AA104">
            <v>130.83531105661001</v>
          </cell>
          <cell r="AB104">
            <v>150.923204419889</v>
          </cell>
        </row>
        <row r="105">
          <cell r="A105" t="str">
            <v>Maldives</v>
          </cell>
          <cell r="B105">
            <v>5.83162521113968E-2</v>
          </cell>
          <cell r="C105">
            <v>6.8302406917073399E-2</v>
          </cell>
          <cell r="D105">
            <v>8.1056340765335896E-2</v>
          </cell>
          <cell r="E105">
            <v>8.8001827864806606E-2</v>
          </cell>
          <cell r="F105">
            <v>0.105116783339347</v>
          </cell>
          <cell r="G105">
            <v>0.124750955589224</v>
          </cell>
          <cell r="H105">
            <v>0.14670216724726101</v>
          </cell>
          <cell r="I105">
            <v>0.13866231808473001</v>
          </cell>
          <cell r="J105">
            <v>0.16594286114166301</v>
          </cell>
          <cell r="K105">
            <v>0.18729963346663001</v>
          </cell>
          <cell r="L105">
            <v>0.21504396984924601</v>
          </cell>
          <cell r="M105">
            <v>0.24439676192334001</v>
          </cell>
          <cell r="N105">
            <v>0.28487491957764099</v>
          </cell>
          <cell r="O105">
            <v>0.32241783716197098</v>
          </cell>
          <cell r="P105">
            <v>0.35601339570854001</v>
          </cell>
          <cell r="Q105">
            <v>0.39898533984706902</v>
          </cell>
          <cell r="R105">
            <v>0.450382825358983</v>
          </cell>
          <cell r="S105">
            <v>0.508223603456331</v>
          </cell>
          <cell r="T105">
            <v>0.54009639987214697</v>
          </cell>
          <cell r="U105">
            <v>0.589239756801616</v>
          </cell>
          <cell r="V105">
            <v>0.62433401074556105</v>
          </cell>
          <cell r="W105">
            <v>0.62496425125421295</v>
          </cell>
          <cell r="X105">
            <v>0.64070312500000004</v>
          </cell>
          <cell r="Y105">
            <v>0.69243750000000004</v>
          </cell>
          <cell r="Z105">
            <v>0.80612180471185102</v>
          </cell>
          <cell r="AA105">
            <v>0.79525121440290603</v>
          </cell>
          <cell r="AB105">
            <v>0.98791667919277304</v>
          </cell>
        </row>
        <row r="106">
          <cell r="A106" t="str">
            <v>Mali</v>
          </cell>
          <cell r="B106">
            <v>1.68509305718</v>
          </cell>
          <cell r="C106">
            <v>1.39334853492537</v>
          </cell>
          <cell r="D106">
            <v>1.2471239856042</v>
          </cell>
          <cell r="E106">
            <v>1.2219832163886799</v>
          </cell>
          <cell r="F106">
            <v>1.2172101182100801</v>
          </cell>
          <cell r="G106">
            <v>1.22730904670531</v>
          </cell>
          <cell r="H106">
            <v>1.6948208541702801</v>
          </cell>
          <cell r="I106">
            <v>1.96409686748955</v>
          </cell>
          <cell r="J106">
            <v>1.9667893765567499</v>
          </cell>
          <cell r="K106">
            <v>2.02174027165292</v>
          </cell>
          <cell r="L106">
            <v>2.7515956117914802</v>
          </cell>
          <cell r="M106">
            <v>2.7806312443217398</v>
          </cell>
          <cell r="N106">
            <v>2.8764565042367298</v>
          </cell>
          <cell r="O106">
            <v>2.8702134597376698</v>
          </cell>
          <cell r="P106">
            <v>2.1574466053068901</v>
          </cell>
          <cell r="Q106">
            <v>2.8165375341981602</v>
          </cell>
          <cell r="R106">
            <v>2.8798994524896</v>
          </cell>
          <cell r="S106">
            <v>2.7558354056604402</v>
          </cell>
          <cell r="T106">
            <v>3.0089308320187</v>
          </cell>
          <cell r="U106">
            <v>2.9212794588758602</v>
          </cell>
          <cell r="V106">
            <v>2.6744527344917701</v>
          </cell>
          <cell r="W106">
            <v>3.0183415089599102</v>
          </cell>
          <cell r="X106">
            <v>3.3428242598249298</v>
          </cell>
          <cell r="Y106">
            <v>4.4289387870093</v>
          </cell>
          <cell r="Z106">
            <v>4.9438075403222603</v>
          </cell>
          <cell r="AA106">
            <v>5.4117183530727599</v>
          </cell>
          <cell r="AB106">
            <v>6.1911571747182501</v>
          </cell>
        </row>
        <row r="107">
          <cell r="A107" t="str">
            <v>Malta</v>
          </cell>
          <cell r="B107">
            <v>1.1352447095917899</v>
          </cell>
          <cell r="C107">
            <v>1.1235507385729699</v>
          </cell>
          <cell r="D107">
            <v>1.0909169027376899</v>
          </cell>
          <cell r="E107">
            <v>1.06319107036229</v>
          </cell>
          <cell r="F107">
            <v>1.00440118786901</v>
          </cell>
          <cell r="G107">
            <v>1.0190481764935599</v>
          </cell>
          <cell r="H107">
            <v>1.30450471505774</v>
          </cell>
          <cell r="I107">
            <v>1.6162639190191599</v>
          </cell>
          <cell r="J107">
            <v>1.8356117682154001</v>
          </cell>
          <cell r="K107">
            <v>1.9894464347666301</v>
          </cell>
          <cell r="L107">
            <v>2.3164306715245502</v>
          </cell>
          <cell r="M107">
            <v>2.5014739938136299</v>
          </cell>
          <cell r="N107">
            <v>2.75212983321914</v>
          </cell>
          <cell r="O107">
            <v>2.4601630982514702</v>
          </cell>
          <cell r="P107">
            <v>2.7241547111103999</v>
          </cell>
          <cell r="Q107">
            <v>3.24559039287726</v>
          </cell>
          <cell r="R107">
            <v>3.3331483582160399</v>
          </cell>
          <cell r="S107">
            <v>3.33954688874495</v>
          </cell>
          <cell r="T107">
            <v>3.5070683036867898</v>
          </cell>
          <cell r="U107">
            <v>3.6458682153094299</v>
          </cell>
          <cell r="V107">
            <v>3.5710939325078499</v>
          </cell>
          <cell r="W107">
            <v>3.6324991045260999</v>
          </cell>
          <cell r="X107">
            <v>3.8818538317781499</v>
          </cell>
          <cell r="Y107">
            <v>4.9199321782675502</v>
          </cell>
          <cell r="Z107">
            <v>5.4284296246365598</v>
          </cell>
          <cell r="AA107">
            <v>5.6669544591658703</v>
          </cell>
          <cell r="AB107">
            <v>6.0847057009852303</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row>
        <row r="109">
          <cell r="A109" t="str">
            <v>Mauritania</v>
          </cell>
          <cell r="B109">
            <v>0.81044566948626895</v>
          </cell>
          <cell r="C109">
            <v>0.85496890527529501</v>
          </cell>
          <cell r="D109">
            <v>0.85750728364015605</v>
          </cell>
          <cell r="E109">
            <v>0.89803550797442899</v>
          </cell>
          <cell r="F109">
            <v>0.82634992680344899</v>
          </cell>
          <cell r="G109">
            <v>0.78091199021148905</v>
          </cell>
          <cell r="H109">
            <v>0.91771187908833396</v>
          </cell>
          <cell r="I109">
            <v>1.03993477659025</v>
          </cell>
          <cell r="J109">
            <v>1.1168719114624599</v>
          </cell>
          <cell r="K109">
            <v>1.1152107344478599</v>
          </cell>
          <cell r="L109">
            <v>1.21349612236675</v>
          </cell>
          <cell r="M109">
            <v>1.3901752869252799</v>
          </cell>
          <cell r="N109">
            <v>1.4643924165236299</v>
          </cell>
          <cell r="O109">
            <v>1.2499449994323599</v>
          </cell>
          <cell r="P109">
            <v>1.3158794029657099</v>
          </cell>
          <cell r="Q109">
            <v>1.4152748913820501</v>
          </cell>
          <cell r="R109">
            <v>1.4426194569158399</v>
          </cell>
          <cell r="S109">
            <v>1.4019745502565399</v>
          </cell>
          <cell r="T109">
            <v>1.2190438788140701</v>
          </cell>
          <cell r="U109">
            <v>1.1946282805760999</v>
          </cell>
          <cell r="V109">
            <v>1.0812075268046999</v>
          </cell>
          <cell r="W109">
            <v>1.12156485214482</v>
          </cell>
          <cell r="X109">
            <v>1.1496557427515</v>
          </cell>
          <cell r="Y109">
            <v>1.28517908740271</v>
          </cell>
          <cell r="Z109">
            <v>1.4945804034103101</v>
          </cell>
          <cell r="AA109">
            <v>1.85733411144578</v>
          </cell>
          <cell r="AB109">
            <v>2.66257788812747</v>
          </cell>
        </row>
        <row r="110">
          <cell r="A110" t="str">
            <v>Mauritius</v>
          </cell>
          <cell r="B110">
            <v>1.20007976542463</v>
          </cell>
          <cell r="C110">
            <v>1.1888021655847301</v>
          </cell>
          <cell r="D110">
            <v>1.0907148388401999</v>
          </cell>
          <cell r="E110">
            <v>1.1294331472043</v>
          </cell>
          <cell r="F110">
            <v>1.09311218691746</v>
          </cell>
          <cell r="G110">
            <v>1.0155639654117701</v>
          </cell>
          <cell r="H110">
            <v>1.2798363497603999</v>
          </cell>
          <cell r="I110">
            <v>1.7101820979076101</v>
          </cell>
          <cell r="J110">
            <v>2.0741308847950402</v>
          </cell>
          <cell r="K110">
            <v>2.1690599034136699</v>
          </cell>
          <cell r="L110">
            <v>2.3853957427253998</v>
          </cell>
          <cell r="M110">
            <v>2.8438489619417799</v>
          </cell>
          <cell r="N110">
            <v>2.9999705466483801</v>
          </cell>
          <cell r="O110">
            <v>3.4091771839995002</v>
          </cell>
          <cell r="P110">
            <v>3.4382482999720501</v>
          </cell>
          <cell r="Q110">
            <v>3.9754382546604901</v>
          </cell>
          <cell r="R110">
            <v>4.1733883468330601</v>
          </cell>
          <cell r="S110">
            <v>4.2714496654134901</v>
          </cell>
          <cell r="T110">
            <v>4.1552259811992096</v>
          </cell>
          <cell r="U110">
            <v>4.1926318843149</v>
          </cell>
          <cell r="V110">
            <v>4.5218611706693697</v>
          </cell>
          <cell r="W110">
            <v>4.5364955994212899</v>
          </cell>
          <cell r="X110">
            <v>4.5149406710792697</v>
          </cell>
          <cell r="Y110">
            <v>5.1587563939844099</v>
          </cell>
          <cell r="Z110">
            <v>5.93008265389361</v>
          </cell>
          <cell r="AA110">
            <v>6.2060755599105297</v>
          </cell>
          <cell r="AB110">
            <v>6.4020535791933497</v>
          </cell>
        </row>
        <row r="111">
          <cell r="A111" t="str">
            <v>Mexico</v>
          </cell>
          <cell r="B111">
            <v>205.66073374500499</v>
          </cell>
          <cell r="C111">
            <v>264.13989108236899</v>
          </cell>
          <cell r="D111">
            <v>191.69024240564599</v>
          </cell>
          <cell r="E111">
            <v>156.278522324839</v>
          </cell>
          <cell r="F111">
            <v>184.29793363798899</v>
          </cell>
          <cell r="G111">
            <v>195.56874532869699</v>
          </cell>
          <cell r="H111">
            <v>135.40588332054</v>
          </cell>
          <cell r="I111">
            <v>148.490652726897</v>
          </cell>
          <cell r="J111">
            <v>183.191279565239</v>
          </cell>
          <cell r="K111">
            <v>222.955901261984</v>
          </cell>
          <cell r="L111">
            <v>262.70977600796402</v>
          </cell>
          <cell r="M111">
            <v>314.50685738111798</v>
          </cell>
          <cell r="N111">
            <v>363.66115351367301</v>
          </cell>
          <cell r="O111">
            <v>403.24297944509198</v>
          </cell>
          <cell r="P111">
            <v>420.77344170818702</v>
          </cell>
          <cell r="Q111">
            <v>286.18424709943503</v>
          </cell>
          <cell r="R111">
            <v>332.33691891838498</v>
          </cell>
          <cell r="S111">
            <v>400.87035675084002</v>
          </cell>
          <cell r="T111">
            <v>421.02602151459598</v>
          </cell>
          <cell r="U111">
            <v>480.59287853536699</v>
          </cell>
          <cell r="V111">
            <v>580.79104030430005</v>
          </cell>
          <cell r="W111">
            <v>621.85861415847899</v>
          </cell>
          <cell r="X111">
            <v>648.62921180790795</v>
          </cell>
          <cell r="Y111">
            <v>638.74530681665306</v>
          </cell>
          <cell r="Z111">
            <v>683.48564472397698</v>
          </cell>
          <cell r="AA111">
            <v>767.69026378190699</v>
          </cell>
          <cell r="AB111">
            <v>840.01168104202702</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0.86355862157756702</v>
          </cell>
          <cell r="O113">
            <v>1.11036586334385</v>
          </cell>
          <cell r="P113">
            <v>1.1581906658372001</v>
          </cell>
          <cell r="Q113">
            <v>1.4399762222222201</v>
          </cell>
          <cell r="R113">
            <v>1.6952463043478301</v>
          </cell>
          <cell r="S113">
            <v>1.9301196969697001</v>
          </cell>
          <cell r="T113">
            <v>1.69548866171004</v>
          </cell>
          <cell r="U113">
            <v>1.17125038022814</v>
          </cell>
          <cell r="V113">
            <v>1.2888173773129501</v>
          </cell>
          <cell r="W113">
            <v>1.48034188034188</v>
          </cell>
          <cell r="X113">
            <v>1.6618286303691201</v>
          </cell>
          <cell r="Y113">
            <v>1.98055940996985</v>
          </cell>
          <cell r="Z113">
            <v>2.5979328532826398</v>
          </cell>
          <cell r="AA113">
            <v>2.98833250989613</v>
          </cell>
          <cell r="AB113">
            <v>3.2420754127467002</v>
          </cell>
        </row>
        <row r="114">
          <cell r="A114" t="str">
            <v>Mongolia</v>
          </cell>
          <cell r="B114">
            <v>2.2821284573627501</v>
          </cell>
          <cell r="C114">
            <v>2.38774939009524</v>
          </cell>
          <cell r="D114">
            <v>2.4788823358199701</v>
          </cell>
          <cell r="E114">
            <v>2.56958950018688</v>
          </cell>
          <cell r="F114">
            <v>2.37353575667969</v>
          </cell>
          <cell r="G114">
            <v>2.75644123007842</v>
          </cell>
          <cell r="H114">
            <v>3.0424838615338499</v>
          </cell>
          <cell r="I114">
            <v>3.41887350514983</v>
          </cell>
          <cell r="J114">
            <v>3.43366682975708</v>
          </cell>
          <cell r="K114">
            <v>3.57698030864927</v>
          </cell>
          <cell r="L114">
            <v>2.2408994274290701</v>
          </cell>
          <cell r="M114">
            <v>2.3602580692520601</v>
          </cell>
          <cell r="N114">
            <v>1.3199442487405</v>
          </cell>
          <cell r="O114">
            <v>0.66043700780927606</v>
          </cell>
          <cell r="P114">
            <v>0.78600418955011597</v>
          </cell>
          <cell r="Q114">
            <v>1.22656761145376</v>
          </cell>
          <cell r="R114">
            <v>1.17898504879605</v>
          </cell>
          <cell r="S114">
            <v>1.05397917011626</v>
          </cell>
          <cell r="T114">
            <v>0.97212880016028103</v>
          </cell>
          <cell r="U114">
            <v>0.90554386351612703</v>
          </cell>
          <cell r="V114">
            <v>0.94745233602323697</v>
          </cell>
          <cell r="W114">
            <v>1.01814773311721</v>
          </cell>
          <cell r="X114">
            <v>1.1212219642530099</v>
          </cell>
          <cell r="Y114">
            <v>1.28532538768459</v>
          </cell>
          <cell r="Z114">
            <v>1.6252041639911099</v>
          </cell>
          <cell r="AA114">
            <v>2.0944203442421201</v>
          </cell>
          <cell r="AB114">
            <v>2.8027465940879601</v>
          </cell>
        </row>
        <row r="115">
          <cell r="A115" t="str">
            <v>Morocco</v>
          </cell>
          <cell r="B115">
            <v>18.8205890564691</v>
          </cell>
          <cell r="C115">
            <v>15.2803128506989</v>
          </cell>
          <cell r="D115">
            <v>15.423766905963101</v>
          </cell>
          <cell r="E115">
            <v>13.941526101875599</v>
          </cell>
          <cell r="F115">
            <v>12.751200301000701</v>
          </cell>
          <cell r="G115">
            <v>12.870260389063301</v>
          </cell>
          <cell r="H115">
            <v>16.994483119821499</v>
          </cell>
          <cell r="I115">
            <v>18.745958259880702</v>
          </cell>
          <cell r="J115">
            <v>22.198795505450899</v>
          </cell>
          <cell r="K115">
            <v>22.847726815899598</v>
          </cell>
          <cell r="L115">
            <v>25.820235981844199</v>
          </cell>
          <cell r="M115">
            <v>27.836559831391298</v>
          </cell>
          <cell r="N115">
            <v>28.450920164560898</v>
          </cell>
          <cell r="O115">
            <v>26.801892126425098</v>
          </cell>
          <cell r="P115">
            <v>30.352097180017001</v>
          </cell>
          <cell r="Q115">
            <v>32.9852717767454</v>
          </cell>
          <cell r="R115">
            <v>36.638853754513697</v>
          </cell>
          <cell r="S115">
            <v>33.414383940279897</v>
          </cell>
          <cell r="T115">
            <v>35.817410029883</v>
          </cell>
          <cell r="U115">
            <v>35.2487785482448</v>
          </cell>
          <cell r="V115">
            <v>33.335180542993903</v>
          </cell>
          <cell r="W115">
            <v>33.901207425478702</v>
          </cell>
          <cell r="X115">
            <v>36.093085926866898</v>
          </cell>
          <cell r="Y115">
            <v>43.813286495387899</v>
          </cell>
          <cell r="Z115">
            <v>50.030656986436298</v>
          </cell>
          <cell r="AA115">
            <v>51.621011824580002</v>
          </cell>
          <cell r="AB115">
            <v>57.407335120846703</v>
          </cell>
        </row>
        <row r="116">
          <cell r="A116" t="str">
            <v>Mozambique</v>
          </cell>
          <cell r="B116">
            <v>3.31596655463238</v>
          </cell>
          <cell r="C116">
            <v>3.58480938972406</v>
          </cell>
          <cell r="D116">
            <v>3.6617288262973999</v>
          </cell>
          <cell r="E116">
            <v>3.2798589890524901</v>
          </cell>
          <cell r="F116">
            <v>3.4165514646108202</v>
          </cell>
          <cell r="G116">
            <v>4.5158811082802499</v>
          </cell>
          <cell r="H116">
            <v>5.3005261213454702</v>
          </cell>
          <cell r="I116">
            <v>2.39489977753481</v>
          </cell>
          <cell r="J116">
            <v>2.1046418907984799</v>
          </cell>
          <cell r="K116">
            <v>2.1991253695702202</v>
          </cell>
          <cell r="L116">
            <v>2.5356813578058399</v>
          </cell>
          <cell r="M116">
            <v>2.7103741847433702</v>
          </cell>
          <cell r="N116">
            <v>2.0705193491018301</v>
          </cell>
          <cell r="O116">
            <v>2.1452719091828301</v>
          </cell>
          <cell r="P116">
            <v>2.24351068172464</v>
          </cell>
          <cell r="Q116">
            <v>2.2847795163584599</v>
          </cell>
          <cell r="R116">
            <v>2.8970534944998501</v>
          </cell>
          <cell r="S116">
            <v>3.4488898302010398</v>
          </cell>
          <cell r="T116">
            <v>3.9587166083873302</v>
          </cell>
          <cell r="U116">
            <v>4.0910559413532397</v>
          </cell>
          <cell r="V116">
            <v>3.7193514786984898</v>
          </cell>
          <cell r="W116">
            <v>3.6965623484826202</v>
          </cell>
          <cell r="X116">
            <v>4.0938493925170301</v>
          </cell>
          <cell r="Y116">
            <v>4.78938868433639</v>
          </cell>
          <cell r="Z116">
            <v>5.9127405159494097</v>
          </cell>
          <cell r="AA116">
            <v>6.6363425578374704</v>
          </cell>
          <cell r="AB116">
            <v>7.2956378255005196</v>
          </cell>
        </row>
        <row r="117">
          <cell r="A117" t="str">
            <v>Myanmar</v>
          </cell>
          <cell r="B117">
            <v>6.2552245586833797</v>
          </cell>
          <cell r="C117">
            <v>6.2959595747991903</v>
          </cell>
          <cell r="D117">
            <v>6.3552502255503498</v>
          </cell>
          <cell r="E117">
            <v>6.5574753154434502</v>
          </cell>
          <cell r="F117">
            <v>6.6947444825030704</v>
          </cell>
          <cell r="G117">
            <v>7.33326392842321</v>
          </cell>
          <cell r="H117">
            <v>8.8539365681511502</v>
          </cell>
          <cell r="I117">
            <v>11.274577058656</v>
          </cell>
          <cell r="J117">
            <v>12.620624497901099</v>
          </cell>
          <cell r="K117">
            <v>19.875977790290399</v>
          </cell>
          <cell r="L117">
            <v>2.7884973765258199</v>
          </cell>
          <cell r="M117">
            <v>2.3773515220576402</v>
          </cell>
          <cell r="N117">
            <v>2.6840955479445698</v>
          </cell>
          <cell r="O117">
            <v>3.1385159107956602</v>
          </cell>
          <cell r="P117">
            <v>4.1196885286226603</v>
          </cell>
          <cell r="Q117">
            <v>5.4865095436133799</v>
          </cell>
          <cell r="R117">
            <v>4.9553806903114701</v>
          </cell>
          <cell r="S117">
            <v>4.6562118315246002</v>
          </cell>
          <cell r="T117">
            <v>6.4594621037042597</v>
          </cell>
          <cell r="U117">
            <v>8.4868336661112398</v>
          </cell>
          <cell r="V117">
            <v>8.9050689506970393</v>
          </cell>
          <cell r="W117">
            <v>6.4777897740553199</v>
          </cell>
          <cell r="X117">
            <v>6.7776327778430003</v>
          </cell>
          <cell r="Y117">
            <v>10.4671091521801</v>
          </cell>
          <cell r="Z117">
            <v>10.785774743107</v>
          </cell>
          <cell r="AA117">
            <v>12.150830727169399</v>
          </cell>
          <cell r="AB117">
            <v>13.001568095184201</v>
          </cell>
        </row>
        <row r="118">
          <cell r="A118" t="str">
            <v>Namibia</v>
          </cell>
          <cell r="B118">
            <v>3.0087667649596002</v>
          </cell>
          <cell r="C118">
            <v>2.3011431002687699</v>
          </cell>
          <cell r="D118">
            <v>2.04761235345436</v>
          </cell>
          <cell r="E118">
            <v>1.8817929075274999</v>
          </cell>
          <cell r="F118">
            <v>1.5864124706877301</v>
          </cell>
          <cell r="G118">
            <v>1.3210890111190801</v>
          </cell>
          <cell r="H118">
            <v>1.48916849378421</v>
          </cell>
          <cell r="I118">
            <v>1.88786495257299</v>
          </cell>
          <cell r="J118">
            <v>2.0760446985592802</v>
          </cell>
          <cell r="K118">
            <v>2.6047230165822199</v>
          </cell>
          <cell r="L118">
            <v>2.8379550959934501</v>
          </cell>
          <cell r="M118">
            <v>2.85424154851176</v>
          </cell>
          <cell r="N118">
            <v>3.0138546521815899</v>
          </cell>
          <cell r="O118">
            <v>2.8912970275813499</v>
          </cell>
          <cell r="P118">
            <v>3.25351438149703</v>
          </cell>
          <cell r="Q118">
            <v>3.5031706644609901</v>
          </cell>
          <cell r="R118">
            <v>3.49385532073364</v>
          </cell>
          <cell r="S118">
            <v>3.6357519588479201</v>
          </cell>
          <cell r="T118">
            <v>3.39666642562731</v>
          </cell>
          <cell r="U118">
            <v>3.3835533526361399</v>
          </cell>
          <cell r="V118">
            <v>3.4158580018167899</v>
          </cell>
          <cell r="W118">
            <v>3.2181391803156401</v>
          </cell>
          <cell r="X118">
            <v>3.1281368821292799</v>
          </cell>
          <cell r="Y118">
            <v>4.4736737742408801</v>
          </cell>
          <cell r="Z118">
            <v>5.6095443340206801</v>
          </cell>
          <cell r="AA118">
            <v>6.0607013187055001</v>
          </cell>
          <cell r="AB118">
            <v>6.3159527326440204</v>
          </cell>
        </row>
        <row r="119">
          <cell r="A119" t="str">
            <v>Nepal</v>
          </cell>
          <cell r="B119">
            <v>1.84429103711431</v>
          </cell>
          <cell r="C119">
            <v>2.0979968849849802</v>
          </cell>
          <cell r="D119">
            <v>2.1290300349784799</v>
          </cell>
          <cell r="E119">
            <v>2.26181943123638</v>
          </cell>
          <cell r="F119">
            <v>1.96510261577338</v>
          </cell>
          <cell r="G119">
            <v>2.35282828282828</v>
          </cell>
          <cell r="H119">
            <v>2.8143434343434302</v>
          </cell>
          <cell r="I119">
            <v>2.9430414746543798</v>
          </cell>
          <cell r="J119">
            <v>3.46423423423423</v>
          </cell>
          <cell r="K119">
            <v>3.4735019455252898</v>
          </cell>
          <cell r="L119">
            <v>3.6184744576627001</v>
          </cell>
          <cell r="M119">
            <v>3.92147608489072</v>
          </cell>
          <cell r="N119">
            <v>3.40121158129176</v>
          </cell>
          <cell r="O119">
            <v>3.66004166666667</v>
          </cell>
          <cell r="P119">
            <v>4.0667755102040797</v>
          </cell>
          <cell r="Q119">
            <v>4.4011044176706804</v>
          </cell>
          <cell r="R119">
            <v>4.5215803814713897</v>
          </cell>
          <cell r="S119">
            <v>4.9186919165351597</v>
          </cell>
          <cell r="T119">
            <v>4.8562550443906396</v>
          </cell>
          <cell r="U119">
            <v>5.0336423841059599</v>
          </cell>
          <cell r="V119">
            <v>5.4942522079050198</v>
          </cell>
          <cell r="W119">
            <v>5.59557823129252</v>
          </cell>
          <cell r="X119">
            <v>5.5683787699196596</v>
          </cell>
          <cell r="Y119">
            <v>5.8731984083648401</v>
          </cell>
          <cell r="Z119">
            <v>6.7574175074993201</v>
          </cell>
          <cell r="AA119">
            <v>7.5153726434376598</v>
          </cell>
          <cell r="AB119">
            <v>7.9935164184960401</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row>
        <row r="121">
          <cell r="A121" t="str">
            <v>Netherlands</v>
          </cell>
          <cell r="B121">
            <v>178.376937574495</v>
          </cell>
          <cell r="C121">
            <v>150.24417375220699</v>
          </cell>
          <cell r="D121">
            <v>145.47012770886101</v>
          </cell>
          <cell r="E121">
            <v>141.64426669512599</v>
          </cell>
          <cell r="F121">
            <v>131.81976094764201</v>
          </cell>
          <cell r="G121">
            <v>133.66612926462901</v>
          </cell>
          <cell r="H121">
            <v>187.08614803286699</v>
          </cell>
          <cell r="I121">
            <v>229.58906828806801</v>
          </cell>
          <cell r="J121">
            <v>244.81214061649399</v>
          </cell>
          <cell r="K121">
            <v>241.455450744205</v>
          </cell>
          <cell r="L121">
            <v>299.67354852240101</v>
          </cell>
          <cell r="M121">
            <v>307.79001372498601</v>
          </cell>
          <cell r="N121">
            <v>339.40673853289599</v>
          </cell>
          <cell r="O121">
            <v>329.24576392233598</v>
          </cell>
          <cell r="P121">
            <v>354.07510578331897</v>
          </cell>
          <cell r="Q121">
            <v>419.34792257945799</v>
          </cell>
          <cell r="R121">
            <v>418.10591240086598</v>
          </cell>
          <cell r="S121">
            <v>387.01265121216198</v>
          </cell>
          <cell r="T121">
            <v>403.20176034840898</v>
          </cell>
          <cell r="U121">
            <v>411.99657637218297</v>
          </cell>
          <cell r="V121">
            <v>386.2040958</v>
          </cell>
          <cell r="W121">
            <v>400.99833065666701</v>
          </cell>
          <cell r="X121">
            <v>439.35701820166702</v>
          </cell>
          <cell r="Y121">
            <v>539.34252198750005</v>
          </cell>
          <cell r="Z121">
            <v>609.03751925833296</v>
          </cell>
          <cell r="AA121">
            <v>629.91103272999999</v>
          </cell>
          <cell r="AB121">
            <v>663.11923038194004</v>
          </cell>
        </row>
        <row r="122">
          <cell r="A122" t="str">
            <v>New Zealand</v>
          </cell>
          <cell r="B122">
            <v>22.3831842201927</v>
          </cell>
          <cell r="C122">
            <v>23.2966141815543</v>
          </cell>
          <cell r="D122">
            <v>23.063630273491199</v>
          </cell>
          <cell r="E122">
            <v>22.316683741633</v>
          </cell>
          <cell r="F122">
            <v>22.210547609002099</v>
          </cell>
          <cell r="G122">
            <v>22.429495200000002</v>
          </cell>
          <cell r="H122">
            <v>27.252363734497099</v>
          </cell>
          <cell r="I122">
            <v>36.031731624999999</v>
          </cell>
          <cell r="J122">
            <v>44.196410133333302</v>
          </cell>
          <cell r="K122">
            <v>42.679654499999998</v>
          </cell>
          <cell r="L122">
            <v>44.024465550000002</v>
          </cell>
          <cell r="M122">
            <v>42.253625700000001</v>
          </cell>
          <cell r="N122">
            <v>40.158116249999999</v>
          </cell>
          <cell r="O122">
            <v>43.454541075000002</v>
          </cell>
          <cell r="P122">
            <v>51.184329341093303</v>
          </cell>
          <cell r="Q122">
            <v>60.316469637449998</v>
          </cell>
          <cell r="R122">
            <v>66.945558618087503</v>
          </cell>
          <cell r="S122">
            <v>66.815248507327496</v>
          </cell>
          <cell r="T122">
            <v>54.994062708333303</v>
          </cell>
          <cell r="U122">
            <v>56.993322869769997</v>
          </cell>
          <cell r="V122">
            <v>52.413927915800002</v>
          </cell>
          <cell r="W122">
            <v>51.416089551923797</v>
          </cell>
          <cell r="X122">
            <v>59.901452543361003</v>
          </cell>
          <cell r="Y122">
            <v>79.343478444465205</v>
          </cell>
          <cell r="Z122">
            <v>97.646409466666697</v>
          </cell>
          <cell r="AA122">
            <v>108.416947741667</v>
          </cell>
          <cell r="AB122">
            <v>103.379934026342</v>
          </cell>
        </row>
        <row r="123">
          <cell r="A123" t="str">
            <v>Nicaragua</v>
          </cell>
          <cell r="B123">
            <v>1.4101925100266799</v>
          </cell>
          <cell r="C123">
            <v>1.65997131501799</v>
          </cell>
          <cell r="D123">
            <v>1.9221578694936401</v>
          </cell>
          <cell r="E123">
            <v>2.23200835619497</v>
          </cell>
          <cell r="F123">
            <v>3.05307838546935</v>
          </cell>
          <cell r="G123">
            <v>2.9669398043938902</v>
          </cell>
          <cell r="H123">
            <v>4.4648804076986996</v>
          </cell>
          <cell r="I123">
            <v>2.62421712378036</v>
          </cell>
          <cell r="J123">
            <v>1.15423269582473</v>
          </cell>
          <cell r="K123">
            <v>1.60265013391761</v>
          </cell>
          <cell r="L123">
            <v>0.39967628799999999</v>
          </cell>
          <cell r="M123">
            <v>2.8314303901651701</v>
          </cell>
          <cell r="N123">
            <v>2.9975721599999998</v>
          </cell>
          <cell r="O123">
            <v>2.8684901139891701</v>
          </cell>
          <cell r="P123">
            <v>2.9387961528631101</v>
          </cell>
          <cell r="Q123">
            <v>3.1848285772810399</v>
          </cell>
          <cell r="R123">
            <v>3.3166657744797101</v>
          </cell>
          <cell r="S123">
            <v>3.3841830695655499</v>
          </cell>
          <cell r="T123">
            <v>3.56925537413125</v>
          </cell>
          <cell r="U123">
            <v>3.7398588662183601</v>
          </cell>
          <cell r="V123">
            <v>3.93866360761039</v>
          </cell>
          <cell r="W123">
            <v>4.1022928982043698</v>
          </cell>
          <cell r="X123">
            <v>4.0247143231770002</v>
          </cell>
          <cell r="Y123">
            <v>4.0998217899406004</v>
          </cell>
          <cell r="Z123">
            <v>4.4964174694474801</v>
          </cell>
          <cell r="AA123">
            <v>4.9100661673043202</v>
          </cell>
          <cell r="AB123">
            <v>5.3688644588977699</v>
          </cell>
        </row>
        <row r="124">
          <cell r="A124" t="str">
            <v>Niger</v>
          </cell>
          <cell r="B124">
            <v>2.5085195001893199</v>
          </cell>
          <cell r="C124">
            <v>2.17090494240606</v>
          </cell>
          <cell r="D124">
            <v>2.0175892395240602</v>
          </cell>
          <cell r="E124">
            <v>1.80312811630714</v>
          </cell>
          <cell r="F124">
            <v>1.46100329549616</v>
          </cell>
          <cell r="G124">
            <v>1.44036860615234</v>
          </cell>
          <cell r="H124">
            <v>1.9038406006352899</v>
          </cell>
          <cell r="I124">
            <v>2.2329806348572601</v>
          </cell>
          <cell r="J124">
            <v>2.2803424542555</v>
          </cell>
          <cell r="K124">
            <v>2.1795554998275901</v>
          </cell>
          <cell r="L124">
            <v>2.4800670315139901</v>
          </cell>
          <cell r="M124">
            <v>2.3279619912445502</v>
          </cell>
          <cell r="N124">
            <v>2.3450019194955098</v>
          </cell>
          <cell r="O124">
            <v>2.2206526345528999</v>
          </cell>
          <cell r="P124">
            <v>1.5632204610950999</v>
          </cell>
          <cell r="Q124">
            <v>1.88098577439391</v>
          </cell>
          <cell r="R124">
            <v>1.98777161857143</v>
          </cell>
          <cell r="S124">
            <v>1.84550219421706</v>
          </cell>
          <cell r="T124">
            <v>2.0765673587642199</v>
          </cell>
          <cell r="U124">
            <v>2.0208937909178299</v>
          </cell>
          <cell r="V124">
            <v>1.80303243018698</v>
          </cell>
          <cell r="W124">
            <v>1.9470887856572401</v>
          </cell>
          <cell r="X124">
            <v>2.1773018946184401</v>
          </cell>
          <cell r="Y124">
            <v>2.7363356800916101</v>
          </cell>
          <cell r="Z124">
            <v>2.94805668100306</v>
          </cell>
          <cell r="AA124">
            <v>3.4029097699064801</v>
          </cell>
          <cell r="AB124">
            <v>3.5500784362901698</v>
          </cell>
        </row>
        <row r="125">
          <cell r="A125" t="str">
            <v>Nigeria</v>
          </cell>
          <cell r="B125">
            <v>64.701615981677094</v>
          </cell>
          <cell r="C125">
            <v>61.128643700313198</v>
          </cell>
          <cell r="D125">
            <v>51.974067745502097</v>
          </cell>
          <cell r="E125">
            <v>35.990426402972901</v>
          </cell>
          <cell r="F125">
            <v>34.799818899225798</v>
          </cell>
          <cell r="G125">
            <v>34.820233001575701</v>
          </cell>
          <cell r="H125">
            <v>22.9597732885657</v>
          </cell>
          <cell r="I125">
            <v>22.501226620389101</v>
          </cell>
          <cell r="J125">
            <v>25.379049609777201</v>
          </cell>
          <cell r="K125">
            <v>25.709168417841301</v>
          </cell>
          <cell r="L125">
            <v>32.019259288215203</v>
          </cell>
          <cell r="M125">
            <v>29.714864194530701</v>
          </cell>
          <cell r="N125">
            <v>28.0614739423618</v>
          </cell>
          <cell r="O125">
            <v>21.0099425863764</v>
          </cell>
          <cell r="P125">
            <v>23.388909854918499</v>
          </cell>
          <cell r="Q125">
            <v>35.4753977837224</v>
          </cell>
          <cell r="R125">
            <v>46.470653414058297</v>
          </cell>
          <cell r="S125">
            <v>35.3862294195673</v>
          </cell>
          <cell r="T125">
            <v>32.9777379633287</v>
          </cell>
          <cell r="U125">
            <v>37.330900339985199</v>
          </cell>
          <cell r="V125">
            <v>45.737487248689597</v>
          </cell>
          <cell r="W125">
            <v>47.683306007354403</v>
          </cell>
          <cell r="X125">
            <v>46.090077817652698</v>
          </cell>
          <cell r="Y125">
            <v>57.5638795816227</v>
          </cell>
          <cell r="Z125">
            <v>71.533336086132906</v>
          </cell>
          <cell r="AA125">
            <v>98.563619766166994</v>
          </cell>
          <cell r="AB125">
            <v>115.35025712413299</v>
          </cell>
        </row>
        <row r="126">
          <cell r="A126" t="str">
            <v>Norway</v>
          </cell>
          <cell r="B126">
            <v>63.741404271386202</v>
          </cell>
          <cell r="C126">
            <v>63.028245998994898</v>
          </cell>
          <cell r="D126">
            <v>62.206808063189598</v>
          </cell>
          <cell r="E126">
            <v>60.820400910761798</v>
          </cell>
          <cell r="F126">
            <v>61.322776227613197</v>
          </cell>
          <cell r="G126">
            <v>64.575131584556004</v>
          </cell>
          <cell r="H126">
            <v>77.234254645966303</v>
          </cell>
          <cell r="I126">
            <v>92.544053742904893</v>
          </cell>
          <cell r="J126">
            <v>100.191306465694</v>
          </cell>
          <cell r="K126">
            <v>100.828654095323</v>
          </cell>
          <cell r="L126">
            <v>117.864830106789</v>
          </cell>
          <cell r="M126">
            <v>120.067892368549</v>
          </cell>
          <cell r="N126">
            <v>128.590981629618</v>
          </cell>
          <cell r="O126">
            <v>118.284299527988</v>
          </cell>
          <cell r="P126">
            <v>124.736544873486</v>
          </cell>
          <cell r="Q126">
            <v>149.00714269266399</v>
          </cell>
          <cell r="R126">
            <v>160.17300148272</v>
          </cell>
          <cell r="S126">
            <v>158.54995408569999</v>
          </cell>
          <cell r="T126">
            <v>151.155726920154</v>
          </cell>
          <cell r="U126">
            <v>159.09255060873599</v>
          </cell>
          <cell r="V126">
            <v>168.671183662418</v>
          </cell>
          <cell r="W126">
            <v>170.981980366345</v>
          </cell>
          <cell r="X126">
            <v>193.174722898678</v>
          </cell>
          <cell r="Y126">
            <v>225.30657760715599</v>
          </cell>
          <cell r="Z126">
            <v>258.98611057058298</v>
          </cell>
          <cell r="AA126">
            <v>301.73542372747698</v>
          </cell>
          <cell r="AB126">
            <v>335.28064928263001</v>
          </cell>
        </row>
        <row r="127">
          <cell r="A127" t="str">
            <v>Oman</v>
          </cell>
          <cell r="B127">
            <v>6.3418766663502897</v>
          </cell>
          <cell r="C127">
            <v>7.7194143075316797</v>
          </cell>
          <cell r="D127">
            <v>8.1004284839124399</v>
          </cell>
          <cell r="E127">
            <v>8.4907364297609007</v>
          </cell>
          <cell r="F127">
            <v>9.3575570241199504</v>
          </cell>
          <cell r="G127">
            <v>10.3951941469413</v>
          </cell>
          <cell r="H127">
            <v>8.2292264987412693</v>
          </cell>
          <cell r="I127">
            <v>8.6283485561570092</v>
          </cell>
          <cell r="J127">
            <v>8.3862157486466806</v>
          </cell>
          <cell r="K127">
            <v>9.3721724125983901</v>
          </cell>
          <cell r="L127">
            <v>11.68565448</v>
          </cell>
          <cell r="M127">
            <v>11.34156864</v>
          </cell>
          <cell r="N127">
            <v>12.45237032</v>
          </cell>
          <cell r="O127">
            <v>12.493723040000001</v>
          </cell>
          <cell r="P127">
            <v>12.91869376</v>
          </cell>
          <cell r="Q127">
            <v>13.802705680000001</v>
          </cell>
          <cell r="R127">
            <v>15.277359280000001</v>
          </cell>
          <cell r="S127">
            <v>15.8375716</v>
          </cell>
          <cell r="T127">
            <v>14.084892480000001</v>
          </cell>
          <cell r="U127">
            <v>15.71065256</v>
          </cell>
          <cell r="V127">
            <v>19.867957237199999</v>
          </cell>
          <cell r="W127">
            <v>19.949347358751101</v>
          </cell>
          <cell r="X127">
            <v>20.325304016</v>
          </cell>
          <cell r="Y127">
            <v>21.7843008</v>
          </cell>
          <cell r="Z127">
            <v>24.748952719999998</v>
          </cell>
          <cell r="AA127">
            <v>30.835344880000001</v>
          </cell>
          <cell r="AB127">
            <v>35.991507514853403</v>
          </cell>
        </row>
        <row r="128">
          <cell r="A128" t="str">
            <v>Pakistan</v>
          </cell>
          <cell r="B128">
            <v>28.632287834065799</v>
          </cell>
          <cell r="C128">
            <v>30.837934574155799</v>
          </cell>
          <cell r="D128">
            <v>31.302523396400801</v>
          </cell>
          <cell r="E128">
            <v>32.338756197854202</v>
          </cell>
          <cell r="F128">
            <v>33.762328863371302</v>
          </cell>
          <cell r="G128">
            <v>34.940822941919798</v>
          </cell>
          <cell r="H128">
            <v>36.432205804599597</v>
          </cell>
          <cell r="I128">
            <v>38.982861679725197</v>
          </cell>
          <cell r="J128">
            <v>42.241272046233497</v>
          </cell>
          <cell r="K128">
            <v>43.8688187742585</v>
          </cell>
          <cell r="L128">
            <v>48.043542164570503</v>
          </cell>
          <cell r="M128">
            <v>55.007470337323397</v>
          </cell>
          <cell r="N128">
            <v>59.407169877121703</v>
          </cell>
          <cell r="O128">
            <v>62.879986019241898</v>
          </cell>
          <cell r="P128">
            <v>63.388662155753103</v>
          </cell>
          <cell r="Q128">
            <v>74.065990890276893</v>
          </cell>
          <cell r="R128">
            <v>77.344574118662905</v>
          </cell>
          <cell r="S128">
            <v>76.261325938759597</v>
          </cell>
          <cell r="T128">
            <v>75.966478448419906</v>
          </cell>
          <cell r="U128">
            <v>71.248024921370401</v>
          </cell>
          <cell r="V128">
            <v>74.080317028511701</v>
          </cell>
          <cell r="W128">
            <v>71.457212003960905</v>
          </cell>
          <cell r="X128">
            <v>71.853664562808206</v>
          </cell>
          <cell r="Y128">
            <v>82.591550022240995</v>
          </cell>
          <cell r="Z128">
            <v>98.093856375428601</v>
          </cell>
          <cell r="AA128">
            <v>110.970142535468</v>
          </cell>
          <cell r="AB128">
            <v>128.995850297185</v>
          </cell>
        </row>
        <row r="129">
          <cell r="A129" t="str">
            <v>Panama</v>
          </cell>
          <cell r="B129">
            <v>3.8103000488281298</v>
          </cell>
          <cell r="C129">
            <v>4.3127001953124999</v>
          </cell>
          <cell r="D129">
            <v>4.7647001953124999</v>
          </cell>
          <cell r="E129">
            <v>4.8918999023437504</v>
          </cell>
          <cell r="F129">
            <v>5.1062998046874997</v>
          </cell>
          <cell r="G129">
            <v>5.4020000000000001</v>
          </cell>
          <cell r="H129">
            <v>5.6137001953125001</v>
          </cell>
          <cell r="I129">
            <v>5.6382998046874997</v>
          </cell>
          <cell r="J129">
            <v>4.8745000000000003</v>
          </cell>
          <cell r="K129">
            <v>4.8875000000000002</v>
          </cell>
          <cell r="L129">
            <v>5.3132001953124997</v>
          </cell>
          <cell r="M129">
            <v>5.8422998046875003</v>
          </cell>
          <cell r="N129">
            <v>6.6413999023437498</v>
          </cell>
          <cell r="O129">
            <v>7.2527001953125003</v>
          </cell>
          <cell r="P129">
            <v>7.73389990234375</v>
          </cell>
          <cell r="Q129">
            <v>7.9061000976562497</v>
          </cell>
          <cell r="R129">
            <v>9.3221000000000007</v>
          </cell>
          <cell r="S129">
            <v>10.084</v>
          </cell>
          <cell r="T129">
            <v>10.932499999999999</v>
          </cell>
          <cell r="U129">
            <v>11.456300000000001</v>
          </cell>
          <cell r="V129">
            <v>11.6205</v>
          </cell>
          <cell r="W129">
            <v>11.807499999999999</v>
          </cell>
          <cell r="X129">
            <v>12.272399999999999</v>
          </cell>
          <cell r="Y129">
            <v>12.933199999999999</v>
          </cell>
          <cell r="Z129">
            <v>14.1793</v>
          </cell>
          <cell r="AA129">
            <v>15.4833</v>
          </cell>
          <cell r="AB129">
            <v>17.112738478860901</v>
          </cell>
        </row>
        <row r="130">
          <cell r="A130" t="str">
            <v>Papua New Guinea</v>
          </cell>
          <cell r="B130">
            <v>2.7673031026252999</v>
          </cell>
          <cell r="C130">
            <v>2.71564544913742</v>
          </cell>
          <cell r="D130">
            <v>2.5760000000000001</v>
          </cell>
          <cell r="E130">
            <v>2.5721136554370001</v>
          </cell>
          <cell r="F130">
            <v>2.3756430328785498</v>
          </cell>
          <cell r="G130">
            <v>2.2002999999999999</v>
          </cell>
          <cell r="H130">
            <v>2.39363673805601</v>
          </cell>
          <cell r="I130">
            <v>2.6306574165840799</v>
          </cell>
          <cell r="J130">
            <v>3.6574362524518298</v>
          </cell>
          <cell r="K130">
            <v>3.5588922645477901</v>
          </cell>
          <cell r="L130">
            <v>3.2195938873770098</v>
          </cell>
          <cell r="M130">
            <v>3.7872899159663902</v>
          </cell>
          <cell r="N130">
            <v>4.3779805100559797</v>
          </cell>
          <cell r="O130">
            <v>4.9745502861815201</v>
          </cell>
          <cell r="P130">
            <v>5.5027860696517399</v>
          </cell>
          <cell r="Q130">
            <v>4.8536394264671303</v>
          </cell>
          <cell r="R130">
            <v>5.1525745051945098</v>
          </cell>
          <cell r="S130">
            <v>4.9369595536959601</v>
          </cell>
          <cell r="T130">
            <v>3.7892590074779098</v>
          </cell>
          <cell r="U130">
            <v>3.4624465623406699</v>
          </cell>
          <cell r="V130">
            <v>3.52797506885056</v>
          </cell>
          <cell r="W130">
            <v>3.0824858422035799</v>
          </cell>
          <cell r="X130">
            <v>2.90219367047633</v>
          </cell>
          <cell r="Y130">
            <v>3.50268959558516</v>
          </cell>
          <cell r="Z130">
            <v>3.5143746007055401</v>
          </cell>
          <cell r="AA130">
            <v>4.0109824020082101</v>
          </cell>
          <cell r="AB130">
            <v>4.3380140169308499</v>
          </cell>
        </row>
        <row r="131">
          <cell r="A131" t="str">
            <v>Paraguay</v>
          </cell>
          <cell r="B131">
            <v>4.0948104881574503</v>
          </cell>
          <cell r="C131">
            <v>5.2195168101229896</v>
          </cell>
          <cell r="D131">
            <v>5.4696285740352897</v>
          </cell>
          <cell r="E131">
            <v>6.0687710411369498</v>
          </cell>
          <cell r="F131">
            <v>4.9312541858870702</v>
          </cell>
          <cell r="G131">
            <v>4.2144558628634003</v>
          </cell>
          <cell r="H131">
            <v>5.0324016041720903</v>
          </cell>
          <cell r="I131">
            <v>4.2161858761208899</v>
          </cell>
          <cell r="J131">
            <v>5.5840198541450698</v>
          </cell>
          <cell r="K131">
            <v>4.0458415216301997</v>
          </cell>
          <cell r="L131">
            <v>5.2645877726041199</v>
          </cell>
          <cell r="M131">
            <v>5.8395380920542399</v>
          </cell>
          <cell r="N131">
            <v>6.0388406578268299</v>
          </cell>
          <cell r="O131">
            <v>6.28517957944059</v>
          </cell>
          <cell r="P131">
            <v>6.9406889242965102</v>
          </cell>
          <cell r="Q131">
            <v>8.0658105934793696</v>
          </cell>
          <cell r="R131">
            <v>8.7535855994749099</v>
          </cell>
          <cell r="S131">
            <v>8.8720956503971706</v>
          </cell>
          <cell r="T131">
            <v>7.91513355270079</v>
          </cell>
          <cell r="U131">
            <v>7.3006945653190698</v>
          </cell>
          <cell r="V131">
            <v>7.0951485846385696</v>
          </cell>
          <cell r="W131">
            <v>6.4457641699118797</v>
          </cell>
          <cell r="X131">
            <v>5.0914980443231501</v>
          </cell>
          <cell r="Y131">
            <v>5.5517994373002697</v>
          </cell>
          <cell r="Z131">
            <v>6.9497343104476297</v>
          </cell>
          <cell r="AA131">
            <v>7.4732999886692904</v>
          </cell>
          <cell r="AB131">
            <v>8.7727073425747903</v>
          </cell>
        </row>
        <row r="132">
          <cell r="A132" t="str">
            <v>Peru</v>
          </cell>
          <cell r="B132">
            <v>20.652923199185501</v>
          </cell>
          <cell r="C132">
            <v>24.957382608074202</v>
          </cell>
          <cell r="D132">
            <v>24.814716544137799</v>
          </cell>
          <cell r="E132">
            <v>19.295081799363501</v>
          </cell>
          <cell r="F132">
            <v>19.888084926878001</v>
          </cell>
          <cell r="G132">
            <v>17.209102181936899</v>
          </cell>
          <cell r="H132">
            <v>25.819143762237999</v>
          </cell>
          <cell r="I132">
            <v>42.636584113948302</v>
          </cell>
          <cell r="J132">
            <v>33.733605545923702</v>
          </cell>
          <cell r="K132">
            <v>41.632441798971598</v>
          </cell>
          <cell r="L132">
            <v>28.9750816648403</v>
          </cell>
          <cell r="M132">
            <v>34.544983818770199</v>
          </cell>
          <cell r="N132">
            <v>35.8906187624751</v>
          </cell>
          <cell r="O132">
            <v>34.805025125628099</v>
          </cell>
          <cell r="P132">
            <v>44.858885096700803</v>
          </cell>
          <cell r="Q132">
            <v>53.606901366826797</v>
          </cell>
          <cell r="R132">
            <v>55.837718940936902</v>
          </cell>
          <cell r="S132">
            <v>59.092591434823497</v>
          </cell>
          <cell r="T132">
            <v>56.751535836177503</v>
          </cell>
          <cell r="U132">
            <v>51.553300492610902</v>
          </cell>
          <cell r="V132">
            <v>53.322797803771799</v>
          </cell>
          <cell r="W132">
            <v>53.933070454653397</v>
          </cell>
          <cell r="X132">
            <v>57.040168672415398</v>
          </cell>
          <cell r="Y132">
            <v>61.489773083279402</v>
          </cell>
          <cell r="Z132">
            <v>69.662717888351807</v>
          </cell>
          <cell r="AA132">
            <v>79.393789355218004</v>
          </cell>
          <cell r="AB132">
            <v>93.267836372040506</v>
          </cell>
        </row>
        <row r="133">
          <cell r="A133" t="str">
            <v>Philippines</v>
          </cell>
          <cell r="B133">
            <v>32.450397797394601</v>
          </cell>
          <cell r="C133">
            <v>35.646643186325903</v>
          </cell>
          <cell r="D133">
            <v>37.140160181533098</v>
          </cell>
          <cell r="E133">
            <v>33.212130449289603</v>
          </cell>
          <cell r="F133">
            <v>31.408479700356299</v>
          </cell>
          <cell r="G133">
            <v>30.7342662260038</v>
          </cell>
          <cell r="H133">
            <v>29.868362280208501</v>
          </cell>
          <cell r="I133">
            <v>33.195970171150201</v>
          </cell>
          <cell r="J133">
            <v>37.885488952487201</v>
          </cell>
          <cell r="K133">
            <v>42.647186045591702</v>
          </cell>
          <cell r="L133">
            <v>44.163995206306801</v>
          </cell>
          <cell r="M133">
            <v>45.321216184367103</v>
          </cell>
          <cell r="N133">
            <v>52.981536176930199</v>
          </cell>
          <cell r="O133">
            <v>54.368284426876301</v>
          </cell>
          <cell r="P133">
            <v>64.0844601244644</v>
          </cell>
          <cell r="Q133">
            <v>75.525140810747601</v>
          </cell>
          <cell r="R133">
            <v>84.371353323564705</v>
          </cell>
          <cell r="S133">
            <v>83.735984722460302</v>
          </cell>
          <cell r="T133">
            <v>66.596375287992302</v>
          </cell>
          <cell r="U133">
            <v>76.157135492992794</v>
          </cell>
          <cell r="V133">
            <v>75.912111286481206</v>
          </cell>
          <cell r="W133">
            <v>71.215635978910697</v>
          </cell>
          <cell r="X133">
            <v>76.813915317222893</v>
          </cell>
          <cell r="Y133">
            <v>79.633515773937702</v>
          </cell>
          <cell r="Z133">
            <v>86.7031089446659</v>
          </cell>
          <cell r="AA133">
            <v>98.371437488304096</v>
          </cell>
          <cell r="AB133">
            <v>116.93142487794201</v>
          </cell>
        </row>
        <row r="134">
          <cell r="A134" t="str">
            <v>Poland</v>
          </cell>
          <cell r="B134">
            <v>56.619031126710802</v>
          </cell>
          <cell r="C134">
            <v>53.6467450742987</v>
          </cell>
          <cell r="D134">
            <v>65.186675978413803</v>
          </cell>
          <cell r="E134">
            <v>75.406143415442102</v>
          </cell>
          <cell r="F134">
            <v>75.507124765757595</v>
          </cell>
          <cell r="G134">
            <v>70.775149597333893</v>
          </cell>
          <cell r="H134">
            <v>73.676593389791606</v>
          </cell>
          <cell r="I134">
            <v>63.714433709016802</v>
          </cell>
          <cell r="J134">
            <v>68.612173738032695</v>
          </cell>
          <cell r="K134">
            <v>66.895203739531198</v>
          </cell>
          <cell r="L134">
            <v>62.084055522613703</v>
          </cell>
          <cell r="M134">
            <v>80.451494283198002</v>
          </cell>
          <cell r="N134">
            <v>88.712882620540199</v>
          </cell>
          <cell r="O134">
            <v>90.365963598812996</v>
          </cell>
          <cell r="P134">
            <v>103.682715963959</v>
          </cell>
          <cell r="Q134">
            <v>139.09499257548299</v>
          </cell>
          <cell r="R134">
            <v>156.66078249582799</v>
          </cell>
          <cell r="S134">
            <v>157.081565471836</v>
          </cell>
          <cell r="T134">
            <v>171.99584967226701</v>
          </cell>
          <cell r="U134">
            <v>167.94160050409599</v>
          </cell>
          <cell r="V134">
            <v>171.319206699798</v>
          </cell>
          <cell r="W134">
            <v>190.33325191137999</v>
          </cell>
          <cell r="X134">
            <v>198.029047677411</v>
          </cell>
          <cell r="Y134">
            <v>216.54454987271501</v>
          </cell>
          <cell r="Z134">
            <v>252.66776135741699</v>
          </cell>
          <cell r="AA134">
            <v>303.16112278966199</v>
          </cell>
          <cell r="AB134">
            <v>338.689226207741</v>
          </cell>
        </row>
        <row r="135">
          <cell r="A135" t="str">
            <v>Portugal</v>
          </cell>
          <cell r="B135">
            <v>31.182448995806102</v>
          </cell>
          <cell r="C135">
            <v>31.0574017432135</v>
          </cell>
          <cell r="D135">
            <v>29.337343759990201</v>
          </cell>
          <cell r="E135">
            <v>27.031762108226001</v>
          </cell>
          <cell r="F135">
            <v>24.816989169458001</v>
          </cell>
          <cell r="G135">
            <v>26.040699214740801</v>
          </cell>
          <cell r="H135">
            <v>36.214597441185902</v>
          </cell>
          <cell r="I135">
            <v>45.3157422393422</v>
          </cell>
          <cell r="J135">
            <v>53.012353798024101</v>
          </cell>
          <cell r="K135">
            <v>57.192325509248398</v>
          </cell>
          <cell r="L135">
            <v>75.967643886939001</v>
          </cell>
          <cell r="M135">
            <v>85.975529329857494</v>
          </cell>
          <cell r="N135">
            <v>103.394305734393</v>
          </cell>
          <cell r="O135">
            <v>90.981852595443797</v>
          </cell>
          <cell r="P135">
            <v>95.335351904494999</v>
          </cell>
          <cell r="Q135">
            <v>113.017501155877</v>
          </cell>
          <cell r="R135">
            <v>117.658164006004</v>
          </cell>
          <cell r="S135">
            <v>112.133986208808</v>
          </cell>
          <cell r="T135">
            <v>118.602858597666</v>
          </cell>
          <cell r="U135">
            <v>121.822512180945</v>
          </cell>
          <cell r="V135">
            <v>112.980036781167</v>
          </cell>
          <cell r="W135">
            <v>115.811620236</v>
          </cell>
          <cell r="X135">
            <v>127.906087650667</v>
          </cell>
          <cell r="Y135">
            <v>156.711884274</v>
          </cell>
          <cell r="Z135">
            <v>179.37696266333299</v>
          </cell>
          <cell r="AA135">
            <v>185.644154157</v>
          </cell>
          <cell r="AB135">
            <v>194.988763877439</v>
          </cell>
        </row>
        <row r="136">
          <cell r="A136" t="str">
            <v>Qatar</v>
          </cell>
          <cell r="B136">
            <v>7.8291663488375196</v>
          </cell>
          <cell r="C136">
            <v>8.6612641713323004</v>
          </cell>
          <cell r="D136">
            <v>7.5967036927240201</v>
          </cell>
          <cell r="E136">
            <v>6.4675826045082196</v>
          </cell>
          <cell r="F136">
            <v>6.7043956658644701</v>
          </cell>
          <cell r="G136">
            <v>6.2717036566992403</v>
          </cell>
          <cell r="H136">
            <v>4.9500000851495001</v>
          </cell>
          <cell r="I136">
            <v>5.2162088483950004</v>
          </cell>
          <cell r="J136">
            <v>5.0038465302170003</v>
          </cell>
          <cell r="K136">
            <v>5.2879120596968701</v>
          </cell>
          <cell r="L136">
            <v>7.36043956043956</v>
          </cell>
          <cell r="M136">
            <v>6.8835164835164804</v>
          </cell>
          <cell r="N136">
            <v>7.6461538461538501</v>
          </cell>
          <cell r="O136">
            <v>7.1565934065934096</v>
          </cell>
          <cell r="P136">
            <v>7.3744505494505503</v>
          </cell>
          <cell r="Q136">
            <v>8.1379120879120901</v>
          </cell>
          <cell r="R136">
            <v>9.0593406593406591</v>
          </cell>
          <cell r="S136">
            <v>11.2978021978022</v>
          </cell>
          <cell r="T136">
            <v>10.2554945054945</v>
          </cell>
          <cell r="U136">
            <v>12.393131868131899</v>
          </cell>
          <cell r="V136">
            <v>17.759890109890101</v>
          </cell>
          <cell r="W136">
            <v>17.538186813186801</v>
          </cell>
          <cell r="X136">
            <v>19.3634615384615</v>
          </cell>
          <cell r="Y136">
            <v>23.5337912087912</v>
          </cell>
          <cell r="Z136">
            <v>31.734065934065899</v>
          </cell>
          <cell r="AA136">
            <v>42.462912087912102</v>
          </cell>
          <cell r="AB136">
            <v>52.722252747252703</v>
          </cell>
        </row>
        <row r="137">
          <cell r="A137" t="str">
            <v>Romania</v>
          </cell>
          <cell r="B137">
            <v>45.591111283254598</v>
          </cell>
          <cell r="C137">
            <v>54.764042873445298</v>
          </cell>
          <cell r="D137">
            <v>54.818806916318799</v>
          </cell>
          <cell r="E137">
            <v>47.914799654945703</v>
          </cell>
          <cell r="F137">
            <v>38.718093855021898</v>
          </cell>
          <cell r="G137">
            <v>47.685673589009198</v>
          </cell>
          <cell r="H137">
            <v>51.914713606016399</v>
          </cell>
          <cell r="I137">
            <v>58.061413752833701</v>
          </cell>
          <cell r="J137">
            <v>60.026966606935297</v>
          </cell>
          <cell r="K137">
            <v>53.613613390000097</v>
          </cell>
          <cell r="L137">
            <v>38.247882300490403</v>
          </cell>
          <cell r="M137">
            <v>29.6249663948383</v>
          </cell>
          <cell r="N137">
            <v>19.5783122749251</v>
          </cell>
          <cell r="O137">
            <v>26.357142034949799</v>
          </cell>
          <cell r="P137">
            <v>30.072835991633902</v>
          </cell>
          <cell r="Q137">
            <v>35.477509201190301</v>
          </cell>
          <cell r="R137">
            <v>35.314735918987502</v>
          </cell>
          <cell r="S137">
            <v>35.153710043328502</v>
          </cell>
          <cell r="T137">
            <v>42.091994196651903</v>
          </cell>
          <cell r="U137">
            <v>35.729441811284502</v>
          </cell>
          <cell r="V137">
            <v>37.060252860350403</v>
          </cell>
          <cell r="W137">
            <v>40.1876663760466</v>
          </cell>
          <cell r="X137">
            <v>45.824818216816801</v>
          </cell>
          <cell r="Y137">
            <v>59.5063296217619</v>
          </cell>
          <cell r="Z137">
            <v>75.486660517970606</v>
          </cell>
          <cell r="AA137">
            <v>98.565709911926305</v>
          </cell>
          <cell r="AB137">
            <v>121.900832107947</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85.571812743464704</v>
          </cell>
          <cell r="O138">
            <v>183.825825110778</v>
          </cell>
          <cell r="P138">
            <v>276.90134084271301</v>
          </cell>
          <cell r="Q138">
            <v>313.450968813457</v>
          </cell>
          <cell r="R138">
            <v>391.77484183578599</v>
          </cell>
          <cell r="S138">
            <v>404.94640846863501</v>
          </cell>
          <cell r="T138">
            <v>271.03778768869302</v>
          </cell>
          <cell r="U138">
            <v>195.90668882242699</v>
          </cell>
          <cell r="V138">
            <v>259.70161486548301</v>
          </cell>
          <cell r="W138">
            <v>306.58317071888501</v>
          </cell>
          <cell r="X138">
            <v>345.48592208417602</v>
          </cell>
          <cell r="Y138">
            <v>431.42888394838201</v>
          </cell>
          <cell r="Z138">
            <v>591.86088906154805</v>
          </cell>
          <cell r="AA138">
            <v>763.87758556167398</v>
          </cell>
          <cell r="AB138">
            <v>979.04842653096898</v>
          </cell>
        </row>
        <row r="139">
          <cell r="A139" t="str">
            <v>Rwanda</v>
          </cell>
          <cell r="B139">
            <v>1.31010369754502</v>
          </cell>
          <cell r="C139">
            <v>1.4872103085094499</v>
          </cell>
          <cell r="D139">
            <v>1.5865191401851599</v>
          </cell>
          <cell r="E139">
            <v>1.6947782292904501</v>
          </cell>
          <cell r="F139">
            <v>1.62373810375561</v>
          </cell>
          <cell r="G139">
            <v>1.92872827582544</v>
          </cell>
          <cell r="H139">
            <v>2.1848490194800001</v>
          </cell>
          <cell r="I139">
            <v>2.42599673231914</v>
          </cell>
          <cell r="J139">
            <v>2.5958307456403098</v>
          </cell>
          <cell r="K139">
            <v>2.7104086946106301</v>
          </cell>
          <cell r="L139">
            <v>2.59180992736077</v>
          </cell>
          <cell r="M139">
            <v>1.9119705929359101</v>
          </cell>
          <cell r="N139">
            <v>2.0289896552106899</v>
          </cell>
          <cell r="O139">
            <v>1.9715250560559801</v>
          </cell>
          <cell r="P139">
            <v>1.1783615230436999</v>
          </cell>
          <cell r="Q139">
            <v>1.29342422756599</v>
          </cell>
          <cell r="R139">
            <v>1.3836406401621399</v>
          </cell>
          <cell r="S139">
            <v>1.8464201136584499</v>
          </cell>
          <cell r="T139">
            <v>1.9805657978448901</v>
          </cell>
          <cell r="U139">
            <v>1.90890305651062</v>
          </cell>
          <cell r="V139">
            <v>1.7936469721400099</v>
          </cell>
          <cell r="W139">
            <v>1.70356846233781</v>
          </cell>
          <cell r="X139">
            <v>1.7320178297173101</v>
          </cell>
          <cell r="Y139">
            <v>1.6837790398985799</v>
          </cell>
          <cell r="Z139">
            <v>1.8347248454146901</v>
          </cell>
          <cell r="AA139">
            <v>2.1534937027456098</v>
          </cell>
          <cell r="AB139">
            <v>2.3969727267685599</v>
          </cell>
        </row>
        <row r="140">
          <cell r="A140" t="str">
            <v>Samoa</v>
          </cell>
          <cell r="B140">
            <v>0.10439508436754601</v>
          </cell>
          <cell r="C140">
            <v>9.8123931930852004E-2</v>
          </cell>
          <cell r="D140">
            <v>0.10063610552694401</v>
          </cell>
          <cell r="E140">
            <v>9.2867212074256897E-2</v>
          </cell>
          <cell r="F140">
            <v>9.1133059004930503E-2</v>
          </cell>
          <cell r="G140">
            <v>8.69917301318852E-2</v>
          </cell>
          <cell r="H140">
            <v>9.2432844390324301E-2</v>
          </cell>
          <cell r="I140">
            <v>0.102054244847316</v>
          </cell>
          <cell r="J140">
            <v>0.113852705407713</v>
          </cell>
          <cell r="K140">
            <v>0.116459365531522</v>
          </cell>
          <cell r="L140">
            <v>0.14994790712214301</v>
          </cell>
          <cell r="M140">
            <v>0.14523422689825499</v>
          </cell>
          <cell r="N140">
            <v>0.158873527546087</v>
          </cell>
          <cell r="O140">
            <v>0.16323648775331701</v>
          </cell>
          <cell r="P140">
            <v>0.12994830617221301</v>
          </cell>
          <cell r="Q140">
            <v>0.19913535945842101</v>
          </cell>
          <cell r="R140">
            <v>0.21240199008855301</v>
          </cell>
          <cell r="S140">
            <v>0.23060348589451701</v>
          </cell>
          <cell r="T140">
            <v>0.224039659337125</v>
          </cell>
          <cell r="U140">
            <v>0.21824084915369299</v>
          </cell>
          <cell r="V140">
            <v>0.21965962883128601</v>
          </cell>
          <cell r="W140">
            <v>0.23189434115282601</v>
          </cell>
          <cell r="X140">
            <v>0.25561162794521203</v>
          </cell>
          <cell r="Y140">
            <v>0.28375777745292602</v>
          </cell>
          <cell r="Z140">
            <v>0.30888200224874701</v>
          </cell>
          <cell r="AA140">
            <v>0.33993790434494098</v>
          </cell>
          <cell r="AB140">
            <v>0.36462734651141498</v>
          </cell>
        </row>
        <row r="141">
          <cell r="A141" t="str">
            <v>Sao Tome and Principe</v>
          </cell>
          <cell r="B141">
            <v>3.9027109389215699E-2</v>
          </cell>
          <cell r="C141">
            <v>4.9654976178174201E-2</v>
          </cell>
          <cell r="D141">
            <v>5.2514980640217201E-2</v>
          </cell>
          <cell r="E141">
            <v>5.2223922766414299E-2</v>
          </cell>
          <cell r="F141">
            <v>4.8353690589006598E-2</v>
          </cell>
          <cell r="G141">
            <v>5.1995557426796901E-2</v>
          </cell>
          <cell r="H141">
            <v>6.4246822536167397E-2</v>
          </cell>
          <cell r="I141">
            <v>5.5867582721358403E-2</v>
          </cell>
          <cell r="J141">
            <v>4.88862376373927E-2</v>
          </cell>
          <cell r="K141">
            <v>4.6019398834555199E-2</v>
          </cell>
          <cell r="L141">
            <v>5.7562919079021502E-2</v>
          </cell>
          <cell r="M141">
            <v>5.6954363355050303E-2</v>
          </cell>
          <cell r="N141">
            <v>4.5459793927555101E-2</v>
          </cell>
          <cell r="O141">
            <v>4.7618381726044497E-2</v>
          </cell>
          <cell r="P141">
            <v>4.9540831717607502E-2</v>
          </cell>
          <cell r="Q141">
            <v>4.54925000201973E-2</v>
          </cell>
          <cell r="R141">
            <v>4.48933272809805E-2</v>
          </cell>
          <cell r="S141">
            <v>4.3931846037770297E-2</v>
          </cell>
          <cell r="T141">
            <v>4.0563761216295E-2</v>
          </cell>
          <cell r="U141">
            <v>4.6932012923163402E-2</v>
          </cell>
          <cell r="V141">
            <v>4.6317964602420401E-2</v>
          </cell>
          <cell r="W141">
            <v>4.7725096573822103E-2</v>
          </cell>
          <cell r="X141">
            <v>5.35608798446566E-2</v>
          </cell>
          <cell r="Y141">
            <v>5.91164162665785E-2</v>
          </cell>
          <cell r="Z141">
            <v>6.4341759444940805E-2</v>
          </cell>
          <cell r="AA141">
            <v>7.1787750573766795E-2</v>
          </cell>
          <cell r="AB141">
            <v>7.9046475476070605E-2</v>
          </cell>
        </row>
        <row r="142">
          <cell r="A142" t="str">
            <v>Saudi Arabia</v>
          </cell>
          <cell r="B142">
            <v>164.29275623685001</v>
          </cell>
          <cell r="C142">
            <v>183.91220809932</v>
          </cell>
          <cell r="D142">
            <v>152.96031514444101</v>
          </cell>
          <cell r="E142">
            <v>128.85962373371899</v>
          </cell>
          <cell r="F142">
            <v>119.292849035187</v>
          </cell>
          <cell r="G142">
            <v>103.894106798743</v>
          </cell>
          <cell r="H142">
            <v>86.954443703369705</v>
          </cell>
          <cell r="I142">
            <v>85.696128170894497</v>
          </cell>
          <cell r="J142">
            <v>88.256074766355098</v>
          </cell>
          <cell r="K142">
            <v>95.344459279038702</v>
          </cell>
          <cell r="L142">
            <v>116.778104138852</v>
          </cell>
          <cell r="M142">
            <v>131.33564753004001</v>
          </cell>
          <cell r="N142">
            <v>136.30387182910499</v>
          </cell>
          <cell r="O142">
            <v>132.15113484646201</v>
          </cell>
          <cell r="P142">
            <v>134.32683578104101</v>
          </cell>
          <cell r="Q142">
            <v>142.45740987983999</v>
          </cell>
          <cell r="R142">
            <v>157.74312416555401</v>
          </cell>
          <cell r="S142">
            <v>164.993858477971</v>
          </cell>
          <cell r="T142">
            <v>145.96742323097499</v>
          </cell>
          <cell r="U142">
            <v>161.17196261682199</v>
          </cell>
          <cell r="V142">
            <v>188.69292389853101</v>
          </cell>
          <cell r="W142">
            <v>183.25687583444599</v>
          </cell>
          <cell r="X142">
            <v>188.80267022696901</v>
          </cell>
          <cell r="Y142">
            <v>214.85922563417901</v>
          </cell>
          <cell r="Z142">
            <v>250.673217623498</v>
          </cell>
          <cell r="AA142">
            <v>309.94472630173601</v>
          </cell>
          <cell r="AB142">
            <v>348.604123028267</v>
          </cell>
        </row>
        <row r="143">
          <cell r="A143" t="str">
            <v>Senegal</v>
          </cell>
          <cell r="B143">
            <v>3.5032754706053399</v>
          </cell>
          <cell r="C143">
            <v>3.1767886396646401</v>
          </cell>
          <cell r="D143">
            <v>3.1097370751955902</v>
          </cell>
          <cell r="E143">
            <v>2.7742428746470602</v>
          </cell>
          <cell r="F143">
            <v>2.7055772415199502</v>
          </cell>
          <cell r="G143">
            <v>2.9622196164939698</v>
          </cell>
          <cell r="H143">
            <v>4.1899317997944001</v>
          </cell>
          <cell r="I143">
            <v>5.0406510896778096</v>
          </cell>
          <cell r="J143">
            <v>4.9851230756325302</v>
          </cell>
          <cell r="K143">
            <v>4.9130389289255501</v>
          </cell>
          <cell r="L143">
            <v>5.7167450575571497</v>
          </cell>
          <cell r="M143">
            <v>5.61717430703857</v>
          </cell>
          <cell r="N143">
            <v>6.0049084558094501</v>
          </cell>
          <cell r="O143">
            <v>5.6788498973865904</v>
          </cell>
          <cell r="P143">
            <v>3.8771984903860099</v>
          </cell>
          <cell r="Q143">
            <v>4.8787213957699898</v>
          </cell>
          <cell r="R143">
            <v>5.0658321185382098</v>
          </cell>
          <cell r="S143">
            <v>4.6722589680318496</v>
          </cell>
          <cell r="T143">
            <v>5.0582248867778601</v>
          </cell>
          <cell r="U143">
            <v>5.1507988865769896</v>
          </cell>
          <cell r="V143">
            <v>4.6933343536924701</v>
          </cell>
          <cell r="W143">
            <v>4.8818359233186701</v>
          </cell>
          <cell r="X143">
            <v>5.35249970979942</v>
          </cell>
          <cell r="Y143">
            <v>6.8282332494118698</v>
          </cell>
          <cell r="Z143">
            <v>7.9578061916080003</v>
          </cell>
          <cell r="AA143">
            <v>8.6152864131973796</v>
          </cell>
          <cell r="AB143">
            <v>9.2420528858045898</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16.0926464221874</v>
          </cell>
          <cell r="U144">
            <v>11.132937106405199</v>
          </cell>
          <cell r="V144">
            <v>8.9633246050937991</v>
          </cell>
          <cell r="W144">
            <v>11.758537858299601</v>
          </cell>
          <cell r="X144">
            <v>15.8314713297037</v>
          </cell>
          <cell r="Y144">
            <v>20.3396839185137</v>
          </cell>
          <cell r="Z144">
            <v>24.517897938345602</v>
          </cell>
          <cell r="AA144">
            <v>26.231505255507599</v>
          </cell>
          <cell r="AB144">
            <v>31.588885647207199</v>
          </cell>
        </row>
        <row r="145">
          <cell r="A145" t="str">
            <v>Seychelles</v>
          </cell>
          <cell r="B145">
            <v>0.147357211278102</v>
          </cell>
          <cell r="C145">
            <v>0.153905224008728</v>
          </cell>
          <cell r="D145">
            <v>0.14775944940743599</v>
          </cell>
          <cell r="E145">
            <v>0.14671375376795301</v>
          </cell>
          <cell r="F145">
            <v>0.151312527447619</v>
          </cell>
          <cell r="G145">
            <v>0.16888832821720401</v>
          </cell>
          <cell r="H145">
            <v>0.20785034321979001</v>
          </cell>
          <cell r="I145">
            <v>0.24926740571428599</v>
          </cell>
          <cell r="J145">
            <v>0.28382701779478398</v>
          </cell>
          <cell r="K145">
            <v>0.30483376729192102</v>
          </cell>
          <cell r="L145">
            <v>0.36858475894245701</v>
          </cell>
          <cell r="M145">
            <v>0.37435955608492599</v>
          </cell>
          <cell r="N145">
            <v>0.43365872705974201</v>
          </cell>
          <cell r="O145">
            <v>0.47391681945382602</v>
          </cell>
          <cell r="P145">
            <v>0.486441583100932</v>
          </cell>
          <cell r="Q145">
            <v>0.50821083578328397</v>
          </cell>
          <cell r="R145">
            <v>0.50305835010060396</v>
          </cell>
          <cell r="S145">
            <v>0.56295416978219703</v>
          </cell>
          <cell r="T145">
            <v>0.60835868451516495</v>
          </cell>
          <cell r="U145">
            <v>0.62297577638782797</v>
          </cell>
          <cell r="V145">
            <v>0.61487797123347199</v>
          </cell>
          <cell r="W145">
            <v>0.62225763083204699</v>
          </cell>
          <cell r="X145">
            <v>0.697514005389262</v>
          </cell>
          <cell r="Y145">
            <v>0.70570263823011103</v>
          </cell>
          <cell r="Z145">
            <v>0.69979999999999998</v>
          </cell>
          <cell r="AA145">
            <v>0.72261818181818205</v>
          </cell>
          <cell r="AB145">
            <v>0.74876323622406704</v>
          </cell>
        </row>
        <row r="146">
          <cell r="A146" t="str">
            <v>Sierra Leone</v>
          </cell>
          <cell r="B146">
            <v>1.1657960386867801</v>
          </cell>
          <cell r="C146">
            <v>1.24954867154774</v>
          </cell>
          <cell r="D146">
            <v>1.4049968875573799</v>
          </cell>
          <cell r="E146">
            <v>1.22143061691669</v>
          </cell>
          <cell r="F146">
            <v>1.41321543445813</v>
          </cell>
          <cell r="G146">
            <v>1.20264126300765</v>
          </cell>
          <cell r="H146">
            <v>0.90069172746497395</v>
          </cell>
          <cell r="I146">
            <v>0.78462300354315395</v>
          </cell>
          <cell r="J146">
            <v>1.2861964551751399</v>
          </cell>
          <cell r="K146">
            <v>1.18146696385248</v>
          </cell>
          <cell r="L146">
            <v>0.64964482122897105</v>
          </cell>
          <cell r="M146">
            <v>0.77999509047354298</v>
          </cell>
          <cell r="N146">
            <v>0.679977081081514</v>
          </cell>
          <cell r="O146">
            <v>0.76887373425050298</v>
          </cell>
          <cell r="P146">
            <v>0.91185067654574004</v>
          </cell>
          <cell r="Q146">
            <v>0.87215384615384595</v>
          </cell>
          <cell r="R146">
            <v>0.94170187347271295</v>
          </cell>
          <cell r="S146">
            <v>0.84987770413056196</v>
          </cell>
          <cell r="T146">
            <v>0.67237244343254798</v>
          </cell>
          <cell r="U146">
            <v>0.66939419133133804</v>
          </cell>
          <cell r="V146">
            <v>0.63587757342907603</v>
          </cell>
          <cell r="W146">
            <v>0.80566203110282097</v>
          </cell>
          <cell r="X146">
            <v>0.93580860812484501</v>
          </cell>
          <cell r="Y146">
            <v>0.99109588305031404</v>
          </cell>
          <cell r="Z146">
            <v>1.07304784883682</v>
          </cell>
          <cell r="AA146">
            <v>1.2147865114104699</v>
          </cell>
          <cell r="AB146">
            <v>1.4192404011200299</v>
          </cell>
        </row>
        <row r="147">
          <cell r="A147" t="str">
            <v>Singapore</v>
          </cell>
          <cell r="B147">
            <v>11.7302457765503</v>
          </cell>
          <cell r="C147">
            <v>13.9043006003887</v>
          </cell>
          <cell r="D147">
            <v>15.292998919519199</v>
          </cell>
          <cell r="E147">
            <v>17.4143063426868</v>
          </cell>
          <cell r="F147">
            <v>18.8242059645778</v>
          </cell>
          <cell r="G147">
            <v>17.7422448496303</v>
          </cell>
          <cell r="H147">
            <v>18.0074859365462</v>
          </cell>
          <cell r="I147">
            <v>20.571008001012999</v>
          </cell>
          <cell r="J147">
            <v>25.4210219014373</v>
          </cell>
          <cell r="K147">
            <v>30.1168819515363</v>
          </cell>
          <cell r="L147">
            <v>36.842412093570701</v>
          </cell>
          <cell r="M147">
            <v>43.165118231020799</v>
          </cell>
          <cell r="N147">
            <v>49.714890830587898</v>
          </cell>
          <cell r="O147">
            <v>58.158146501016802</v>
          </cell>
          <cell r="P147">
            <v>70.677935309146605</v>
          </cell>
          <cell r="Q147">
            <v>84.289619895934393</v>
          </cell>
          <cell r="R147">
            <v>92.551929642699506</v>
          </cell>
          <cell r="S147">
            <v>95.865261844000898</v>
          </cell>
          <cell r="T147">
            <v>82.398579510656205</v>
          </cell>
          <cell r="U147">
            <v>82.6107845431643</v>
          </cell>
          <cell r="V147">
            <v>92.716821123419095</v>
          </cell>
          <cell r="W147">
            <v>85.484610479580397</v>
          </cell>
          <cell r="X147">
            <v>88.068484008514901</v>
          </cell>
          <cell r="Y147">
            <v>92.349867503420001</v>
          </cell>
          <cell r="Z147">
            <v>107.405488607555</v>
          </cell>
          <cell r="AA147">
            <v>116.703912376701</v>
          </cell>
          <cell r="AB147">
            <v>132.154665419184</v>
          </cell>
        </row>
        <row r="148">
          <cell r="A148" t="str">
            <v>Slovak Republic</v>
          </cell>
          <cell r="B148">
            <v>40.411366095509401</v>
          </cell>
          <cell r="C148">
            <v>42.876817447540098</v>
          </cell>
          <cell r="D148">
            <v>43.0855821509154</v>
          </cell>
          <cell r="E148">
            <v>42.634353133323899</v>
          </cell>
          <cell r="F148">
            <v>38.613713805314703</v>
          </cell>
          <cell r="G148">
            <v>38.833864121894003</v>
          </cell>
          <cell r="H148">
            <v>45.558256264734602</v>
          </cell>
          <cell r="I148">
            <v>51.097247086498101</v>
          </cell>
          <cell r="J148">
            <v>50.683217756581001</v>
          </cell>
          <cell r="K148">
            <v>49.628402883162799</v>
          </cell>
          <cell r="L148">
            <v>44.939279359734897</v>
          </cell>
          <cell r="M148">
            <v>33.184327494727597</v>
          </cell>
          <cell r="N148">
            <v>11.7657465430656</v>
          </cell>
          <cell r="O148">
            <v>13.369060574589801</v>
          </cell>
          <cell r="P148">
            <v>15.467281270757899</v>
          </cell>
          <cell r="Q148">
            <v>19.696839425294201</v>
          </cell>
          <cell r="R148">
            <v>21.375351156492702</v>
          </cell>
          <cell r="S148">
            <v>21.5639866626314</v>
          </cell>
          <cell r="T148">
            <v>22.423229840988999</v>
          </cell>
          <cell r="U148">
            <v>20.6022878832446</v>
          </cell>
          <cell r="V148">
            <v>20.373953414547099</v>
          </cell>
          <cell r="W148">
            <v>21.108443453217099</v>
          </cell>
          <cell r="X148">
            <v>24.521590451554498</v>
          </cell>
          <cell r="Y148">
            <v>33.005021524057497</v>
          </cell>
          <cell r="Z148">
            <v>42.014508478779803</v>
          </cell>
          <cell r="AA148">
            <v>47.427917435703201</v>
          </cell>
          <cell r="AB148">
            <v>54.968807617508098</v>
          </cell>
        </row>
        <row r="149">
          <cell r="A149" t="str">
            <v>Slovenia</v>
          </cell>
          <cell r="B149">
            <v>7.4383791078617199</v>
          </cell>
          <cell r="C149">
            <v>7.3288758349705097</v>
          </cell>
          <cell r="D149">
            <v>6.3656380297314303</v>
          </cell>
          <cell r="E149">
            <v>4.7070528192422403</v>
          </cell>
          <cell r="F149">
            <v>4.5084121462593103</v>
          </cell>
          <cell r="G149">
            <v>4.5574034838620303</v>
          </cell>
          <cell r="H149">
            <v>6.3337130274625997</v>
          </cell>
          <cell r="I149">
            <v>7.2581047109105903</v>
          </cell>
          <cell r="J149">
            <v>6.47873814321827</v>
          </cell>
          <cell r="K149">
            <v>10.4338099473363</v>
          </cell>
          <cell r="L149">
            <v>16.7773420900423</v>
          </cell>
          <cell r="M149">
            <v>28.5842917764211</v>
          </cell>
          <cell r="N149">
            <v>28.655961128681099</v>
          </cell>
          <cell r="O149">
            <v>24.722333657577401</v>
          </cell>
          <cell r="P149">
            <v>25.048606959930702</v>
          </cell>
          <cell r="Q149">
            <v>31.797629483011999</v>
          </cell>
          <cell r="R149">
            <v>28.9513171270297</v>
          </cell>
          <cell r="S149">
            <v>26.2464322168846</v>
          </cell>
          <cell r="T149">
            <v>27.091460047210798</v>
          </cell>
          <cell r="U149">
            <v>26.752546140958401</v>
          </cell>
          <cell r="V149">
            <v>22.687624042502598</v>
          </cell>
          <cell r="W149">
            <v>21.840691949841101</v>
          </cell>
          <cell r="X149">
            <v>23.663570213315701</v>
          </cell>
          <cell r="Y149">
            <v>28.818743345787201</v>
          </cell>
          <cell r="Z149">
            <v>32.738476114001898</v>
          </cell>
          <cell r="AA149">
            <v>34.407359030785798</v>
          </cell>
          <cell r="AB149">
            <v>37.340342675491399</v>
          </cell>
        </row>
        <row r="150">
          <cell r="A150" t="str">
            <v>Solomon Islands</v>
          </cell>
          <cell r="B150">
            <v>0.17710115934381199</v>
          </cell>
          <cell r="C150">
            <v>0.18765681424303399</v>
          </cell>
          <cell r="D150">
            <v>0.18683497054358</v>
          </cell>
          <cell r="E150">
            <v>0.17552080265245401</v>
          </cell>
          <cell r="F150">
            <v>0.16672525143164099</v>
          </cell>
          <cell r="G150">
            <v>0.14721263817271801</v>
          </cell>
          <cell r="H150">
            <v>0.12534349831307301</v>
          </cell>
          <cell r="I150">
            <v>0.15245595173816301</v>
          </cell>
          <cell r="J150">
            <v>0.168063754188714</v>
          </cell>
          <cell r="K150">
            <v>0.16020363259135001</v>
          </cell>
          <cell r="L150">
            <v>0.20135790589090499</v>
          </cell>
          <cell r="M150">
            <v>0.21406406966709099</v>
          </cell>
          <cell r="N150">
            <v>0.26057314605784399</v>
          </cell>
          <cell r="O150">
            <v>0.28270583700045199</v>
          </cell>
          <cell r="P150">
            <v>0.319735766088241</v>
          </cell>
          <cell r="Q150">
            <v>0.35720397079641703</v>
          </cell>
          <cell r="R150">
            <v>0.39042835146046201</v>
          </cell>
          <cell r="S150">
            <v>0.390689488448695</v>
          </cell>
          <cell r="T150">
            <v>0.32415533884373599</v>
          </cell>
          <cell r="U150">
            <v>0.33174251737077098</v>
          </cell>
          <cell r="V150">
            <v>0.29933347633291002</v>
          </cell>
          <cell r="W150">
            <v>0.27420128762667501</v>
          </cell>
          <cell r="X150">
            <v>0.22778947437559299</v>
          </cell>
          <cell r="Y150">
            <v>0.23148685737545599</v>
          </cell>
          <cell r="Z150">
            <v>0.26505193571326602</v>
          </cell>
          <cell r="AA150">
            <v>0.29402304224319298</v>
          </cell>
          <cell r="AB150">
            <v>0.32091119340413399</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row>
        <row r="152">
          <cell r="A152" t="str">
            <v>South Africa</v>
          </cell>
          <cell r="B152">
            <v>80.546995377503805</v>
          </cell>
          <cell r="C152">
            <v>82.796581196581201</v>
          </cell>
          <cell r="D152">
            <v>75.938852564692894</v>
          </cell>
          <cell r="E152">
            <v>84.687191454986106</v>
          </cell>
          <cell r="F152">
            <v>74.936640238530899</v>
          </cell>
          <cell r="G152">
            <v>57.2727680775618</v>
          </cell>
          <cell r="H152">
            <v>65.423691701335699</v>
          </cell>
          <cell r="I152">
            <v>85.792110821830306</v>
          </cell>
          <cell r="J152">
            <v>92.234885153568598</v>
          </cell>
          <cell r="K152">
            <v>95.978948974143805</v>
          </cell>
          <cell r="L152">
            <v>111.997526761217</v>
          </cell>
          <cell r="M152">
            <v>120.243398891666</v>
          </cell>
          <cell r="N152">
            <v>130.53198204516801</v>
          </cell>
          <cell r="O152">
            <v>130.447546453608</v>
          </cell>
          <cell r="P152">
            <v>135.81992844465699</v>
          </cell>
          <cell r="Q152">
            <v>151.11662531017399</v>
          </cell>
          <cell r="R152">
            <v>143.830648915371</v>
          </cell>
          <cell r="S152">
            <v>148.83554359386201</v>
          </cell>
          <cell r="T152">
            <v>134.21505531853401</v>
          </cell>
          <cell r="U152">
            <v>133.10480770803699</v>
          </cell>
          <cell r="V152">
            <v>132.96439952129001</v>
          </cell>
          <cell r="W152">
            <v>118.56272738896401</v>
          </cell>
          <cell r="X152">
            <v>111.130033756478</v>
          </cell>
          <cell r="Y152">
            <v>166.65472523695601</v>
          </cell>
          <cell r="Z152">
            <v>216.771887936247</v>
          </cell>
          <cell r="AA152">
            <v>241.93342030397801</v>
          </cell>
          <cell r="AB152">
            <v>255.15545572762699</v>
          </cell>
        </row>
        <row r="153">
          <cell r="A153" t="str">
            <v>Spain</v>
          </cell>
          <cell r="B153">
            <v>226.315873802542</v>
          </cell>
          <cell r="C153">
            <v>198.050447409393</v>
          </cell>
          <cell r="D153">
            <v>191.43883723424801</v>
          </cell>
          <cell r="E153">
            <v>167.25520212847701</v>
          </cell>
          <cell r="F153">
            <v>167.435658559275</v>
          </cell>
          <cell r="G153">
            <v>176.11362382835</v>
          </cell>
          <cell r="H153">
            <v>244.09077424454301</v>
          </cell>
          <cell r="I153">
            <v>309.47280977888602</v>
          </cell>
          <cell r="J153">
            <v>364.102205861632</v>
          </cell>
          <cell r="K153">
            <v>401.35901017509099</v>
          </cell>
          <cell r="L153">
            <v>520.40047584157799</v>
          </cell>
          <cell r="M153">
            <v>560.326102943563</v>
          </cell>
          <cell r="N153">
            <v>612.89864139641202</v>
          </cell>
          <cell r="O153">
            <v>513.16521972087196</v>
          </cell>
          <cell r="P153">
            <v>515.81246301190095</v>
          </cell>
          <cell r="Q153">
            <v>597.27845435002905</v>
          </cell>
          <cell r="R153">
            <v>622.65041663339002</v>
          </cell>
          <cell r="S153">
            <v>573.37592127357402</v>
          </cell>
          <cell r="T153">
            <v>601.62493465954401</v>
          </cell>
          <cell r="U153">
            <v>618.69096149965503</v>
          </cell>
          <cell r="V153">
            <v>582.37666769833299</v>
          </cell>
          <cell r="W153">
            <v>609.63109928666699</v>
          </cell>
          <cell r="X153">
            <v>688.67612284833297</v>
          </cell>
          <cell r="Y153">
            <v>884.90757440250002</v>
          </cell>
          <cell r="Z153">
            <v>1044.50729024167</v>
          </cell>
          <cell r="AA153">
            <v>1127.9750935249999</v>
          </cell>
          <cell r="AB153">
            <v>1225.7501735197</v>
          </cell>
        </row>
        <row r="154">
          <cell r="A154" t="str">
            <v>Sri Lanka</v>
          </cell>
          <cell r="B154">
            <v>4.0018749243982104</v>
          </cell>
          <cell r="C154">
            <v>4.4167619245557503</v>
          </cell>
          <cell r="D154">
            <v>4.76830674610801</v>
          </cell>
          <cell r="E154">
            <v>5.1473138382306196</v>
          </cell>
          <cell r="F154">
            <v>6.0335927791222401</v>
          </cell>
          <cell r="G154">
            <v>5.9684348365457502</v>
          </cell>
          <cell r="H154">
            <v>6.3961748065871804</v>
          </cell>
          <cell r="I154">
            <v>6.6605798123721502</v>
          </cell>
          <cell r="J154">
            <v>6.9615931423792503</v>
          </cell>
          <cell r="K154">
            <v>6.9878491968818501</v>
          </cell>
          <cell r="L154">
            <v>8.0319663862050206</v>
          </cell>
          <cell r="M154">
            <v>9.0000362568434795</v>
          </cell>
          <cell r="N154">
            <v>9.7030946534450209</v>
          </cell>
          <cell r="O154">
            <v>10.338215892323101</v>
          </cell>
          <cell r="P154">
            <v>11.718756244922901</v>
          </cell>
          <cell r="Q154">
            <v>13.0292935469464</v>
          </cell>
          <cell r="R154">
            <v>13.8973752464975</v>
          </cell>
          <cell r="S154">
            <v>15.090752790022099</v>
          </cell>
          <cell r="T154">
            <v>15.7949438468836</v>
          </cell>
          <cell r="U154">
            <v>15.6573505230023</v>
          </cell>
          <cell r="V154">
            <v>16.331862796130199</v>
          </cell>
          <cell r="W154">
            <v>15.745687547492301</v>
          </cell>
          <cell r="X154">
            <v>16.536178682741198</v>
          </cell>
          <cell r="Y154">
            <v>18.246413703912499</v>
          </cell>
          <cell r="Z154">
            <v>20.054863182600698</v>
          </cell>
          <cell r="AA154">
            <v>23.534174584340398</v>
          </cell>
          <cell r="AB154">
            <v>26.794458818220601</v>
          </cell>
        </row>
        <row r="155">
          <cell r="A155" t="str">
            <v>St. Kitts and Nevis</v>
          </cell>
          <cell r="B155">
            <v>4.7962966969310898E-2</v>
          </cell>
          <cell r="C155">
            <v>5.51111152073974E-2</v>
          </cell>
          <cell r="D155">
            <v>6.1740752669846397E-2</v>
          </cell>
          <cell r="E155">
            <v>5.1629635254869501E-2</v>
          </cell>
          <cell r="F155">
            <v>6.0148155081583297E-2</v>
          </cell>
          <cell r="G155">
            <v>6.7037039252792599E-2</v>
          </cell>
          <cell r="H155">
            <v>7.8851849655718897E-2</v>
          </cell>
          <cell r="I155">
            <v>9.0185186992129504E-2</v>
          </cell>
          <cell r="J155">
            <v>0.10688889720901</v>
          </cell>
          <cell r="K155">
            <v>0.14322223233784101</v>
          </cell>
          <cell r="L155">
            <v>0.15919814814814801</v>
          </cell>
          <cell r="M155">
            <v>0.164533333333333</v>
          </cell>
          <cell r="N155">
            <v>0.18181481481481501</v>
          </cell>
          <cell r="O155">
            <v>0.19834074074074101</v>
          </cell>
          <cell r="P155">
            <v>0.22174074074074099</v>
          </cell>
          <cell r="Q155">
            <v>0.23062962962962999</v>
          </cell>
          <cell r="R155">
            <v>0.245737037037037</v>
          </cell>
          <cell r="S155">
            <v>0.27491851851851801</v>
          </cell>
          <cell r="T155">
            <v>0.287122222222222</v>
          </cell>
          <cell r="U155">
            <v>0.30502962962962998</v>
          </cell>
          <cell r="V155">
            <v>0.32957777777777802</v>
          </cell>
          <cell r="W155">
            <v>0.34472222222222199</v>
          </cell>
          <cell r="X155">
            <v>0.35524451851851901</v>
          </cell>
          <cell r="Y155">
            <v>0.366325925925926</v>
          </cell>
          <cell r="Z155">
            <v>0.40569148148148099</v>
          </cell>
          <cell r="AA155">
            <v>0.44226296296296302</v>
          </cell>
          <cell r="AB155">
            <v>0.48668087407407401</v>
          </cell>
        </row>
        <row r="156">
          <cell r="A156" t="str">
            <v>St. Lucia</v>
          </cell>
          <cell r="B156">
            <v>0.13340742972025499</v>
          </cell>
          <cell r="C156">
            <v>0.152259288338048</v>
          </cell>
          <cell r="D156">
            <v>0.14359261743326501</v>
          </cell>
          <cell r="E156">
            <v>0.154518547475683</v>
          </cell>
          <cell r="F156">
            <v>0.197074105444977</v>
          </cell>
          <cell r="G156">
            <v>0.22290530159272401</v>
          </cell>
          <cell r="H156">
            <v>0.2702711239483</v>
          </cell>
          <cell r="I156">
            <v>0.29591943204483601</v>
          </cell>
          <cell r="J156">
            <v>0.337213402260162</v>
          </cell>
          <cell r="K156">
            <v>0.381739753581401</v>
          </cell>
          <cell r="L156">
            <v>0.41561330016385201</v>
          </cell>
          <cell r="M156">
            <v>0.44741176728266102</v>
          </cell>
          <cell r="N156">
            <v>0.49612928282413399</v>
          </cell>
          <cell r="O156">
            <v>0.49774817178991598</v>
          </cell>
          <cell r="P156">
            <v>0.51773335792434605</v>
          </cell>
          <cell r="Q156">
            <v>0.55270743365959996</v>
          </cell>
          <cell r="R156">
            <v>0.56827224921370401</v>
          </cell>
          <cell r="S156">
            <v>0.57783206448258495</v>
          </cell>
          <cell r="T156">
            <v>0.63498558571575003</v>
          </cell>
          <cell r="U156">
            <v>0.67052743925574898</v>
          </cell>
          <cell r="V156">
            <v>0.68534818070043801</v>
          </cell>
          <cell r="W156">
            <v>0.66439632785342595</v>
          </cell>
          <cell r="X156">
            <v>0.68212595832516798</v>
          </cell>
          <cell r="Y156">
            <v>0.71567781177064704</v>
          </cell>
          <cell r="Z156">
            <v>0.76319114736074301</v>
          </cell>
          <cell r="AA156">
            <v>0.88240004191175003</v>
          </cell>
          <cell r="AB156">
            <v>0.93319572247256299</v>
          </cell>
        </row>
        <row r="157">
          <cell r="A157" t="str">
            <v>St. Vincent and the Grenadines</v>
          </cell>
          <cell r="B157">
            <v>6.0839368951516197E-2</v>
          </cell>
          <cell r="C157">
            <v>7.4800008836871906E-2</v>
          </cell>
          <cell r="D157">
            <v>8.5448158242992303E-2</v>
          </cell>
          <cell r="E157">
            <v>9.4044455554854994E-2</v>
          </cell>
          <cell r="F157">
            <v>0.103488891976667</v>
          </cell>
          <cell r="G157">
            <v>0.112881484849505</v>
          </cell>
          <cell r="H157">
            <v>0.127974077892413</v>
          </cell>
          <cell r="I157">
            <v>0.14232963387629199</v>
          </cell>
          <cell r="J157">
            <v>0.16457407898443999</v>
          </cell>
          <cell r="K157">
            <v>0.17729630158625301</v>
          </cell>
          <cell r="L157">
            <v>0.198207413321285</v>
          </cell>
          <cell r="M157">
            <v>0.21249259893269401</v>
          </cell>
          <cell r="N157">
            <v>0.23318889584650199</v>
          </cell>
          <cell r="O157">
            <v>0.23877408119833099</v>
          </cell>
          <cell r="P157">
            <v>0.243757653569247</v>
          </cell>
          <cell r="Q157">
            <v>0.26648148943243899</v>
          </cell>
          <cell r="R157">
            <v>0.28151482321431998</v>
          </cell>
          <cell r="S157">
            <v>0.29529260140318198</v>
          </cell>
          <cell r="T157">
            <v>0.32067824134723</v>
          </cell>
          <cell r="U157">
            <v>0.331837576917203</v>
          </cell>
          <cell r="V157">
            <v>0.33501482481058897</v>
          </cell>
          <cell r="W157">
            <v>0.34548149178954801</v>
          </cell>
          <cell r="X157">
            <v>0.36541906645849498</v>
          </cell>
          <cell r="Y157">
            <v>0.38238527437212</v>
          </cell>
          <cell r="Z157">
            <v>0.40785927142848</v>
          </cell>
          <cell r="AA157">
            <v>0.43015927209383997</v>
          </cell>
          <cell r="AB157">
            <v>0.465582185076928</v>
          </cell>
        </row>
        <row r="158">
          <cell r="A158" t="str">
            <v>Sudan</v>
          </cell>
          <cell r="B158">
            <v>9.9019996836483397</v>
          </cell>
          <cell r="C158">
            <v>7.1088887409810697</v>
          </cell>
          <cell r="D158">
            <v>5.1692308891454601</v>
          </cell>
          <cell r="E158">
            <v>7.0599987116229199</v>
          </cell>
          <cell r="F158">
            <v>8.7007680057000005</v>
          </cell>
          <cell r="G158">
            <v>6.0385624132270896</v>
          </cell>
          <cell r="H158">
            <v>8.0564002990722798</v>
          </cell>
          <cell r="I158">
            <v>13.025356986585001</v>
          </cell>
          <cell r="J158">
            <v>10.3980003568331</v>
          </cell>
          <cell r="K158">
            <v>18.347111234323499</v>
          </cell>
          <cell r="L158">
            <v>24.4444444444444</v>
          </cell>
          <cell r="M158">
            <v>27.5227857142857</v>
          </cell>
          <cell r="N158">
            <v>3.3761721930653898</v>
          </cell>
          <cell r="O158">
            <v>5.7121529641017004</v>
          </cell>
          <cell r="P158">
            <v>4.3680798639986804</v>
          </cell>
          <cell r="Q158">
            <v>7.3201069296945898</v>
          </cell>
          <cell r="R158">
            <v>8.7654641923057692</v>
          </cell>
          <cell r="S158">
            <v>11.6754612928054</v>
          </cell>
          <cell r="T158">
            <v>11.3266758549494</v>
          </cell>
          <cell r="U158">
            <v>10.7225205754232</v>
          </cell>
          <cell r="V158">
            <v>12.365418685587301</v>
          </cell>
          <cell r="W158">
            <v>13.380171720021499</v>
          </cell>
          <cell r="X158">
            <v>14.9757366103689</v>
          </cell>
          <cell r="Y158">
            <v>17.7803021665888</v>
          </cell>
          <cell r="Z158">
            <v>21.690532855377</v>
          </cell>
          <cell r="AA158">
            <v>27.8950247280141</v>
          </cell>
          <cell r="AB158">
            <v>37.564039124844797</v>
          </cell>
        </row>
        <row r="159">
          <cell r="A159" t="str">
            <v>Suriname</v>
          </cell>
          <cell r="B159">
            <v>1.1370788001226499</v>
          </cell>
          <cell r="C159">
            <v>1.2758023046776701</v>
          </cell>
          <cell r="D159">
            <v>1.31152476920864</v>
          </cell>
          <cell r="E159">
            <v>1.26824445182476</v>
          </cell>
          <cell r="F159">
            <v>1.2378065849809601</v>
          </cell>
          <cell r="G159">
            <v>1.23656877839598</v>
          </cell>
          <cell r="H159">
            <v>1.3082897675429499</v>
          </cell>
          <cell r="I159">
            <v>1.4312690056919899</v>
          </cell>
          <cell r="J159">
            <v>1.67172219864824</v>
          </cell>
          <cell r="K159">
            <v>2.1347892476738002</v>
          </cell>
          <cell r="L159">
            <v>0.40284264021373201</v>
          </cell>
          <cell r="M159">
            <v>0.44425729751071202</v>
          </cell>
          <cell r="N159">
            <v>0.41168094167446401</v>
          </cell>
          <cell r="O159">
            <v>0.32469933623637998</v>
          </cell>
          <cell r="P159">
            <v>0.60496480200297698</v>
          </cell>
          <cell r="Q159">
            <v>0.69361249013274595</v>
          </cell>
          <cell r="R159">
            <v>0.86085692859592799</v>
          </cell>
          <cell r="S159">
            <v>0.92411475711004998</v>
          </cell>
          <cell r="T159">
            <v>1.1099726212994201</v>
          </cell>
          <cell r="U159">
            <v>0.88602460856349996</v>
          </cell>
          <cell r="V159">
            <v>0.88993532100086703</v>
          </cell>
          <cell r="W159">
            <v>0.76361766307732604</v>
          </cell>
          <cell r="X159">
            <v>1.07989565159057</v>
          </cell>
          <cell r="Y159">
            <v>1.2710328640612301</v>
          </cell>
          <cell r="Z159">
            <v>1.4930710705207599</v>
          </cell>
          <cell r="AA159">
            <v>1.7775299196935399</v>
          </cell>
          <cell r="AB159">
            <v>2.1124069317954302</v>
          </cell>
        </row>
        <row r="160">
          <cell r="A160" t="str">
            <v>Swaziland</v>
          </cell>
          <cell r="B160">
            <v>0.542593560500084</v>
          </cell>
          <cell r="C160">
            <v>0.57560172129129195</v>
          </cell>
          <cell r="D160">
            <v>0.50542916137110805</v>
          </cell>
          <cell r="E160">
            <v>0.52111159742039803</v>
          </cell>
          <cell r="F160">
            <v>0.46053582400109</v>
          </cell>
          <cell r="G160">
            <v>0.36741251512316297</v>
          </cell>
          <cell r="H160">
            <v>0.452411000164476</v>
          </cell>
          <cell r="I160">
            <v>0.584477106999999</v>
          </cell>
          <cell r="J160">
            <v>0.69581683558333296</v>
          </cell>
          <cell r="K160">
            <v>0.69854403450000102</v>
          </cell>
          <cell r="L160">
            <v>0.859905893333335</v>
          </cell>
          <cell r="M160">
            <v>0.91019054933333499</v>
          </cell>
          <cell r="N160">
            <v>1.0025855825000001</v>
          </cell>
          <cell r="O160">
            <v>1.06270353191333</v>
          </cell>
          <cell r="P160">
            <v>1.1463578924443301</v>
          </cell>
          <cell r="Q160">
            <v>1.3646292424031701</v>
          </cell>
          <cell r="R160">
            <v>1.3313085686866699</v>
          </cell>
          <cell r="S160">
            <v>1.4365149512083299</v>
          </cell>
          <cell r="T160">
            <v>1.3573296540941699</v>
          </cell>
          <cell r="U160">
            <v>1.3770982038449999</v>
          </cell>
          <cell r="V160">
            <v>1.3896442835926399</v>
          </cell>
          <cell r="W160">
            <v>1.2607199730329799</v>
          </cell>
          <cell r="X160">
            <v>1.19431369752294</v>
          </cell>
          <cell r="Y160">
            <v>1.9065395851785301</v>
          </cell>
          <cell r="Z160">
            <v>2.3861145134033102</v>
          </cell>
          <cell r="AA160">
            <v>2.6085939462446599</v>
          </cell>
          <cell r="AB160">
            <v>2.6369185294117599</v>
          </cell>
        </row>
        <row r="161">
          <cell r="A161" t="str">
            <v>Sweden</v>
          </cell>
          <cell r="B161">
            <v>131.09496071101401</v>
          </cell>
          <cell r="C161">
            <v>120.30267124029299</v>
          </cell>
          <cell r="D161">
            <v>106.434933549229</v>
          </cell>
          <cell r="E161">
            <v>97.008076067475102</v>
          </cell>
          <cell r="F161">
            <v>100.922253716008</v>
          </cell>
          <cell r="G161">
            <v>105.947918432528</v>
          </cell>
          <cell r="H161">
            <v>139.73676707943801</v>
          </cell>
          <cell r="I161">
            <v>170.30577665232599</v>
          </cell>
          <cell r="J161">
            <v>192.45661123058301</v>
          </cell>
          <cell r="K161">
            <v>202.82184720276601</v>
          </cell>
          <cell r="L161">
            <v>242.84766498449099</v>
          </cell>
          <cell r="M161">
            <v>256.34355528349198</v>
          </cell>
          <cell r="N161">
            <v>266.223851502169</v>
          </cell>
          <cell r="O161">
            <v>200.48775059273399</v>
          </cell>
          <cell r="P161">
            <v>215.56231197067601</v>
          </cell>
          <cell r="Q161">
            <v>251.034379226716</v>
          </cell>
          <cell r="R161">
            <v>272.84967992316302</v>
          </cell>
          <cell r="S161">
            <v>249.68461718560101</v>
          </cell>
          <cell r="T161">
            <v>250.02741894557701</v>
          </cell>
          <cell r="U161">
            <v>253.88137359737101</v>
          </cell>
          <cell r="V161">
            <v>242.792005612043</v>
          </cell>
          <cell r="W161">
            <v>221.87864005907801</v>
          </cell>
          <cell r="X161">
            <v>244.31389179036699</v>
          </cell>
          <cell r="Y161">
            <v>304.85402336357998</v>
          </cell>
          <cell r="Z161">
            <v>349.55738607513899</v>
          </cell>
          <cell r="AA161">
            <v>358.48131142331101</v>
          </cell>
          <cell r="AB161">
            <v>385.29267322534298</v>
          </cell>
        </row>
        <row r="162">
          <cell r="A162" t="str">
            <v>Switzerland</v>
          </cell>
          <cell r="B162">
            <v>109.397812125375</v>
          </cell>
          <cell r="C162">
            <v>100.557876339155</v>
          </cell>
          <cell r="D162">
            <v>102.187066835812</v>
          </cell>
          <cell r="E162">
            <v>101.78971963536</v>
          </cell>
          <cell r="F162">
            <v>97.426045512578199</v>
          </cell>
          <cell r="G162">
            <v>99.477584314279497</v>
          </cell>
          <cell r="H162">
            <v>142.04508413335299</v>
          </cell>
          <cell r="I162">
            <v>177.23770933623501</v>
          </cell>
          <cell r="J162">
            <v>191.97430899736599</v>
          </cell>
          <cell r="K162">
            <v>184.898139139016</v>
          </cell>
          <cell r="L162">
            <v>236.91554927907401</v>
          </cell>
          <cell r="M162">
            <v>240.33891454968301</v>
          </cell>
          <cell r="N162">
            <v>250.275714103442</v>
          </cell>
          <cell r="O162">
            <v>242.613225417292</v>
          </cell>
          <cell r="P162">
            <v>269.55571510721802</v>
          </cell>
          <cell r="Q162">
            <v>315.27611433391502</v>
          </cell>
          <cell r="R162">
            <v>302.88297416384398</v>
          </cell>
          <cell r="S162">
            <v>262.36100703470601</v>
          </cell>
          <cell r="T162">
            <v>269.598559889483</v>
          </cell>
          <cell r="U162">
            <v>265.22953442730199</v>
          </cell>
          <cell r="V162">
            <v>246.321504460684</v>
          </cell>
          <cell r="W162">
            <v>250.57030650783801</v>
          </cell>
          <cell r="X162">
            <v>277.11345651626903</v>
          </cell>
          <cell r="Y162">
            <v>323.065294743734</v>
          </cell>
          <cell r="Z162">
            <v>360.15157294890503</v>
          </cell>
          <cell r="AA162">
            <v>366.51428576173498</v>
          </cell>
          <cell r="AB162">
            <v>377.239674282409</v>
          </cell>
        </row>
        <row r="163">
          <cell r="A163" t="str">
            <v>Syrian Arab Republic</v>
          </cell>
          <cell r="B163">
            <v>12.979747295258599</v>
          </cell>
          <cell r="C163">
            <v>16.652405653212899</v>
          </cell>
          <cell r="D163">
            <v>17.4146841612298</v>
          </cell>
          <cell r="E163">
            <v>18.6491099837591</v>
          </cell>
          <cell r="F163">
            <v>19.1709929513361</v>
          </cell>
          <cell r="G163">
            <v>21.1768454298393</v>
          </cell>
          <cell r="H163">
            <v>25.428245050647401</v>
          </cell>
          <cell r="I163">
            <v>32.4966931034621</v>
          </cell>
          <cell r="J163">
            <v>16.537511896600702</v>
          </cell>
          <cell r="K163">
            <v>9.8487514822554498</v>
          </cell>
          <cell r="L163">
            <v>12.3029802842733</v>
          </cell>
          <cell r="M163">
            <v>14.156428946312101</v>
          </cell>
          <cell r="N163">
            <v>13.682913538099699</v>
          </cell>
          <cell r="O163">
            <v>13.6436337654856</v>
          </cell>
          <cell r="P163">
            <v>15.152528915317699</v>
          </cell>
          <cell r="Q163">
            <v>16.644967700249801</v>
          </cell>
          <cell r="R163">
            <v>17.834532448809799</v>
          </cell>
          <cell r="S163">
            <v>16.645774736243801</v>
          </cell>
          <cell r="T163">
            <v>16.184052650614198</v>
          </cell>
          <cell r="U163">
            <v>16.834366253138601</v>
          </cell>
          <cell r="V163">
            <v>19.860650879566801</v>
          </cell>
          <cell r="W163">
            <v>21.017070616658302</v>
          </cell>
          <cell r="X163">
            <v>22.780284028495</v>
          </cell>
          <cell r="Y163">
            <v>22.718637462376801</v>
          </cell>
          <cell r="Z163">
            <v>24.702503347452101</v>
          </cell>
          <cell r="AA163">
            <v>27.369068488986901</v>
          </cell>
          <cell r="AB163">
            <v>31.5045703753118</v>
          </cell>
        </row>
        <row r="164">
          <cell r="A164" t="str">
            <v>Taiwan, China</v>
          </cell>
          <cell r="B164">
            <v>42.289821450486798</v>
          </cell>
          <cell r="C164">
            <v>49.230619037544301</v>
          </cell>
          <cell r="D164">
            <v>49.627089368928203</v>
          </cell>
          <cell r="E164">
            <v>53.472902831827703</v>
          </cell>
          <cell r="F164">
            <v>60.424608359366601</v>
          </cell>
          <cell r="G164">
            <v>63.432916544899101</v>
          </cell>
          <cell r="H164">
            <v>76.850350221291393</v>
          </cell>
          <cell r="I164">
            <v>104.072303950269</v>
          </cell>
          <cell r="J164">
            <v>125.89176340973</v>
          </cell>
          <cell r="K164">
            <v>152.87445740055799</v>
          </cell>
          <cell r="L164">
            <v>164.78863028380999</v>
          </cell>
          <cell r="M164">
            <v>184.37093315897999</v>
          </cell>
          <cell r="N164">
            <v>218.69405795581</v>
          </cell>
          <cell r="O164">
            <v>231.03355169999901</v>
          </cell>
          <cell r="P164">
            <v>252.28251618316699</v>
          </cell>
          <cell r="Q164">
            <v>274.022432739522</v>
          </cell>
          <cell r="R164">
            <v>289.34147319938597</v>
          </cell>
          <cell r="S164">
            <v>300.81791325366299</v>
          </cell>
          <cell r="T164">
            <v>276.321080683719</v>
          </cell>
          <cell r="U164">
            <v>298.82523092184499</v>
          </cell>
          <cell r="V164">
            <v>321.37351385924097</v>
          </cell>
          <cell r="W164">
            <v>291.88927554585803</v>
          </cell>
          <cell r="X164">
            <v>294.87567349531298</v>
          </cell>
          <cell r="Y164">
            <v>299.60562662895302</v>
          </cell>
          <cell r="Z164">
            <v>322.29854594863201</v>
          </cell>
          <cell r="AA164">
            <v>346.65082771002301</v>
          </cell>
          <cell r="AB164">
            <v>355.70750886198903</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0.291336029014093</v>
          </cell>
          <cell r="O165">
            <v>0.67798032991945101</v>
          </cell>
          <cell r="P165">
            <v>0.82936571892584199</v>
          </cell>
          <cell r="Q165">
            <v>0.56930146789796299</v>
          </cell>
          <cell r="R165">
            <v>1.0516937064923999</v>
          </cell>
          <cell r="S165">
            <v>1.1212847784345401</v>
          </cell>
          <cell r="T165">
            <v>1.3200311595338099</v>
          </cell>
          <cell r="U165">
            <v>1.0866857431408901</v>
          </cell>
          <cell r="V165">
            <v>0.99096809580400202</v>
          </cell>
          <cell r="W165">
            <v>1.05684880460324</v>
          </cell>
          <cell r="X165">
            <v>1.21189187753816</v>
          </cell>
          <cell r="Y165">
            <v>1.5547349802250501</v>
          </cell>
          <cell r="Z165">
            <v>2.07321842318215</v>
          </cell>
          <cell r="AA165">
            <v>2.3107440381832798</v>
          </cell>
          <cell r="AB165">
            <v>2.8113260973802299</v>
          </cell>
        </row>
        <row r="166">
          <cell r="A166" t="str">
            <v>Tanzania</v>
          </cell>
          <cell r="B166">
            <v>5.5718330569921104</v>
          </cell>
          <cell r="C166">
            <v>6.6643783510625498</v>
          </cell>
          <cell r="D166">
            <v>7.6517803807381002</v>
          </cell>
          <cell r="E166">
            <v>7.8369759065841196</v>
          </cell>
          <cell r="F166">
            <v>7.1302652887356199</v>
          </cell>
          <cell r="G166">
            <v>6.4339083158053203</v>
          </cell>
          <cell r="H166">
            <v>8.1343317858036208</v>
          </cell>
          <cell r="I166">
            <v>4.0074965875629402</v>
          </cell>
          <cell r="J166">
            <v>6.1544777779333399</v>
          </cell>
          <cell r="K166">
            <v>5.3067576186884002</v>
          </cell>
          <cell r="L166">
            <v>4.2586537475648498</v>
          </cell>
          <cell r="M166">
            <v>4.95652947618178</v>
          </cell>
          <cell r="N166">
            <v>4.60136710221356</v>
          </cell>
          <cell r="O166">
            <v>4.2577491548844</v>
          </cell>
          <cell r="P166">
            <v>4.5108529717638302</v>
          </cell>
          <cell r="Q166">
            <v>5.6310073383724397</v>
          </cell>
          <cell r="R166">
            <v>6.4630620121794298</v>
          </cell>
          <cell r="S166">
            <v>7.61503018867925</v>
          </cell>
          <cell r="T166">
            <v>8.3648277764606505</v>
          </cell>
          <cell r="U166">
            <v>8.6345924669428307</v>
          </cell>
          <cell r="V166">
            <v>9.0792960873555497</v>
          </cell>
          <cell r="W166">
            <v>9.4426107348468893</v>
          </cell>
          <cell r="X166">
            <v>9.7921435189871406</v>
          </cell>
          <cell r="Y166">
            <v>10.276061854710999</v>
          </cell>
          <cell r="Z166">
            <v>11.338690120504101</v>
          </cell>
          <cell r="AA166">
            <v>12.6068552492364</v>
          </cell>
          <cell r="AB166">
            <v>12.7872122534515</v>
          </cell>
        </row>
        <row r="167">
          <cell r="A167" t="str">
            <v>Thailand</v>
          </cell>
          <cell r="B167">
            <v>32.353377154337302</v>
          </cell>
          <cell r="C167">
            <v>34.847911285808301</v>
          </cell>
          <cell r="D167">
            <v>36.590963430993099</v>
          </cell>
          <cell r="E167">
            <v>40.043106342157202</v>
          </cell>
          <cell r="F167">
            <v>41.798734553983202</v>
          </cell>
          <cell r="G167">
            <v>38.900399729253401</v>
          </cell>
          <cell r="H167">
            <v>43.0965809294145</v>
          </cell>
          <cell r="I167">
            <v>50.535045891151498</v>
          </cell>
          <cell r="J167">
            <v>61.666953289264001</v>
          </cell>
          <cell r="K167">
            <v>72.2511876217511</v>
          </cell>
          <cell r="L167">
            <v>85.640026515762401</v>
          </cell>
          <cell r="M167">
            <v>96.187556037250204</v>
          </cell>
          <cell r="N167">
            <v>109.426058327319</v>
          </cell>
          <cell r="O167">
            <v>121.795521009697</v>
          </cell>
          <cell r="P167">
            <v>144.307793240557</v>
          </cell>
          <cell r="Q167">
            <v>168.01856224982299</v>
          </cell>
          <cell r="R167">
            <v>181.94762666986799</v>
          </cell>
          <cell r="S167">
            <v>150.89145305781699</v>
          </cell>
          <cell r="T167">
            <v>111.859659430401</v>
          </cell>
          <cell r="U167">
            <v>122.629745730968</v>
          </cell>
          <cell r="V167">
            <v>122.725247705559</v>
          </cell>
          <cell r="W167">
            <v>115.536405150354</v>
          </cell>
          <cell r="X167">
            <v>126.876918690024</v>
          </cell>
          <cell r="Y167">
            <v>142.640054927991</v>
          </cell>
          <cell r="Z167">
            <v>161.34901430734499</v>
          </cell>
          <cell r="AA167">
            <v>176.221706973278</v>
          </cell>
          <cell r="AB167">
            <v>206.25791974656801</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0.27013121372697402</v>
          </cell>
          <cell r="V168">
            <v>0.31630000000000003</v>
          </cell>
          <cell r="W168">
            <v>0.3679</v>
          </cell>
          <cell r="X168">
            <v>0.34329999999999999</v>
          </cell>
          <cell r="Y168">
            <v>0.3357</v>
          </cell>
          <cell r="Z168">
            <v>0.33860000000000001</v>
          </cell>
          <cell r="AA168">
            <v>0.34989999999999999</v>
          </cell>
          <cell r="AB168">
            <v>0.35572274123404801</v>
          </cell>
        </row>
        <row r="169">
          <cell r="A169" t="str">
            <v>Togo</v>
          </cell>
          <cell r="B169">
            <v>1.1424627923334301</v>
          </cell>
          <cell r="C169">
            <v>0.94866561815442096</v>
          </cell>
          <cell r="D169">
            <v>0.79979087591340403</v>
          </cell>
          <cell r="E169">
            <v>0.75065623773391299</v>
          </cell>
          <cell r="F169">
            <v>0.66316021412817805</v>
          </cell>
          <cell r="G169">
            <v>0.72067975351855496</v>
          </cell>
          <cell r="H169">
            <v>1.0609295265376799</v>
          </cell>
          <cell r="I169">
            <v>1.2490846720170401</v>
          </cell>
          <cell r="J169">
            <v>1.5178166942259299</v>
          </cell>
          <cell r="K169">
            <v>1.4892560249275399</v>
          </cell>
          <cell r="L169">
            <v>1.7890466359724899</v>
          </cell>
          <cell r="M169">
            <v>1.76759329596085</v>
          </cell>
          <cell r="N169">
            <v>1.85362732454316</v>
          </cell>
          <cell r="O169">
            <v>1.41282240577784</v>
          </cell>
          <cell r="P169">
            <v>1.09503882054378</v>
          </cell>
          <cell r="Q169">
            <v>1.4462060263737999</v>
          </cell>
          <cell r="R169">
            <v>1.58071172358882</v>
          </cell>
          <cell r="S169">
            <v>1.60975994850731</v>
          </cell>
          <cell r="T169">
            <v>1.52352446489652</v>
          </cell>
          <cell r="U169">
            <v>1.52878695426758</v>
          </cell>
          <cell r="V169">
            <v>1.29858520205881</v>
          </cell>
          <cell r="W169">
            <v>1.33358255793169</v>
          </cell>
          <cell r="X169">
            <v>1.47878229052148</v>
          </cell>
          <cell r="Y169">
            <v>1.6773540474629201</v>
          </cell>
          <cell r="Z169">
            <v>1.93990683320055</v>
          </cell>
          <cell r="AA169">
            <v>2.1117660833707701</v>
          </cell>
          <cell r="AB169">
            <v>2.2104077607359698</v>
          </cell>
        </row>
        <row r="170">
          <cell r="A170" t="str">
            <v>Tonga</v>
          </cell>
          <cell r="B170">
            <v>5.6081433643043799E-2</v>
          </cell>
          <cell r="C170">
            <v>6.2258808076529198E-2</v>
          </cell>
          <cell r="D170">
            <v>6.2052999946660303E-2</v>
          </cell>
          <cell r="E170">
            <v>6.0875948756832499E-2</v>
          </cell>
          <cell r="F170">
            <v>6.4212159437341002E-2</v>
          </cell>
          <cell r="G170">
            <v>6.0036476190785198E-2</v>
          </cell>
          <cell r="H170">
            <v>7.1350298398943898E-2</v>
          </cell>
          <cell r="I170">
            <v>7.7341602366520407E-2</v>
          </cell>
          <cell r="J170">
            <v>9.0926056077810999E-2</v>
          </cell>
          <cell r="K170">
            <v>0.110070557476212</v>
          </cell>
          <cell r="L170">
            <v>0.11304216441169899</v>
          </cell>
          <cell r="M170">
            <v>0.13503280151365599</v>
          </cell>
          <cell r="N170">
            <v>0.140232717243402</v>
          </cell>
          <cell r="O170">
            <v>0.14490605348845301</v>
          </cell>
          <cell r="P170">
            <v>0.14941713121693301</v>
          </cell>
          <cell r="Q170">
            <v>0.16081118930562199</v>
          </cell>
          <cell r="R170">
            <v>0.17458493600067301</v>
          </cell>
          <cell r="S170">
            <v>0.17297611152509099</v>
          </cell>
          <cell r="T170">
            <v>0.167164185898206</v>
          </cell>
          <cell r="U170">
            <v>0.155101485088258</v>
          </cell>
          <cell r="V170">
            <v>0.158134356848495</v>
          </cell>
          <cell r="W170">
            <v>0.14162418557678699</v>
          </cell>
          <cell r="X170">
            <v>0.142577775438747</v>
          </cell>
          <cell r="Y170">
            <v>0.15920269222838801</v>
          </cell>
          <cell r="Z170">
            <v>0.182078015714908</v>
          </cell>
          <cell r="AA170">
            <v>0.215388457520749</v>
          </cell>
          <cell r="AB170">
            <v>0.224055453623308</v>
          </cell>
        </row>
        <row r="171">
          <cell r="A171" t="str">
            <v>Trinidad and Tobago</v>
          </cell>
          <cell r="B171">
            <v>6.2357914188785797</v>
          </cell>
          <cell r="C171">
            <v>6.9922497221529696</v>
          </cell>
          <cell r="D171">
            <v>8.1402913432005608</v>
          </cell>
          <cell r="E171">
            <v>7.7638746914913401</v>
          </cell>
          <cell r="F171">
            <v>7.7570413584295403</v>
          </cell>
          <cell r="G171">
            <v>7.5296663674646096</v>
          </cell>
          <cell r="H171">
            <v>4.7943612381183103</v>
          </cell>
          <cell r="I171">
            <v>4.79775012709697</v>
          </cell>
          <cell r="J171">
            <v>4.5012240589435297</v>
          </cell>
          <cell r="K171">
            <v>4.3230352941176502</v>
          </cell>
          <cell r="L171">
            <v>5.0680705882352903</v>
          </cell>
          <cell r="M171">
            <v>5.2032235294117699</v>
          </cell>
          <cell r="N171">
            <v>5.3182588235294102</v>
          </cell>
          <cell r="O171">
            <v>4.5813599579899202</v>
          </cell>
          <cell r="P171">
            <v>4.9471815063893203</v>
          </cell>
          <cell r="Q171">
            <v>5.3292178965457104</v>
          </cell>
          <cell r="R171">
            <v>5.7595704959659804</v>
          </cell>
          <cell r="S171">
            <v>5.7377712171691497</v>
          </cell>
          <cell r="T171">
            <v>6.0433580041666604</v>
          </cell>
          <cell r="U171">
            <v>6.8076438793333303</v>
          </cell>
          <cell r="V171">
            <v>8.1565156001416703</v>
          </cell>
          <cell r="W171">
            <v>9.5045931534454393</v>
          </cell>
          <cell r="X171">
            <v>9.7091573083306599</v>
          </cell>
          <cell r="Y171">
            <v>12.022275828314701</v>
          </cell>
          <cell r="Z171">
            <v>13.5274038813264</v>
          </cell>
          <cell r="AA171">
            <v>16.211915800388599</v>
          </cell>
          <cell r="AB171">
            <v>19.934936507936499</v>
          </cell>
        </row>
        <row r="172">
          <cell r="A172" t="str">
            <v>Tunisia</v>
          </cell>
          <cell r="B172">
            <v>8.7419751357860704</v>
          </cell>
          <cell r="C172">
            <v>8.4285132450859308</v>
          </cell>
          <cell r="D172">
            <v>8.1334016737237498</v>
          </cell>
          <cell r="E172">
            <v>8.3501774849304393</v>
          </cell>
          <cell r="F172">
            <v>8.2548923766962297</v>
          </cell>
          <cell r="G172">
            <v>8.4100663922611307</v>
          </cell>
          <cell r="H172">
            <v>9.0181359897143292</v>
          </cell>
          <cell r="I172">
            <v>9.6962714228153892</v>
          </cell>
          <cell r="J172">
            <v>10.096292785504399</v>
          </cell>
          <cell r="K172">
            <v>10.101970240992999</v>
          </cell>
          <cell r="L172">
            <v>12.314357281111199</v>
          </cell>
          <cell r="M172">
            <v>13.0097339390007</v>
          </cell>
          <cell r="N172">
            <v>18.272274988692899</v>
          </cell>
          <cell r="O172">
            <v>14.608946896482999</v>
          </cell>
          <cell r="P172">
            <v>15.6324634242784</v>
          </cell>
          <cell r="Q172">
            <v>18.0289701839712</v>
          </cell>
          <cell r="R172">
            <v>19.587322786110501</v>
          </cell>
          <cell r="S172">
            <v>18.8970069626548</v>
          </cell>
          <cell r="T172">
            <v>19.835326182521499</v>
          </cell>
          <cell r="U172">
            <v>20.7603500504881</v>
          </cell>
          <cell r="V172">
            <v>19.455599300087499</v>
          </cell>
          <cell r="W172">
            <v>19.988322791408901</v>
          </cell>
          <cell r="X172">
            <v>21.053948232204899</v>
          </cell>
          <cell r="Y172">
            <v>25.000265174789099</v>
          </cell>
          <cell r="Z172">
            <v>28.129265355278999</v>
          </cell>
          <cell r="AA172">
            <v>28.958917835671301</v>
          </cell>
          <cell r="AB172">
            <v>30.619901838582301</v>
          </cell>
        </row>
        <row r="173">
          <cell r="A173" t="str">
            <v>Turkey</v>
          </cell>
          <cell r="B173">
            <v>70.119332003740894</v>
          </cell>
          <cell r="C173">
            <v>71.040533375736004</v>
          </cell>
          <cell r="D173">
            <v>64.546082497481194</v>
          </cell>
          <cell r="E173">
            <v>61.678317092703097</v>
          </cell>
          <cell r="F173">
            <v>59.990390704605801</v>
          </cell>
          <cell r="G173">
            <v>67.114863047808697</v>
          </cell>
          <cell r="H173">
            <v>75.495983572484306</v>
          </cell>
          <cell r="I173">
            <v>86.284064665127005</v>
          </cell>
          <cell r="J173">
            <v>89.217421322133205</v>
          </cell>
          <cell r="K173">
            <v>106.330150068213</v>
          </cell>
          <cell r="L173">
            <v>149.19726703359299</v>
          </cell>
          <cell r="M173">
            <v>147.75579482168999</v>
          </cell>
          <cell r="N173">
            <v>156.173118125982</v>
          </cell>
          <cell r="O173">
            <v>177.00378234755601</v>
          </cell>
          <cell r="P173">
            <v>128.08873056780399</v>
          </cell>
          <cell r="Q173">
            <v>166.442966293099</v>
          </cell>
          <cell r="R173">
            <v>178.06089849447301</v>
          </cell>
          <cell r="S173">
            <v>186.06096366755099</v>
          </cell>
          <cell r="T173">
            <v>197.586629043089</v>
          </cell>
          <cell r="U173">
            <v>181.689987645249</v>
          </cell>
          <cell r="V173">
            <v>198.23039419168299</v>
          </cell>
          <cell r="W173">
            <v>143.09610503356001</v>
          </cell>
          <cell r="X173">
            <v>182.973426327883</v>
          </cell>
          <cell r="Y173">
            <v>240.59631347464199</v>
          </cell>
          <cell r="Z173">
            <v>302.561408378198</v>
          </cell>
          <cell r="AA173">
            <v>362.46130461630003</v>
          </cell>
          <cell r="AB173">
            <v>392.42413112811897</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0.95061996705966001</v>
          </cell>
          <cell r="O174">
            <v>5.3627779198428902</v>
          </cell>
          <cell r="P174">
            <v>3.6333333333333302</v>
          </cell>
          <cell r="Q174">
            <v>5.8738738738738698</v>
          </cell>
          <cell r="R174">
            <v>2.3792817679558</v>
          </cell>
          <cell r="S174">
            <v>2.6811425209830899</v>
          </cell>
          <cell r="T174">
            <v>2.8618819051946902</v>
          </cell>
          <cell r="U174">
            <v>3.8571153846153798</v>
          </cell>
          <cell r="V174">
            <v>5.0221153846153799</v>
          </cell>
          <cell r="W174">
            <v>6.9334615384615397</v>
          </cell>
          <cell r="X174">
            <v>8.6999999999999993</v>
          </cell>
          <cell r="Y174">
            <v>11.4242307692308</v>
          </cell>
          <cell r="Z174">
            <v>14.195576923076899</v>
          </cell>
          <cell r="AA174">
            <v>17.174423076923102</v>
          </cell>
          <cell r="AB174">
            <v>21.845866153846199</v>
          </cell>
        </row>
        <row r="175">
          <cell r="A175" t="str">
            <v>Uganda</v>
          </cell>
          <cell r="B175">
            <v>4.6099590122603198</v>
          </cell>
          <cell r="C175">
            <v>7.4637444741896299</v>
          </cell>
          <cell r="D175">
            <v>5.1789247371928298</v>
          </cell>
          <cell r="E175">
            <v>5.9236067255473603</v>
          </cell>
          <cell r="F175">
            <v>4.5565928221620897</v>
          </cell>
          <cell r="G175">
            <v>4.1698706873309002</v>
          </cell>
          <cell r="H175">
            <v>4.1542634381374404</v>
          </cell>
          <cell r="I175">
            <v>6.6990606968917197</v>
          </cell>
          <cell r="J175">
            <v>6.9395052789787304</v>
          </cell>
          <cell r="K175">
            <v>5.62609916606496</v>
          </cell>
          <cell r="L175">
            <v>4.5892753882957802</v>
          </cell>
          <cell r="M175">
            <v>1.83543371677066</v>
          </cell>
          <cell r="N175">
            <v>2.7561185067384302</v>
          </cell>
          <cell r="O175">
            <v>3.0998329964046301</v>
          </cell>
          <cell r="P175">
            <v>3.82662453478228</v>
          </cell>
          <cell r="Q175">
            <v>5.5818892165538099</v>
          </cell>
          <cell r="R175">
            <v>5.8857953350527801</v>
          </cell>
          <cell r="S175">
            <v>6.1248606889524</v>
          </cell>
          <cell r="T175">
            <v>6.5762577467192198</v>
          </cell>
          <cell r="U175">
            <v>6.00766009917354</v>
          </cell>
          <cell r="V175">
            <v>5.9100236917645903</v>
          </cell>
          <cell r="W175">
            <v>5.6498800665586799</v>
          </cell>
          <cell r="X175">
            <v>5.8345259570674601</v>
          </cell>
          <cell r="Y175">
            <v>6.2429451078925</v>
          </cell>
          <cell r="Z175">
            <v>6.8174198114879099</v>
          </cell>
          <cell r="AA175">
            <v>8.7338409093309401</v>
          </cell>
          <cell r="AB175">
            <v>9.4426518469453207</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20.784329458197899</v>
          </cell>
          <cell r="O176">
            <v>29.654599999999999</v>
          </cell>
          <cell r="P176">
            <v>36.477848484848501</v>
          </cell>
          <cell r="Q176">
            <v>37.023036492887698</v>
          </cell>
          <cell r="R176">
            <v>44.596897020197297</v>
          </cell>
          <cell r="S176">
            <v>50.1490531302371</v>
          </cell>
          <cell r="T176">
            <v>41.891792568395303</v>
          </cell>
          <cell r="U176">
            <v>31.5687320821397</v>
          </cell>
          <cell r="V176">
            <v>31.261718319179401</v>
          </cell>
          <cell r="W176">
            <v>38.008637057443899</v>
          </cell>
          <cell r="X176">
            <v>42.392896031239403</v>
          </cell>
          <cell r="Y176">
            <v>50.132953288202998</v>
          </cell>
          <cell r="Z176">
            <v>64.883060725700304</v>
          </cell>
          <cell r="AA176">
            <v>86.044373185710995</v>
          </cell>
          <cell r="AB176">
            <v>106.072018742952</v>
          </cell>
        </row>
        <row r="177">
          <cell r="A177" t="str">
            <v>United Arab Emirates</v>
          </cell>
          <cell r="B177">
            <v>29.625623351427301</v>
          </cell>
          <cell r="C177">
            <v>32.9882861204796</v>
          </cell>
          <cell r="D177">
            <v>30.6763821425717</v>
          </cell>
          <cell r="E177">
            <v>28.1084164810819</v>
          </cell>
          <cell r="F177">
            <v>27.8646146172476</v>
          </cell>
          <cell r="G177">
            <v>27.349496437360099</v>
          </cell>
          <cell r="H177">
            <v>21.674203707275701</v>
          </cell>
          <cell r="I177">
            <v>23.798964103423401</v>
          </cell>
          <cell r="J177">
            <v>24.1895949222233</v>
          </cell>
          <cell r="K177">
            <v>27.921547233311799</v>
          </cell>
          <cell r="L177">
            <v>35.984996458730599</v>
          </cell>
          <cell r="M177">
            <v>33.1925796785617</v>
          </cell>
          <cell r="N177">
            <v>33.488068788423298</v>
          </cell>
          <cell r="O177">
            <v>36.720933537678803</v>
          </cell>
          <cell r="P177">
            <v>37.439124207036798</v>
          </cell>
          <cell r="Q177">
            <v>40.725608276072698</v>
          </cell>
          <cell r="R177">
            <v>48.005720512121997</v>
          </cell>
          <cell r="S177">
            <v>51.215527104331301</v>
          </cell>
          <cell r="T177">
            <v>48.514178352620803</v>
          </cell>
          <cell r="U177">
            <v>55.1814438393465</v>
          </cell>
          <cell r="V177">
            <v>70.221216473791699</v>
          </cell>
          <cell r="W177">
            <v>68.676848876786906</v>
          </cell>
          <cell r="X177">
            <v>75.284626957113701</v>
          </cell>
          <cell r="Y177">
            <v>88.578884955752201</v>
          </cell>
          <cell r="Z177">
            <v>103.78414091218499</v>
          </cell>
          <cell r="AA177">
            <v>130.255903335602</v>
          </cell>
          <cell r="AB177">
            <v>168.26258606382399</v>
          </cell>
        </row>
        <row r="178">
          <cell r="A178" t="str">
            <v>United Kingdom</v>
          </cell>
          <cell r="B178">
            <v>536.90580843586702</v>
          </cell>
          <cell r="C178">
            <v>513.37226211684595</v>
          </cell>
          <cell r="D178">
            <v>485.240411684469</v>
          </cell>
          <cell r="E178">
            <v>459.608020927523</v>
          </cell>
          <cell r="F178">
            <v>433.81816933813099</v>
          </cell>
          <cell r="G178">
            <v>460.54645470736602</v>
          </cell>
          <cell r="H178">
            <v>560.07673905425702</v>
          </cell>
          <cell r="I178">
            <v>688.68485842749999</v>
          </cell>
          <cell r="J178">
            <v>835.5205784625</v>
          </cell>
          <cell r="K178">
            <v>844.31768010333303</v>
          </cell>
          <cell r="L178">
            <v>996.15559413333301</v>
          </cell>
          <cell r="M178">
            <v>1038.7602718999999</v>
          </cell>
          <cell r="N178">
            <v>1080.45488637167</v>
          </cell>
          <cell r="O178">
            <v>965.28189734666705</v>
          </cell>
          <cell r="P178">
            <v>1042.98930969</v>
          </cell>
          <cell r="Q178">
            <v>1136.0966479333299</v>
          </cell>
          <cell r="R178">
            <v>1194.9691221066701</v>
          </cell>
          <cell r="S178">
            <v>1328.48835783</v>
          </cell>
          <cell r="T178">
            <v>1425.83253702</v>
          </cell>
          <cell r="U178">
            <v>1467.0286281025001</v>
          </cell>
          <cell r="V178">
            <v>1445.1922208349999</v>
          </cell>
          <cell r="W178">
            <v>1435.6255546325001</v>
          </cell>
          <cell r="X178">
            <v>1574.470198475</v>
          </cell>
          <cell r="Y178">
            <v>1814.6381745066701</v>
          </cell>
          <cell r="Z178">
            <v>2155.1621586000001</v>
          </cell>
          <cell r="AA178">
            <v>2230.6081367158299</v>
          </cell>
          <cell r="AB178">
            <v>2373.6851791499998</v>
          </cell>
        </row>
        <row r="179">
          <cell r="A179" t="str">
            <v>United States</v>
          </cell>
          <cell r="B179">
            <v>2789.5250027895299</v>
          </cell>
          <cell r="C179">
            <v>3128.42500312843</v>
          </cell>
          <cell r="D179">
            <v>3255.0250032550298</v>
          </cell>
          <cell r="E179">
            <v>3536.6750035366799</v>
          </cell>
          <cell r="F179">
            <v>3933.17500163882</v>
          </cell>
          <cell r="G179">
            <v>4220.25</v>
          </cell>
          <cell r="H179">
            <v>4462.8249999999998</v>
          </cell>
          <cell r="I179">
            <v>4739.4750000000004</v>
          </cell>
          <cell r="J179">
            <v>5103.75</v>
          </cell>
          <cell r="K179">
            <v>5484.35</v>
          </cell>
          <cell r="L179">
            <v>5803.0749999999998</v>
          </cell>
          <cell r="M179">
            <v>5995.9250000000002</v>
          </cell>
          <cell r="N179">
            <v>6337.75</v>
          </cell>
          <cell r="O179">
            <v>6657.4</v>
          </cell>
          <cell r="P179">
            <v>7072.2250000000004</v>
          </cell>
          <cell r="Q179">
            <v>7397.65</v>
          </cell>
          <cell r="R179">
            <v>7816.8249999999998</v>
          </cell>
          <cell r="S179">
            <v>8304.3250000000007</v>
          </cell>
          <cell r="T179">
            <v>8746.9750000000004</v>
          </cell>
          <cell r="U179">
            <v>9268.4249999999993</v>
          </cell>
          <cell r="V179">
            <v>9816.9750000000004</v>
          </cell>
          <cell r="W179">
            <v>10127.950000000001</v>
          </cell>
          <cell r="X179">
            <v>10469.6</v>
          </cell>
          <cell r="Y179">
            <v>10960.75</v>
          </cell>
          <cell r="Z179">
            <v>11712.475</v>
          </cell>
          <cell r="AA179">
            <v>12455.825000000001</v>
          </cell>
          <cell r="AB179">
            <v>13244.55</v>
          </cell>
        </row>
        <row r="180">
          <cell r="A180" t="str">
            <v>Uruguay</v>
          </cell>
          <cell r="B180">
            <v>10.140059736994999</v>
          </cell>
          <cell r="C180">
            <v>11.3172838689737</v>
          </cell>
          <cell r="D180">
            <v>9.2520491838072108</v>
          </cell>
          <cell r="E180">
            <v>5.0786624700225502</v>
          </cell>
          <cell r="F180">
            <v>4.8293836262984602</v>
          </cell>
          <cell r="G180">
            <v>4.7189295873470201</v>
          </cell>
          <cell r="H180">
            <v>5.8586155397733304</v>
          </cell>
          <cell r="I180">
            <v>7.3299382409467899</v>
          </cell>
          <cell r="J180">
            <v>7.5834922036578902</v>
          </cell>
          <cell r="K180">
            <v>7.9922186078437099</v>
          </cell>
          <cell r="L180">
            <v>9.2988071908168308</v>
          </cell>
          <cell r="M180">
            <v>11.2061758477999</v>
          </cell>
          <cell r="N180">
            <v>12.878150819996799</v>
          </cell>
          <cell r="O180">
            <v>15.0021382400392</v>
          </cell>
          <cell r="P180">
            <v>17.474590050721201</v>
          </cell>
          <cell r="Q180">
            <v>19.2976630965506</v>
          </cell>
          <cell r="R180">
            <v>20.515457255754601</v>
          </cell>
          <cell r="S180">
            <v>21.704001623978399</v>
          </cell>
          <cell r="T180">
            <v>22.3709583887062</v>
          </cell>
          <cell r="U180">
            <v>20.913375252440598</v>
          </cell>
          <cell r="V180">
            <v>20.085559801949199</v>
          </cell>
          <cell r="W180">
            <v>18.5606449126381</v>
          </cell>
          <cell r="X180">
            <v>12.0892537059913</v>
          </cell>
          <cell r="Y180">
            <v>11.210626974177201</v>
          </cell>
          <cell r="Z180">
            <v>13.2679973977425</v>
          </cell>
          <cell r="AA180">
            <v>16.877690073567098</v>
          </cell>
          <cell r="AB180">
            <v>19.2210197573811</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3.5709614135704899</v>
          </cell>
          <cell r="O181">
            <v>5.5018808911860004</v>
          </cell>
          <cell r="P181">
            <v>6.5213301150498797</v>
          </cell>
          <cell r="Q181">
            <v>10.1677564012872</v>
          </cell>
          <cell r="R181">
            <v>13.922375436300801</v>
          </cell>
          <cell r="S181">
            <v>14.7046106676083</v>
          </cell>
          <cell r="T181">
            <v>14.9481355902386</v>
          </cell>
          <cell r="U181">
            <v>17.041418664052699</v>
          </cell>
          <cell r="V181">
            <v>13.7173361625178</v>
          </cell>
          <cell r="W181">
            <v>11.6316943458627</v>
          </cell>
          <cell r="X181">
            <v>9.6570675833102992</v>
          </cell>
          <cell r="Y181">
            <v>10.128671285056599</v>
          </cell>
          <cell r="Z181">
            <v>12.0014530753682</v>
          </cell>
          <cell r="AA181">
            <v>13.6695664677547</v>
          </cell>
          <cell r="AB181">
            <v>16.0882491644625</v>
          </cell>
        </row>
        <row r="182">
          <cell r="A182" t="str">
            <v>Vanuatu</v>
          </cell>
          <cell r="B182">
            <v>0.108138398406475</v>
          </cell>
          <cell r="C182">
            <v>0.10152457160320399</v>
          </cell>
          <cell r="D182">
            <v>0.102166268610503</v>
          </cell>
          <cell r="E182">
            <v>0.104747876605656</v>
          </cell>
          <cell r="F182">
            <v>0.12751071592506399</v>
          </cell>
          <cell r="G182">
            <v>0.121221140517565</v>
          </cell>
          <cell r="H182">
            <v>0.11773876877273</v>
          </cell>
          <cell r="I182">
            <v>0.125130164109062</v>
          </cell>
          <cell r="J182">
            <v>0.14736055996893899</v>
          </cell>
          <cell r="K182">
            <v>0.14463702190039299</v>
          </cell>
          <cell r="L182">
            <v>0.156799456988896</v>
          </cell>
          <cell r="M182">
            <v>0.186934913403663</v>
          </cell>
          <cell r="N182">
            <v>0.19515825652670801</v>
          </cell>
          <cell r="O182">
            <v>0.20096507507113001</v>
          </cell>
          <cell r="P182">
            <v>0.219894005125845</v>
          </cell>
          <cell r="Q182">
            <v>0.23380170784097401</v>
          </cell>
          <cell r="R182">
            <v>0.245287379994999</v>
          </cell>
          <cell r="S182">
            <v>0.25588607466673302</v>
          </cell>
          <cell r="T182">
            <v>0.25426182115379498</v>
          </cell>
          <cell r="U182">
            <v>0.25100802235858199</v>
          </cell>
          <cell r="V182">
            <v>0.244557174237477</v>
          </cell>
          <cell r="W182">
            <v>0.23496258064516101</v>
          </cell>
          <cell r="X182">
            <v>0.229557346232594</v>
          </cell>
          <cell r="Y182">
            <v>0.27975475185334098</v>
          </cell>
          <cell r="Z182">
            <v>0.32973432328473001</v>
          </cell>
          <cell r="AA182">
            <v>0.367748579274573</v>
          </cell>
          <cell r="AB182">
            <v>0.38720681505801802</v>
          </cell>
        </row>
        <row r="183">
          <cell r="A183" t="str">
            <v>Venezuela, RB</v>
          </cell>
          <cell r="B183">
            <v>69.842745826633404</v>
          </cell>
          <cell r="C183">
            <v>78.369246919443</v>
          </cell>
          <cell r="D183">
            <v>79.999998222621997</v>
          </cell>
          <cell r="E183">
            <v>79.674755735149006</v>
          </cell>
          <cell r="F183">
            <v>59.8609764528412</v>
          </cell>
          <cell r="G183">
            <v>61.9654666666667</v>
          </cell>
          <cell r="H183">
            <v>60.516133230957799</v>
          </cell>
          <cell r="I183">
            <v>48.029034482758597</v>
          </cell>
          <cell r="J183">
            <v>60.226413793103397</v>
          </cell>
          <cell r="K183">
            <v>44.672020112392801</v>
          </cell>
          <cell r="L183">
            <v>48.392781316348199</v>
          </cell>
          <cell r="M183">
            <v>53.391915641476302</v>
          </cell>
          <cell r="N183">
            <v>60.409356725146203</v>
          </cell>
          <cell r="O183">
            <v>59.868276619099902</v>
          </cell>
          <cell r="P183">
            <v>58.338937457969102</v>
          </cell>
          <cell r="Q183">
            <v>77.320259887005605</v>
          </cell>
          <cell r="R183">
            <v>70.794716432088606</v>
          </cell>
          <cell r="S183">
            <v>85.837385778750999</v>
          </cell>
          <cell r="T183">
            <v>91.331203433162898</v>
          </cell>
          <cell r="U183">
            <v>97.976886247317097</v>
          </cell>
          <cell r="V183">
            <v>117.152783374759</v>
          </cell>
          <cell r="W183">
            <v>122.871560053369</v>
          </cell>
          <cell r="X183">
            <v>92.888895971158306</v>
          </cell>
          <cell r="Y183">
            <v>83.442413153235293</v>
          </cell>
          <cell r="Z183">
            <v>112.799899230439</v>
          </cell>
          <cell r="AA183">
            <v>143.443430273204</v>
          </cell>
          <cell r="AB183">
            <v>181.60807441860501</v>
          </cell>
        </row>
        <row r="184">
          <cell r="A184" t="str">
            <v>Vietnam</v>
          </cell>
          <cell r="B184">
            <v>27.846626139376198</v>
          </cell>
          <cell r="C184">
            <v>13.875014719423501</v>
          </cell>
          <cell r="D184">
            <v>18.404943852510002</v>
          </cell>
          <cell r="E184">
            <v>27.725834965200001</v>
          </cell>
          <cell r="F184">
            <v>48.176689869460503</v>
          </cell>
          <cell r="G184">
            <v>14.9992421681154</v>
          </cell>
          <cell r="H184">
            <v>33.872677273220503</v>
          </cell>
          <cell r="I184">
            <v>42.045011704520803</v>
          </cell>
          <cell r="J184">
            <v>23.234130859375</v>
          </cell>
          <cell r="K184">
            <v>6.2933109388464104</v>
          </cell>
          <cell r="L184">
            <v>6.4717448956846599</v>
          </cell>
          <cell r="M184">
            <v>7.6423965137307199</v>
          </cell>
          <cell r="N184">
            <v>9.86699775267188</v>
          </cell>
          <cell r="O184">
            <v>13.1809556626714</v>
          </cell>
          <cell r="P184">
            <v>16.2788181054263</v>
          </cell>
          <cell r="Q184">
            <v>20.737012318496401</v>
          </cell>
          <cell r="R184">
            <v>24.657335291472599</v>
          </cell>
          <cell r="S184">
            <v>26.843623395149901</v>
          </cell>
          <cell r="T184">
            <v>27.2095266807356</v>
          </cell>
          <cell r="U184">
            <v>28.6837279910111</v>
          </cell>
          <cell r="V184">
            <v>31.195607856503599</v>
          </cell>
          <cell r="W184">
            <v>32.504267041938803</v>
          </cell>
          <cell r="X184">
            <v>35.147899990615699</v>
          </cell>
          <cell r="Y184">
            <v>39.629851932787602</v>
          </cell>
          <cell r="Z184">
            <v>45.547853837178501</v>
          </cell>
          <cell r="AA184">
            <v>53.052506253770702</v>
          </cell>
          <cell r="AB184">
            <v>60.995258733934001</v>
          </cell>
        </row>
        <row r="185">
          <cell r="A185" t="str">
            <v>Yemen, Rep.</v>
          </cell>
          <cell r="B185">
            <v>3.96873651052899</v>
          </cell>
          <cell r="C185">
            <v>5.1160659443186596</v>
          </cell>
          <cell r="D185">
            <v>6.2154923407733902</v>
          </cell>
          <cell r="E185">
            <v>6.7985862443388898</v>
          </cell>
          <cell r="F185">
            <v>6.7384594650197798</v>
          </cell>
          <cell r="G185">
            <v>6.2282679332849504</v>
          </cell>
          <cell r="H185">
            <v>5.8175320894193501</v>
          </cell>
          <cell r="I185">
            <v>6.2551138878219197</v>
          </cell>
          <cell r="J185">
            <v>8.2802804168539907</v>
          </cell>
          <cell r="K185">
            <v>7.8105868378321901</v>
          </cell>
          <cell r="L185">
            <v>10.729960690480301</v>
          </cell>
          <cell r="M185">
            <v>12.5313905079101</v>
          </cell>
          <cell r="N185">
            <v>16.021898417985</v>
          </cell>
          <cell r="O185">
            <v>19.904579517069099</v>
          </cell>
          <cell r="P185">
            <v>25.861865112406299</v>
          </cell>
          <cell r="Q185">
            <v>12.7566172839506</v>
          </cell>
          <cell r="R185">
            <v>6.4250853989664503</v>
          </cell>
          <cell r="S185">
            <v>6.79724671307038</v>
          </cell>
          <cell r="T185">
            <v>6.2127907889670997</v>
          </cell>
          <cell r="U185">
            <v>7.5297760894571999</v>
          </cell>
          <cell r="V185">
            <v>9.56140372670807</v>
          </cell>
          <cell r="W185">
            <v>9.5326634655284792</v>
          </cell>
          <cell r="X185">
            <v>9.9845122350496105</v>
          </cell>
          <cell r="Y185">
            <v>11.8694097446194</v>
          </cell>
          <cell r="Z185">
            <v>13.5646911796631</v>
          </cell>
          <cell r="AA185">
            <v>15.193130920816101</v>
          </cell>
          <cell r="AB185">
            <v>18.699555547919701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row>
        <row r="187">
          <cell r="A187" t="str">
            <v>Zambia</v>
          </cell>
          <cell r="B187">
            <v>3.8857648</v>
          </cell>
          <cell r="C187">
            <v>4.0133260000000002</v>
          </cell>
          <cell r="D187">
            <v>3.8728935</v>
          </cell>
          <cell r="E187">
            <v>3.3431275999999999</v>
          </cell>
          <cell r="F187">
            <v>2.7480463000000102</v>
          </cell>
          <cell r="G187">
            <v>2.6060319999999999</v>
          </cell>
          <cell r="H187">
            <v>1.7954435</v>
          </cell>
          <cell r="I187">
            <v>2.225025</v>
          </cell>
          <cell r="J187">
            <v>3.7480768000000002</v>
          </cell>
          <cell r="K187">
            <v>3.9946358766468801</v>
          </cell>
          <cell r="L187">
            <v>3.7382878272640201</v>
          </cell>
          <cell r="M187">
            <v>3.3768100247524799</v>
          </cell>
          <cell r="N187">
            <v>3.3075725900116102</v>
          </cell>
          <cell r="O187">
            <v>3.2484131854644298</v>
          </cell>
          <cell r="P187">
            <v>3.3469765486329002</v>
          </cell>
          <cell r="Q187">
            <v>3.47037601720948</v>
          </cell>
          <cell r="R187">
            <v>3.2714472468056202</v>
          </cell>
          <cell r="S187">
            <v>3.9104467600795201</v>
          </cell>
          <cell r="T187">
            <v>3.23769895445681</v>
          </cell>
          <cell r="U187">
            <v>3.13189786129655</v>
          </cell>
          <cell r="V187">
            <v>3.2377226278014701</v>
          </cell>
          <cell r="W187">
            <v>3.6399834520748899</v>
          </cell>
          <cell r="X187">
            <v>3.77538611495953</v>
          </cell>
          <cell r="Y187">
            <v>4.3259768977702899</v>
          </cell>
          <cell r="Z187">
            <v>5.4395554227457499</v>
          </cell>
          <cell r="AA187">
            <v>7.2714794435401799</v>
          </cell>
          <cell r="AB187">
            <v>10.9419168453837</v>
          </cell>
        </row>
        <row r="188">
          <cell r="A188" t="str">
            <v>Zimbabwe</v>
          </cell>
          <cell r="B188">
            <v>5.3545401000000004</v>
          </cell>
          <cell r="C188">
            <v>6.4358294000000003</v>
          </cell>
          <cell r="D188">
            <v>6.8626385000000001</v>
          </cell>
          <cell r="E188">
            <v>6.2397869999999704</v>
          </cell>
          <cell r="F188">
            <v>5.1468948000000196</v>
          </cell>
          <cell r="G188">
            <v>5.6437788000000104</v>
          </cell>
          <cell r="H188">
            <v>6.2234171999999797</v>
          </cell>
          <cell r="I188">
            <v>6.7267199999999798</v>
          </cell>
          <cell r="J188">
            <v>7.8310500000000101</v>
          </cell>
          <cell r="K188">
            <v>8.2847856000000206</v>
          </cell>
          <cell r="L188">
            <v>8.7802989999999994</v>
          </cell>
          <cell r="M188">
            <v>8.1796523669248806</v>
          </cell>
          <cell r="N188">
            <v>6.7459374634975902</v>
          </cell>
          <cell r="O188">
            <v>6.5520130254746896</v>
          </cell>
          <cell r="P188">
            <v>6.88937404337043</v>
          </cell>
          <cell r="Q188">
            <v>7.1522175024386403</v>
          </cell>
          <cell r="R188">
            <v>8.7575383805075706</v>
          </cell>
          <cell r="S188">
            <v>8.9898019271635601</v>
          </cell>
          <cell r="T188">
            <v>6.26392332759798</v>
          </cell>
          <cell r="U188">
            <v>5.9627987095081298</v>
          </cell>
          <cell r="V188">
            <v>8.1359122672664999</v>
          </cell>
          <cell r="W188">
            <v>12.8826195931334</v>
          </cell>
          <cell r="X188">
            <v>30.855933465244899</v>
          </cell>
          <cell r="Y188">
            <v>10.5146403999127</v>
          </cell>
          <cell r="Z188">
            <v>4.7004308619697701</v>
          </cell>
          <cell r="AA188">
            <v>4.5516499550609399</v>
          </cell>
          <cell r="AB188">
            <v>5.5400662550877797</v>
          </cell>
        </row>
      </sheetData>
      <sheetData sheetId="5" refreshError="1">
        <row r="3">
          <cell r="A3" t="str">
            <v>Afghanistan</v>
          </cell>
          <cell r="B3" t="str">
            <v>..</v>
          </cell>
          <cell r="C3" t="str">
            <v>..</v>
          </cell>
          <cell r="D3" t="str">
            <v>..</v>
          </cell>
          <cell r="E3" t="str">
            <v>..</v>
          </cell>
          <cell r="F3" t="str">
            <v>..</v>
          </cell>
          <cell r="G3" t="str">
            <v>..</v>
          </cell>
          <cell r="H3" t="str">
            <v>..</v>
          </cell>
          <cell r="I3" t="str">
            <v>..</v>
          </cell>
          <cell r="J3" t="str">
            <v>..</v>
          </cell>
          <cell r="K3" t="str">
            <v>..</v>
          </cell>
          <cell r="L3" t="str">
            <v>..</v>
          </cell>
          <cell r="M3" t="str">
            <v>..</v>
          </cell>
          <cell r="N3" t="str">
            <v>..</v>
          </cell>
          <cell r="O3" t="str">
            <v>..</v>
          </cell>
          <cell r="P3" t="str">
            <v>..</v>
          </cell>
          <cell r="Q3" t="str">
            <v>..</v>
          </cell>
          <cell r="R3" t="str">
            <v>..</v>
          </cell>
          <cell r="S3" t="str">
            <v>..</v>
          </cell>
          <cell r="T3" t="str">
            <v>..</v>
          </cell>
          <cell r="U3" t="str">
            <v>..</v>
          </cell>
          <cell r="V3" t="str">
            <v>..</v>
          </cell>
          <cell r="W3" t="str">
            <v>..</v>
          </cell>
          <cell r="X3" t="str">
            <v>..</v>
          </cell>
          <cell r="Y3" t="str">
            <v>..</v>
          </cell>
          <cell r="Z3" t="str">
            <v>..</v>
          </cell>
          <cell r="AA3" t="str">
            <v>..</v>
          </cell>
          <cell r="AB3" t="str">
            <v>..</v>
          </cell>
          <cell r="AC3">
            <v>5.5400657653808594</v>
          </cell>
        </row>
        <row r="4">
          <cell r="A4" t="str">
            <v>Albania</v>
          </cell>
          <cell r="B4">
            <v>686.30635085091501</v>
          </cell>
          <cell r="C4">
            <v>770.75526027405101</v>
          </cell>
          <cell r="D4">
            <v>777.30471982494896</v>
          </cell>
          <cell r="E4">
            <v>769.59860074322899</v>
          </cell>
          <cell r="F4">
            <v>744.38113493542699</v>
          </cell>
          <cell r="G4">
            <v>744.69180678675696</v>
          </cell>
          <cell r="H4">
            <v>807.58556492855303</v>
          </cell>
          <cell r="I4">
            <v>785.66687906358698</v>
          </cell>
          <cell r="J4">
            <v>759.16393725502701</v>
          </cell>
          <cell r="K4">
            <v>817.91435516105605</v>
          </cell>
          <cell r="L4">
            <v>654.23303759988903</v>
          </cell>
          <cell r="M4">
            <v>399.673866161967</v>
          </cell>
          <cell r="N4">
            <v>255.367324174494</v>
          </cell>
          <cell r="O4">
            <v>444.44968043606201</v>
          </cell>
          <cell r="P4">
            <v>732.96824989986703</v>
          </cell>
          <cell r="Q4">
            <v>893.55687735779702</v>
          </cell>
          <cell r="R4">
            <v>983.76134527248996</v>
          </cell>
          <cell r="S4">
            <v>700.666468587076</v>
          </cell>
          <cell r="T4">
            <v>894.29703043772599</v>
          </cell>
          <cell r="U4">
            <v>1129.6140566254701</v>
          </cell>
          <cell r="V4">
            <v>1208.0237532503299</v>
          </cell>
          <cell r="W4">
            <v>1336.9787076518201</v>
          </cell>
          <cell r="X4">
            <v>1444.7753012890801</v>
          </cell>
          <cell r="Y4">
            <v>1804.9118205130901</v>
          </cell>
          <cell r="Z4">
            <v>2388.93896680018</v>
          </cell>
          <cell r="AA4">
            <v>2671.9175116633301</v>
          </cell>
          <cell r="AB4">
            <v>2898.7886808329599</v>
          </cell>
          <cell r="AC4">
            <v>2091.0518314584101</v>
          </cell>
        </row>
        <row r="5">
          <cell r="A5" t="str">
            <v>Algeria</v>
          </cell>
          <cell r="B5">
            <v>2268.6074604452201</v>
          </cell>
          <cell r="C5">
            <v>2305.5055148820002</v>
          </cell>
          <cell r="D5">
            <v>2254.3285661293398</v>
          </cell>
          <cell r="E5">
            <v>2316.67885461795</v>
          </cell>
          <cell r="F5">
            <v>2432.7172761471002</v>
          </cell>
          <cell r="G5">
            <v>2753.6971404890301</v>
          </cell>
          <cell r="H5">
            <v>2698.9154605210401</v>
          </cell>
          <cell r="I5">
            <v>2705.11104474285</v>
          </cell>
          <cell r="J5">
            <v>2143.7423934808298</v>
          </cell>
          <cell r="K5">
            <v>2127.8657516316698</v>
          </cell>
          <cell r="L5">
            <v>1816.10674409798</v>
          </cell>
          <cell r="M5">
            <v>1819.98371769287</v>
          </cell>
          <cell r="N5">
            <v>1873.4216649743901</v>
          </cell>
          <cell r="O5">
            <v>1894.94645956457</v>
          </cell>
          <cell r="P5">
            <v>1542.97444626014</v>
          </cell>
          <cell r="Q5">
            <v>1499.1433754826801</v>
          </cell>
          <cell r="R5">
            <v>1643.26460296649</v>
          </cell>
          <cell r="S5">
            <v>1658.73176234436</v>
          </cell>
          <cell r="T5">
            <v>1633.09002823685</v>
          </cell>
          <cell r="U5">
            <v>1630.07092234173</v>
          </cell>
          <cell r="V5">
            <v>1800.01130805766</v>
          </cell>
          <cell r="W5">
            <v>1787.0114551663601</v>
          </cell>
          <cell r="X5">
            <v>1819.47037402097</v>
          </cell>
          <cell r="Y5">
            <v>2135.5482326177598</v>
          </cell>
          <cell r="Z5">
            <v>2626.8542495503002</v>
          </cell>
          <cell r="AA5">
            <v>3111.3016724282202</v>
          </cell>
          <cell r="AB5">
            <v>3413.2183077938598</v>
          </cell>
          <cell r="AC5">
            <v>2482.234048596245</v>
          </cell>
        </row>
        <row r="6">
          <cell r="A6" t="str">
            <v>Angola</v>
          </cell>
          <cell r="B6">
            <v>776.21820708852999</v>
          </cell>
          <cell r="C6">
            <v>707.36110046218403</v>
          </cell>
          <cell r="D6">
            <v>689.130144264705</v>
          </cell>
          <cell r="E6">
            <v>699.84327622002002</v>
          </cell>
          <cell r="F6">
            <v>722.73535592697101</v>
          </cell>
          <cell r="G6">
            <v>790.18445615922303</v>
          </cell>
          <cell r="H6">
            <v>719.26422262147003</v>
          </cell>
          <cell r="I6">
            <v>801.68277722203095</v>
          </cell>
          <cell r="J6">
            <v>846.71834055444401</v>
          </cell>
          <cell r="K6">
            <v>958.67815820915996</v>
          </cell>
          <cell r="L6">
            <v>1027.8193979933101</v>
          </cell>
          <cell r="M6">
            <v>969.14192095023498</v>
          </cell>
          <cell r="N6">
            <v>726.88917866393399</v>
          </cell>
          <cell r="O6">
            <v>513.18042918581796</v>
          </cell>
          <cell r="P6">
            <v>363.50584918081199</v>
          </cell>
          <cell r="Q6">
            <v>441.30697706894802</v>
          </cell>
          <cell r="R6">
            <v>549.42704488958896</v>
          </cell>
          <cell r="S6">
            <v>627.07619194895801</v>
          </cell>
          <cell r="T6">
            <v>516.58447114243097</v>
          </cell>
          <cell r="U6">
            <v>474.76262158727701</v>
          </cell>
          <cell r="V6">
            <v>684.80848206913504</v>
          </cell>
          <cell r="W6">
            <v>650.818957883488</v>
          </cell>
          <cell r="X6">
            <v>805.65797582214202</v>
          </cell>
          <cell r="Y6">
            <v>959.39101484967603</v>
          </cell>
          <cell r="Z6">
            <v>1322.3204036827599</v>
          </cell>
          <cell r="AA6">
            <v>1987.52876115449</v>
          </cell>
          <cell r="AB6">
            <v>2758.3748527388798</v>
          </cell>
          <cell r="AC6">
            <v>1414.0153276885728</v>
          </cell>
        </row>
        <row r="7">
          <cell r="A7" t="str">
            <v>Antigua and Barbuda</v>
          </cell>
          <cell r="B7">
            <v>1506.5811875345601</v>
          </cell>
          <cell r="C7">
            <v>1689.51200317076</v>
          </cell>
          <cell r="D7">
            <v>1846.91930367328</v>
          </cell>
          <cell r="E7">
            <v>2071.07432372008</v>
          </cell>
          <cell r="F7">
            <v>2346.3711568792901</v>
          </cell>
          <cell r="G7">
            <v>2731.5987503699498</v>
          </cell>
          <cell r="H7">
            <v>3615.1405568267201</v>
          </cell>
          <cell r="I7">
            <v>4263.06237484956</v>
          </cell>
          <cell r="J7">
            <v>5197.6263417312603</v>
          </cell>
          <cell r="K7">
            <v>5789.4741304199797</v>
          </cell>
          <cell r="L7">
            <v>6090.8111739031501</v>
          </cell>
          <cell r="M7">
            <v>6334.0479397428398</v>
          </cell>
          <cell r="N7">
            <v>6524.4044235761403</v>
          </cell>
          <cell r="O7">
            <v>6843.6555614668596</v>
          </cell>
          <cell r="P7">
            <v>7359.25540291168</v>
          </cell>
          <cell r="Q7">
            <v>7105.8166494533698</v>
          </cell>
          <cell r="R7">
            <v>7619.2848173493103</v>
          </cell>
          <cell r="S7">
            <v>8007.2698497756801</v>
          </cell>
          <cell r="T7">
            <v>8399.1123241053901</v>
          </cell>
          <cell r="U7">
            <v>8660.39419752709</v>
          </cell>
          <cell r="V7">
            <v>8870.8078973491702</v>
          </cell>
          <cell r="W7">
            <v>9152.9097225538208</v>
          </cell>
          <cell r="X7">
            <v>9128.1924879535309</v>
          </cell>
          <cell r="Y7">
            <v>9475.7121106087106</v>
          </cell>
          <cell r="Z7">
            <v>10164.9214205362</v>
          </cell>
          <cell r="AA7">
            <v>10747.741280299801</v>
          </cell>
          <cell r="AB7">
            <v>11685.168408903201</v>
          </cell>
          <cell r="AC7">
            <v>10059.107571809209</v>
          </cell>
        </row>
        <row r="8">
          <cell r="A8" t="str">
            <v>Argentina</v>
          </cell>
          <cell r="B8">
            <v>7478.2704756100502</v>
          </cell>
          <cell r="C8">
            <v>5966.9289799359203</v>
          </cell>
          <cell r="D8">
            <v>2913.82585339047</v>
          </cell>
          <cell r="E8">
            <v>3544.27247325605</v>
          </cell>
          <cell r="F8">
            <v>3912.80821740295</v>
          </cell>
          <cell r="G8">
            <v>2905.6797917826102</v>
          </cell>
          <cell r="H8">
            <v>3449.72715808773</v>
          </cell>
          <cell r="I8">
            <v>3497.0922601539201</v>
          </cell>
          <cell r="J8">
            <v>4046.7133725232502</v>
          </cell>
          <cell r="K8">
            <v>2564.5206032515698</v>
          </cell>
          <cell r="L8">
            <v>4344.8151296542501</v>
          </cell>
          <cell r="M8">
            <v>5750.5076344260797</v>
          </cell>
          <cell r="N8">
            <v>6845.4837644971904</v>
          </cell>
          <cell r="O8">
            <v>6972.9614027473799</v>
          </cell>
          <cell r="P8">
            <v>7493.9453730272598</v>
          </cell>
          <cell r="Q8">
            <v>7419.1620736778204</v>
          </cell>
          <cell r="R8">
            <v>7732.4990428484298</v>
          </cell>
          <cell r="S8">
            <v>8225.3685657953902</v>
          </cell>
          <cell r="T8">
            <v>8302.8756224728295</v>
          </cell>
          <cell r="U8">
            <v>7789.39792069344</v>
          </cell>
          <cell r="V8">
            <v>7726.3168608818296</v>
          </cell>
          <cell r="W8">
            <v>7231.5464487146801</v>
          </cell>
          <cell r="X8">
            <v>2605.1047777253202</v>
          </cell>
          <cell r="Y8">
            <v>3370.5889563555502</v>
          </cell>
          <cell r="Z8">
            <v>3975.2521005436602</v>
          </cell>
          <cell r="AA8">
            <v>4704.3002640031</v>
          </cell>
          <cell r="AB8">
            <v>5458.0070326775704</v>
          </cell>
          <cell r="AC8">
            <v>4557.4665966699804</v>
          </cell>
        </row>
        <row r="9">
          <cell r="A9" t="str">
            <v>Armenia</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v>30.873770960332799</v>
          </cell>
          <cell r="O9">
            <v>225.774773688518</v>
          </cell>
          <cell r="P9">
            <v>174.00121551280401</v>
          </cell>
          <cell r="Q9">
            <v>341.13111579329097</v>
          </cell>
          <cell r="R9">
            <v>421.273800241787</v>
          </cell>
          <cell r="S9">
            <v>431.29536045672501</v>
          </cell>
          <cell r="T9">
            <v>497.834052828349</v>
          </cell>
          <cell r="U9">
            <v>485.71100329594799</v>
          </cell>
          <cell r="V9">
            <v>503.17349894687197</v>
          </cell>
          <cell r="W9">
            <v>659.34142049507</v>
          </cell>
          <cell r="X9">
            <v>740.21780923285905</v>
          </cell>
          <cell r="Y9">
            <v>873.88555503519501</v>
          </cell>
          <cell r="Z9">
            <v>1101.17185741769</v>
          </cell>
          <cell r="AA9">
            <v>1477.55953387148</v>
          </cell>
          <cell r="AB9">
            <v>1888.85068896914</v>
          </cell>
          <cell r="AC9">
            <v>1123.5044775035724</v>
          </cell>
        </row>
        <row r="10">
          <cell r="A10" t="str">
            <v>Australia</v>
          </cell>
          <cell r="B10">
            <v>10911.2495092016</v>
          </cell>
          <cell r="C10">
            <v>12422.6890119367</v>
          </cell>
          <cell r="D10">
            <v>12116.984845385799</v>
          </cell>
          <cell r="E10">
            <v>11454.7643806339</v>
          </cell>
          <cell r="F10">
            <v>12447.029507106499</v>
          </cell>
          <cell r="G10">
            <v>10882.014666351</v>
          </cell>
          <cell r="H10">
            <v>11130.1802206712</v>
          </cell>
          <cell r="I10">
            <v>12906.580814134</v>
          </cell>
          <cell r="J10">
            <v>16104.912415181399</v>
          </cell>
          <cell r="K10">
            <v>17975.721542007501</v>
          </cell>
          <cell r="L10">
            <v>18606.9780269441</v>
          </cell>
          <cell r="M10">
            <v>18479.015951801299</v>
          </cell>
          <cell r="N10">
            <v>17892.832452390601</v>
          </cell>
          <cell r="O10">
            <v>17221.581325028201</v>
          </cell>
          <cell r="P10">
            <v>19423.182590493299</v>
          </cell>
          <cell r="Q10">
            <v>20498.240571989099</v>
          </cell>
          <cell r="R10">
            <v>22760.887588301201</v>
          </cell>
          <cell r="S10">
            <v>22546.268509638401</v>
          </cell>
          <cell r="T10">
            <v>19910.7750730679</v>
          </cell>
          <cell r="U10">
            <v>21193.842659119899</v>
          </cell>
          <cell r="V10">
            <v>20326.932866872899</v>
          </cell>
          <cell r="W10">
            <v>18936.851158143701</v>
          </cell>
          <cell r="X10">
            <v>20988.9057558268</v>
          </cell>
          <cell r="Y10">
            <v>26502.125080699399</v>
          </cell>
          <cell r="Z10">
            <v>31740.975166799901</v>
          </cell>
          <cell r="AA10">
            <v>34932.394564475901</v>
          </cell>
          <cell r="AB10">
            <v>36553.428507262099</v>
          </cell>
          <cell r="AC10">
            <v>28275.780038867972</v>
          </cell>
        </row>
        <row r="11">
          <cell r="A11" t="str">
            <v>Austria</v>
          </cell>
          <cell r="B11">
            <v>10625.774172175101</v>
          </cell>
          <cell r="C11">
            <v>9188.9050548171199</v>
          </cell>
          <cell r="D11">
            <v>9175.9699274185605</v>
          </cell>
          <cell r="E11">
            <v>9324.0614498909999</v>
          </cell>
          <cell r="F11">
            <v>8794.7453643369299</v>
          </cell>
          <cell r="G11">
            <v>9000.8511650976307</v>
          </cell>
          <cell r="H11">
            <v>12758.601133718499</v>
          </cell>
          <cell r="I11">
            <v>15933.7912951532</v>
          </cell>
          <cell r="J11">
            <v>17426.478584801302</v>
          </cell>
          <cell r="K11">
            <v>17284.036885540099</v>
          </cell>
          <cell r="L11">
            <v>21541.9836973852</v>
          </cell>
          <cell r="M11">
            <v>22357.74423384</v>
          </cell>
          <cell r="N11">
            <v>24883.820337392699</v>
          </cell>
          <cell r="O11">
            <v>23996.944976627299</v>
          </cell>
          <cell r="P11">
            <v>25701.689139607101</v>
          </cell>
          <cell r="Q11">
            <v>30169.5982673012</v>
          </cell>
          <cell r="R11">
            <v>29711.300329797101</v>
          </cell>
          <cell r="S11">
            <v>26229.836458866099</v>
          </cell>
          <cell r="T11">
            <v>26846.104460332401</v>
          </cell>
          <cell r="U11">
            <v>26699.401237480401</v>
          </cell>
          <cell r="V11">
            <v>24265.7605135093</v>
          </cell>
          <cell r="W11">
            <v>24038.811198365602</v>
          </cell>
          <cell r="X11">
            <v>25800.526475641502</v>
          </cell>
          <cell r="Y11">
            <v>31516.3707530348</v>
          </cell>
          <cell r="Z11">
            <v>35865.838346693803</v>
          </cell>
          <cell r="AA11">
            <v>37085.752626515001</v>
          </cell>
          <cell r="AB11">
            <v>38960.9908750588</v>
          </cell>
          <cell r="AC11">
            <v>32211.381712551582</v>
          </cell>
        </row>
        <row r="12">
          <cell r="A12" t="str">
            <v>Azerbaijan</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v>163.828161141176</v>
          </cell>
          <cell r="O12">
            <v>179.09156957655699</v>
          </cell>
          <cell r="P12">
            <v>297.16241710947799</v>
          </cell>
          <cell r="Q12">
            <v>314.519455013754</v>
          </cell>
          <cell r="R12">
            <v>409.190776387428</v>
          </cell>
          <cell r="S12">
            <v>505.56664211707601</v>
          </cell>
          <cell r="T12">
            <v>540.85154467352402</v>
          </cell>
          <cell r="U12">
            <v>571.50675793350797</v>
          </cell>
          <cell r="V12">
            <v>652.47088182714697</v>
          </cell>
          <cell r="W12">
            <v>701.09547310753896</v>
          </cell>
          <cell r="X12">
            <v>760.21522904562698</v>
          </cell>
          <cell r="Y12">
            <v>880.20151820499302</v>
          </cell>
          <cell r="Z12">
            <v>1040.0800677864299</v>
          </cell>
          <cell r="AA12">
            <v>1492.91128372191</v>
          </cell>
          <cell r="AB12">
            <v>2336.0292718200099</v>
          </cell>
          <cell r="AC12">
            <v>1201.7554739477514</v>
          </cell>
        </row>
        <row r="13">
          <cell r="A13" t="str">
            <v>Bahamas, The</v>
          </cell>
          <cell r="B13">
            <v>6923.2715786707004</v>
          </cell>
          <cell r="C13">
            <v>7038.4439511277797</v>
          </cell>
          <cell r="D13">
            <v>7744.34560460987</v>
          </cell>
          <cell r="E13">
            <v>8427.0582195001898</v>
          </cell>
          <cell r="F13">
            <v>8803.5892927674504</v>
          </cell>
          <cell r="G13">
            <v>9463.1378660611299</v>
          </cell>
          <cell r="H13">
            <v>10056.267289451</v>
          </cell>
          <cell r="I13">
            <v>10887.5008870848</v>
          </cell>
          <cell r="J13">
            <v>11088.901420731399</v>
          </cell>
          <cell r="K13">
            <v>12289.2460112563</v>
          </cell>
          <cell r="L13">
            <v>12492.917045333599</v>
          </cell>
          <cell r="M13">
            <v>12035.4366440798</v>
          </cell>
          <cell r="N13">
            <v>11794.9928209114</v>
          </cell>
          <cell r="O13">
            <v>11499.360715467101</v>
          </cell>
          <cell r="P13">
            <v>12119.7981058803</v>
          </cell>
          <cell r="Q13">
            <v>12297.4833424157</v>
          </cell>
          <cell r="R13">
            <v>12724.1302032453</v>
          </cell>
          <cell r="S13">
            <v>13316.931476023499</v>
          </cell>
          <cell r="T13">
            <v>14603.5738653111</v>
          </cell>
          <cell r="U13">
            <v>15783.2299369385</v>
          </cell>
          <cell r="V13">
            <v>16522.801120078198</v>
          </cell>
          <cell r="W13">
            <v>16694.2178873638</v>
          </cell>
          <cell r="X13">
            <v>17280.862920887201</v>
          </cell>
          <cell r="Y13">
            <v>17396.885215840801</v>
          </cell>
          <cell r="Z13">
            <v>17653.937910280201</v>
          </cell>
          <cell r="AA13">
            <v>18062.278625919</v>
          </cell>
          <cell r="AB13">
            <v>18917.160662714701</v>
          </cell>
          <cell r="AC13">
            <v>17667.557203834283</v>
          </cell>
        </row>
        <row r="14">
          <cell r="A14" t="str">
            <v>Bahrain</v>
          </cell>
          <cell r="B14">
            <v>8852.76120550015</v>
          </cell>
          <cell r="C14">
            <v>9610.1682250874292</v>
          </cell>
          <cell r="D14">
            <v>9749.44155121931</v>
          </cell>
          <cell r="E14">
            <v>9659.0512007564303</v>
          </cell>
          <cell r="F14">
            <v>9698.8226215858394</v>
          </cell>
          <cell r="G14">
            <v>8846.4677413764202</v>
          </cell>
          <cell r="H14">
            <v>6686.1351434385197</v>
          </cell>
          <cell r="I14">
            <v>6993.3084910501502</v>
          </cell>
          <cell r="J14">
            <v>8342.9283556834107</v>
          </cell>
          <cell r="K14">
            <v>8642.8801119431391</v>
          </cell>
          <cell r="L14">
            <v>9433.3564583333391</v>
          </cell>
          <cell r="M14">
            <v>9229.9207999999999</v>
          </cell>
          <cell r="N14">
            <v>9134.1763461538394</v>
          </cell>
          <cell r="O14">
            <v>9628.0420370370393</v>
          </cell>
          <cell r="P14">
            <v>9937.0628571428606</v>
          </cell>
          <cell r="Q14">
            <v>10083.065534482799</v>
          </cell>
          <cell r="R14">
            <v>10166.6865</v>
          </cell>
          <cell r="S14">
            <v>10242.0391290323</v>
          </cell>
          <cell r="T14">
            <v>9660.2716406250001</v>
          </cell>
          <cell r="U14">
            <v>10025.880363636399</v>
          </cell>
          <cell r="V14">
            <v>11889.9764626866</v>
          </cell>
          <cell r="W14">
            <v>11657.4861323529</v>
          </cell>
          <cell r="X14">
            <v>12066.0481857143</v>
          </cell>
          <cell r="Y14">
            <v>13710.515563380301</v>
          </cell>
          <cell r="Z14">
            <v>15527.6736666667</v>
          </cell>
          <cell r="AA14">
            <v>18216.1413534858</v>
          </cell>
          <cell r="AB14">
            <v>21446.525647857201</v>
          </cell>
          <cell r="AC14">
            <v>15437.398424909532</v>
          </cell>
        </row>
        <row r="15">
          <cell r="A15" t="str">
            <v>Bangladesh</v>
          </cell>
          <cell r="B15">
            <v>237.34986608229701</v>
          </cell>
          <cell r="C15">
            <v>225.78873524957399</v>
          </cell>
          <cell r="D15">
            <v>201.739561522272</v>
          </cell>
          <cell r="E15">
            <v>206.26768377606899</v>
          </cell>
          <cell r="F15">
            <v>228.867443079183</v>
          </cell>
          <cell r="G15">
            <v>229.87894224466501</v>
          </cell>
          <cell r="H15">
            <v>235.44447920825399</v>
          </cell>
          <cell r="I15">
            <v>253.86963844443</v>
          </cell>
          <cell r="J15">
            <v>267.87361572391598</v>
          </cell>
          <cell r="K15">
            <v>288.51148464370499</v>
          </cell>
          <cell r="L15">
            <v>293.10610783351302</v>
          </cell>
          <cell r="M15">
            <v>295.26657642740702</v>
          </cell>
          <cell r="N15">
            <v>288.63685803758602</v>
          </cell>
          <cell r="O15">
            <v>295.74501346317101</v>
          </cell>
          <cell r="P15">
            <v>314.19960484846001</v>
          </cell>
          <cell r="Q15">
            <v>339.87342477753299</v>
          </cell>
          <cell r="R15">
            <v>349.03172600424898</v>
          </cell>
          <cell r="S15">
            <v>357.31929143563099</v>
          </cell>
          <cell r="T15">
            <v>361.22304882333901</v>
          </cell>
          <cell r="U15">
            <v>368.11940808050502</v>
          </cell>
          <cell r="V15">
            <v>364.95100312039102</v>
          </cell>
          <cell r="W15">
            <v>358.99466650332403</v>
          </cell>
          <cell r="X15">
            <v>369.76742731832297</v>
          </cell>
          <cell r="Y15">
            <v>398.75272328654</v>
          </cell>
          <cell r="Z15">
            <v>424.669774984507</v>
          </cell>
          <cell r="AA15">
            <v>432.09245765345702</v>
          </cell>
          <cell r="AB15">
            <v>451.48853544499599</v>
          </cell>
          <cell r="AC15">
            <v>405.96093086519119</v>
          </cell>
        </row>
        <row r="16">
          <cell r="A16" t="str">
            <v>Barbados</v>
          </cell>
          <cell r="B16">
            <v>3536.0151779101702</v>
          </cell>
          <cell r="C16">
            <v>3891.7788198570202</v>
          </cell>
          <cell r="D16">
            <v>4066.26427336909</v>
          </cell>
          <cell r="E16">
            <v>4316.7787719462704</v>
          </cell>
          <cell r="F16">
            <v>4705.42372244525</v>
          </cell>
          <cell r="G16">
            <v>4924.4707187307004</v>
          </cell>
          <cell r="H16">
            <v>5406.7010463740498</v>
          </cell>
          <cell r="I16">
            <v>5953.9098673184799</v>
          </cell>
          <cell r="J16">
            <v>6332.74646361348</v>
          </cell>
          <cell r="K16">
            <v>7008.6865415960001</v>
          </cell>
          <cell r="L16">
            <v>7029.3243649400501</v>
          </cell>
          <cell r="M16">
            <v>6932.0609598730098</v>
          </cell>
          <cell r="N16">
            <v>6492.7409579945297</v>
          </cell>
          <cell r="O16">
            <v>6758.9893126213401</v>
          </cell>
          <cell r="P16">
            <v>6663.0596044722497</v>
          </cell>
          <cell r="Q16">
            <v>7125.6745075190702</v>
          </cell>
          <cell r="R16">
            <v>7576.5087433144899</v>
          </cell>
          <cell r="S16">
            <v>8296.6835712828106</v>
          </cell>
          <cell r="T16">
            <v>8925.2069009661609</v>
          </cell>
          <cell r="U16">
            <v>9296.1469197868992</v>
          </cell>
          <cell r="V16">
            <v>9565.7895228731504</v>
          </cell>
          <cell r="W16">
            <v>9514.2461232441401</v>
          </cell>
          <cell r="X16">
            <v>9190.5700435754097</v>
          </cell>
          <cell r="Y16">
            <v>9967.4888763134804</v>
          </cell>
          <cell r="Z16">
            <v>10316.483863692099</v>
          </cell>
          <cell r="AA16">
            <v>11098.8472673995</v>
          </cell>
          <cell r="AB16">
            <v>12154.2301959123</v>
          </cell>
          <cell r="AC16">
            <v>10373.644395022822</v>
          </cell>
        </row>
        <row r="17">
          <cell r="A17" t="str">
            <v>Belarus</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v>402.813143984237</v>
          </cell>
          <cell r="O17">
            <v>357.62380325772102</v>
          </cell>
          <cell r="P17">
            <v>474.57894021745699</v>
          </cell>
          <cell r="Q17">
            <v>1032.97953946198</v>
          </cell>
          <cell r="R17">
            <v>1425.3650655712299</v>
          </cell>
          <cell r="S17">
            <v>1384.39854330502</v>
          </cell>
          <cell r="T17">
            <v>1503.36176694352</v>
          </cell>
          <cell r="U17">
            <v>1208.0697439992</v>
          </cell>
          <cell r="V17">
            <v>1276.9988777823301</v>
          </cell>
          <cell r="W17">
            <v>1248.2366946209199</v>
          </cell>
          <cell r="X17">
            <v>1480.3646401035901</v>
          </cell>
          <cell r="Y17">
            <v>1809.58811369975</v>
          </cell>
          <cell r="Z17">
            <v>2361.3371348729602</v>
          </cell>
          <cell r="AA17">
            <v>3088.8223163422399</v>
          </cell>
          <cell r="AB17">
            <v>3808.3134258684199</v>
          </cell>
          <cell r="AC17">
            <v>2299.44372091798</v>
          </cell>
        </row>
        <row r="18">
          <cell r="A18" t="str">
            <v>Belgium</v>
          </cell>
          <cell r="B18">
            <v>12332.196906060301</v>
          </cell>
          <cell r="C18">
            <v>10248.7754315606</v>
          </cell>
          <cell r="D18">
            <v>9013.9214214620206</v>
          </cell>
          <cell r="E18">
            <v>8528.1796360579101</v>
          </cell>
          <cell r="F18">
            <v>8121.2437787707504</v>
          </cell>
          <cell r="G18">
            <v>8454.4157513998307</v>
          </cell>
          <cell r="H18">
            <v>11715.254153117199</v>
          </cell>
          <cell r="I18">
            <v>14552.2283421261</v>
          </cell>
          <cell r="J18">
            <v>15718.687172209</v>
          </cell>
          <cell r="K18">
            <v>15886.3139120903</v>
          </cell>
          <cell r="L18">
            <v>19823.823243457598</v>
          </cell>
          <cell r="M18">
            <v>20255.283091461399</v>
          </cell>
          <cell r="N18">
            <v>22425.369923444501</v>
          </cell>
          <cell r="O18">
            <v>21419.710763537401</v>
          </cell>
          <cell r="P18">
            <v>23308.384604209899</v>
          </cell>
          <cell r="Q18">
            <v>27313.616099607301</v>
          </cell>
          <cell r="R18">
            <v>27082.2077029635</v>
          </cell>
          <cell r="S18">
            <v>24492.6014985847</v>
          </cell>
          <cell r="T18">
            <v>25014.720754691501</v>
          </cell>
          <cell r="U18">
            <v>24796.291077791098</v>
          </cell>
          <cell r="V18">
            <v>22696.467883172601</v>
          </cell>
          <cell r="W18">
            <v>22495.434677982499</v>
          </cell>
          <cell r="X18">
            <v>24399.760042411101</v>
          </cell>
          <cell r="Y18">
            <v>29868.595923912999</v>
          </cell>
          <cell r="Z18">
            <v>34382.013969860898</v>
          </cell>
          <cell r="AA18">
            <v>35460.580224051002</v>
          </cell>
          <cell r="AB18">
            <v>37213.994032437397</v>
          </cell>
          <cell r="AC18">
            <v>30636.729811775982</v>
          </cell>
        </row>
        <row r="19">
          <cell r="A19" t="str">
            <v>Belize</v>
          </cell>
          <cell r="B19">
            <v>1148.1110780854699</v>
          </cell>
          <cell r="C19">
            <v>1193.6462469614901</v>
          </cell>
          <cell r="D19">
            <v>1170.80346101705</v>
          </cell>
          <cell r="E19">
            <v>1200.66716925075</v>
          </cell>
          <cell r="F19">
            <v>1304.2671402824601</v>
          </cell>
          <cell r="G19">
            <v>1258.6642290705599</v>
          </cell>
          <cell r="H19">
            <v>1332.6023727485799</v>
          </cell>
          <cell r="I19">
            <v>1518.6325033128601</v>
          </cell>
          <cell r="J19">
            <v>1759.2179102748501</v>
          </cell>
          <cell r="K19">
            <v>1976.8645976094699</v>
          </cell>
          <cell r="L19">
            <v>2179.9502429152499</v>
          </cell>
          <cell r="M19">
            <v>2291.9292260290999</v>
          </cell>
          <cell r="N19">
            <v>2603.2778265729899</v>
          </cell>
          <cell r="O19">
            <v>2729.9097046328502</v>
          </cell>
          <cell r="P19">
            <v>2751.7944781995998</v>
          </cell>
          <cell r="Q19">
            <v>2863.5801346880799</v>
          </cell>
          <cell r="R19">
            <v>2888.6034834299799</v>
          </cell>
          <cell r="S19">
            <v>2845.1504602377599</v>
          </cell>
          <cell r="T19">
            <v>2888.4050028530401</v>
          </cell>
          <cell r="U19">
            <v>3013.0800471688899</v>
          </cell>
          <cell r="V19">
            <v>3329.58886793293</v>
          </cell>
          <cell r="W19">
            <v>3386.6356602692299</v>
          </cell>
          <cell r="X19">
            <v>3514.8915288906501</v>
          </cell>
          <cell r="Y19">
            <v>3608.29375228352</v>
          </cell>
          <cell r="Z19">
            <v>3855.3891121666102</v>
          </cell>
          <cell r="AA19">
            <v>3807.0450620203601</v>
          </cell>
          <cell r="AB19">
            <v>4028.0012355036401</v>
          </cell>
          <cell r="AC19">
            <v>3700.0427251890019</v>
          </cell>
        </row>
        <row r="20">
          <cell r="A20" t="str">
            <v>Benin</v>
          </cell>
          <cell r="B20">
            <v>458.34265490843001</v>
          </cell>
          <cell r="C20">
            <v>299.64272246260998</v>
          </cell>
          <cell r="D20">
            <v>287.80689293881801</v>
          </cell>
          <cell r="E20">
            <v>246.75703561121799</v>
          </cell>
          <cell r="F20">
            <v>255.175014749821</v>
          </cell>
          <cell r="G20">
            <v>257.55407524009399</v>
          </cell>
          <cell r="H20">
            <v>318.77806887227001</v>
          </cell>
          <cell r="I20">
            <v>361.66498448137901</v>
          </cell>
          <cell r="J20">
            <v>364.66619295993701</v>
          </cell>
          <cell r="K20">
            <v>327.17323714281503</v>
          </cell>
          <cell r="L20">
            <v>389.49118467293198</v>
          </cell>
          <cell r="M20">
            <v>384.54779126999802</v>
          </cell>
          <cell r="N20">
            <v>427.84491905465802</v>
          </cell>
          <cell r="O20">
            <v>406.86325866833198</v>
          </cell>
          <cell r="P20">
            <v>300.11069684605098</v>
          </cell>
          <cell r="Q20">
            <v>396.31737890765902</v>
          </cell>
          <cell r="R20">
            <v>419.22162826681603</v>
          </cell>
          <cell r="S20">
            <v>391.606115971892</v>
          </cell>
          <cell r="T20">
            <v>412.071336352993</v>
          </cell>
          <cell r="U20">
            <v>406.76223617327003</v>
          </cell>
          <cell r="V20">
            <v>378.06349852156097</v>
          </cell>
          <cell r="W20">
            <v>381.62762943681599</v>
          </cell>
          <cell r="X20">
            <v>411.48681463849698</v>
          </cell>
          <cell r="Y20">
            <v>511.18075671620699</v>
          </cell>
          <cell r="Z20">
            <v>564.27408108314205</v>
          </cell>
          <cell r="AA20">
            <v>595.74027838175505</v>
          </cell>
          <cell r="AB20">
            <v>625.30882644006795</v>
          </cell>
          <cell r="AC20">
            <v>514.93639778274758</v>
          </cell>
        </row>
        <row r="21">
          <cell r="A21" t="str">
            <v>Bhutan</v>
          </cell>
          <cell r="B21">
            <v>285.42053920931602</v>
          </cell>
          <cell r="C21">
            <v>314.65411385620303</v>
          </cell>
          <cell r="D21">
            <v>323.76117286755101</v>
          </cell>
          <cell r="E21">
            <v>355.70120308987401</v>
          </cell>
          <cell r="F21">
            <v>340.81452984787302</v>
          </cell>
          <cell r="G21">
            <v>341.21963640922201</v>
          </cell>
          <cell r="H21">
            <v>393.12940054406403</v>
          </cell>
          <cell r="I21">
            <v>459.75468715680802</v>
          </cell>
          <cell r="J21">
            <v>483.02668570288699</v>
          </cell>
          <cell r="K21">
            <v>453.13473027595097</v>
          </cell>
          <cell r="L21">
            <v>478.494191644723</v>
          </cell>
          <cell r="M21">
            <v>402.12618525841799</v>
          </cell>
          <cell r="N21">
            <v>400.81481072392</v>
          </cell>
          <cell r="O21">
            <v>374.03136035867402</v>
          </cell>
          <cell r="P21">
            <v>435.33373363650099</v>
          </cell>
          <cell r="Q21">
            <v>478.21221312063801</v>
          </cell>
          <cell r="R21">
            <v>512.79556129323601</v>
          </cell>
          <cell r="S21">
            <v>574.34561753049002</v>
          </cell>
          <cell r="T21">
            <v>628.80702086437998</v>
          </cell>
          <cell r="U21">
            <v>640.99500761558897</v>
          </cell>
          <cell r="V21">
            <v>668.74826806778901</v>
          </cell>
          <cell r="W21">
            <v>700.852693082153</v>
          </cell>
          <cell r="X21">
            <v>757.76493423878901</v>
          </cell>
          <cell r="Y21">
            <v>831.57853471265196</v>
          </cell>
          <cell r="Z21">
            <v>944.34921192663205</v>
          </cell>
          <cell r="AA21">
            <v>1079.23988813353</v>
          </cell>
          <cell r="AB21">
            <v>1254.1346688134199</v>
          </cell>
          <cell r="AC21">
            <v>927.98665515119603</v>
          </cell>
        </row>
        <row r="22">
          <cell r="A22" t="str">
            <v>Bolivia</v>
          </cell>
          <cell r="B22">
            <v>644.19880576479704</v>
          </cell>
          <cell r="C22">
            <v>570.21927568549097</v>
          </cell>
          <cell r="D22">
            <v>630.24719811780199</v>
          </cell>
          <cell r="E22">
            <v>602.273678010092</v>
          </cell>
          <cell r="F22">
            <v>617.37369944045599</v>
          </cell>
          <cell r="G22">
            <v>638.94866831193303</v>
          </cell>
          <cell r="H22">
            <v>611.64317584979597</v>
          </cell>
          <cell r="I22">
            <v>649.21957493720595</v>
          </cell>
          <cell r="J22">
            <v>735.61450880208304</v>
          </cell>
          <cell r="K22">
            <v>739.10532427650003</v>
          </cell>
          <cell r="L22">
            <v>747.26009649257605</v>
          </cell>
          <cell r="M22">
            <v>803.52668072508004</v>
          </cell>
          <cell r="N22">
            <v>831.25490069754596</v>
          </cell>
          <cell r="O22">
            <v>821.25077722349204</v>
          </cell>
          <cell r="P22">
            <v>831.23079697947401</v>
          </cell>
          <cell r="Q22">
            <v>907.17127724884904</v>
          </cell>
          <cell r="R22">
            <v>970.52146153168701</v>
          </cell>
          <cell r="S22">
            <v>1012.9651979072</v>
          </cell>
          <cell r="T22">
            <v>1059.87007797519</v>
          </cell>
          <cell r="U22">
            <v>1007.86496483267</v>
          </cell>
          <cell r="V22">
            <v>998.10142442676204</v>
          </cell>
          <cell r="W22">
            <v>945.44322289300203</v>
          </cell>
          <cell r="X22">
            <v>897.27288396647305</v>
          </cell>
          <cell r="Y22">
            <v>897.72631042288799</v>
          </cell>
          <cell r="Z22">
            <v>948.22934587960799</v>
          </cell>
          <cell r="AA22">
            <v>992.65884391379996</v>
          </cell>
          <cell r="AB22">
            <v>1124.6794592977999</v>
          </cell>
          <cell r="AC22">
            <v>967.668344395595</v>
          </cell>
        </row>
        <row r="23">
          <cell r="A23" t="str">
            <v>Bosnia and Herzegovina</v>
          </cell>
          <cell r="B23" t="str">
            <v>..</v>
          </cell>
          <cell r="C23" t="str">
            <v>..</v>
          </cell>
          <cell r="D23" t="str">
            <v>..</v>
          </cell>
          <cell r="E23" t="str">
            <v>..</v>
          </cell>
          <cell r="F23" t="str">
            <v>..</v>
          </cell>
          <cell r="G23" t="str">
            <v>..</v>
          </cell>
          <cell r="H23" t="str">
            <v>..</v>
          </cell>
          <cell r="I23" t="str">
            <v>..</v>
          </cell>
          <cell r="J23" t="str">
            <v>..</v>
          </cell>
          <cell r="K23" t="str">
            <v>..</v>
          </cell>
          <cell r="L23" t="str">
            <v>..</v>
          </cell>
          <cell r="M23" t="str">
            <v>..</v>
          </cell>
          <cell r="N23" t="str">
            <v>..</v>
          </cell>
          <cell r="O23" t="str">
            <v>..</v>
          </cell>
          <cell r="P23">
            <v>327.82112566475598</v>
          </cell>
          <cell r="Q23">
            <v>450.725508423257</v>
          </cell>
          <cell r="R23">
            <v>833.64931031319395</v>
          </cell>
          <cell r="S23">
            <v>1062.4656453079499</v>
          </cell>
          <cell r="T23">
            <v>1260.7522840612801</v>
          </cell>
          <cell r="U23">
            <v>1340.9343939671</v>
          </cell>
          <cell r="V23">
            <v>1401.2151474206401</v>
          </cell>
          <cell r="W23">
            <v>1463.3529867438899</v>
          </cell>
          <cell r="X23">
            <v>1615.37602320423</v>
          </cell>
          <cell r="Y23">
            <v>2021.8598526876101</v>
          </cell>
          <cell r="Z23">
            <v>2399.4173235845101</v>
          </cell>
          <cell r="AA23">
            <v>2566.1785428353201</v>
          </cell>
          <cell r="AB23">
            <v>2884.6556100544899</v>
          </cell>
          <cell r="AC23">
            <v>2158.4733898516747</v>
          </cell>
        </row>
        <row r="24">
          <cell r="A24" t="str">
            <v>Botswana</v>
          </cell>
          <cell r="B24">
            <v>1143.6699669111999</v>
          </cell>
          <cell r="C24">
            <v>1161.753035636</v>
          </cell>
          <cell r="D24">
            <v>1058.98208003169</v>
          </cell>
          <cell r="E24">
            <v>1179.55262556458</v>
          </cell>
          <cell r="F24">
            <v>1204.08494139907</v>
          </cell>
          <cell r="G24">
            <v>1043.2783880752199</v>
          </cell>
          <cell r="H24">
            <v>1256.99064141694</v>
          </cell>
          <cell r="I24">
            <v>1711.0598542008299</v>
          </cell>
          <cell r="J24">
            <v>2221.3768944268299</v>
          </cell>
          <cell r="K24">
            <v>2499.4916585689198</v>
          </cell>
          <cell r="L24">
            <v>2962.36156346505</v>
          </cell>
          <cell r="M24">
            <v>2990.8646478734299</v>
          </cell>
          <cell r="N24">
            <v>3026.5988190967701</v>
          </cell>
          <cell r="O24">
            <v>3000.04463869968</v>
          </cell>
          <cell r="P24">
            <v>3055.7514420135899</v>
          </cell>
          <cell r="Q24">
            <v>3284.8345656194501</v>
          </cell>
          <cell r="R24">
            <v>3239.2681663045601</v>
          </cell>
          <cell r="S24">
            <v>3434.8484855390898</v>
          </cell>
          <cell r="T24">
            <v>3404.3087164930898</v>
          </cell>
          <cell r="U24">
            <v>3623.2946070073999</v>
          </cell>
          <cell r="V24">
            <v>3945.7562867039401</v>
          </cell>
          <cell r="W24">
            <v>3832.2771129081002</v>
          </cell>
          <cell r="X24">
            <v>3750.87544414492</v>
          </cell>
          <cell r="Y24">
            <v>5226.76060893465</v>
          </cell>
          <cell r="Z24">
            <v>6183.8506879296901</v>
          </cell>
          <cell r="AA24">
            <v>6438.2047846769901</v>
          </cell>
          <cell r="AB24">
            <v>6868.8118489479202</v>
          </cell>
          <cell r="AC24">
            <v>5383.4634145903783</v>
          </cell>
        </row>
        <row r="25">
          <cell r="A25" t="str">
            <v>Brazil</v>
          </cell>
          <cell r="B25">
            <v>1371.5550636308899</v>
          </cell>
          <cell r="C25">
            <v>1539.66195136078</v>
          </cell>
          <cell r="D25">
            <v>1608.0661548488299</v>
          </cell>
          <cell r="E25">
            <v>1260.01327995569</v>
          </cell>
          <cell r="F25">
            <v>1225.55770442221</v>
          </cell>
          <cell r="G25">
            <v>1902.85571569643</v>
          </cell>
          <cell r="H25">
            <v>2161.62620633189</v>
          </cell>
          <cell r="I25">
            <v>2305.7541405012398</v>
          </cell>
          <cell r="J25">
            <v>2526.1435241766899</v>
          </cell>
          <cell r="K25">
            <v>3403.1964327904202</v>
          </cell>
          <cell r="L25">
            <v>3463.9101213846102</v>
          </cell>
          <cell r="M25">
            <v>2986.3134978491298</v>
          </cell>
          <cell r="N25">
            <v>2814.4399847391901</v>
          </cell>
          <cell r="O25">
            <v>3108.2230881901501</v>
          </cell>
          <cell r="P25">
            <v>3814.8647381606402</v>
          </cell>
          <cell r="Q25">
            <v>4844.9496620016898</v>
          </cell>
          <cell r="R25">
            <v>5207.2604579807203</v>
          </cell>
          <cell r="S25">
            <v>5321.3146957249901</v>
          </cell>
          <cell r="T25">
            <v>5077.3838101738202</v>
          </cell>
          <cell r="U25">
            <v>3477.9814773819799</v>
          </cell>
          <cell r="V25">
            <v>3761.5804431132901</v>
          </cell>
          <cell r="W25">
            <v>3189.5277417247198</v>
          </cell>
          <cell r="X25">
            <v>2866.9956971366801</v>
          </cell>
          <cell r="Y25">
            <v>3085.3871566297198</v>
          </cell>
          <cell r="Z25">
            <v>3654.2020838020699</v>
          </cell>
          <cell r="AA25">
            <v>4788.9166971598297</v>
          </cell>
          <cell r="AB25">
            <v>5716.67436710327</v>
          </cell>
          <cell r="AC25">
            <v>3883.6172905927156</v>
          </cell>
        </row>
        <row r="26">
          <cell r="A26" t="str">
            <v>Brunei</v>
          </cell>
          <cell r="B26" t="str">
            <v>..</v>
          </cell>
          <cell r="C26" t="str">
            <v>..</v>
          </cell>
          <cell r="D26" t="str">
            <v>..</v>
          </cell>
          <cell r="E26" t="str">
            <v>..</v>
          </cell>
          <cell r="F26" t="str">
            <v>..</v>
          </cell>
          <cell r="G26" t="str">
            <v>..</v>
          </cell>
          <cell r="H26" t="str">
            <v>..</v>
          </cell>
          <cell r="I26" t="str">
            <v>..</v>
          </cell>
          <cell r="J26" t="str">
            <v>..</v>
          </cell>
          <cell r="K26" t="str">
            <v>..</v>
          </cell>
          <cell r="L26" t="str">
            <v>..</v>
          </cell>
          <cell r="M26" t="str">
            <v>..</v>
          </cell>
          <cell r="N26">
            <v>15661.907068426701</v>
          </cell>
          <cell r="O26">
            <v>15011.8078396612</v>
          </cell>
          <cell r="P26">
            <v>14571.193486272699</v>
          </cell>
          <cell r="Q26">
            <v>16477.909977260901</v>
          </cell>
          <cell r="R26">
            <v>17369.965006040598</v>
          </cell>
          <cell r="S26">
            <v>17224.5245831098</v>
          </cell>
          <cell r="T26">
            <v>13085.4544933202</v>
          </cell>
          <cell r="U26">
            <v>14514.129435811001</v>
          </cell>
          <cell r="V26">
            <v>18476.850239930602</v>
          </cell>
          <cell r="W26">
            <v>16829.9887408127</v>
          </cell>
          <cell r="X26">
            <v>17146.030440987</v>
          </cell>
          <cell r="Y26">
            <v>18799.896856900101</v>
          </cell>
          <cell r="Z26">
            <v>22001.651308332799</v>
          </cell>
          <cell r="AA26">
            <v>25753.680225738099</v>
          </cell>
          <cell r="AB26">
            <v>30298.412867708801</v>
          </cell>
          <cell r="AC26">
            <v>21804.943406746581</v>
          </cell>
        </row>
        <row r="27">
          <cell r="A27" t="str">
            <v>Bulgaria</v>
          </cell>
          <cell r="B27">
            <v>2939.8415251468</v>
          </cell>
          <cell r="C27">
            <v>3160.2375126477</v>
          </cell>
          <cell r="D27">
            <v>3284.65353881597</v>
          </cell>
          <cell r="E27">
            <v>3365.5647406416701</v>
          </cell>
          <cell r="F27">
            <v>3569.29801010438</v>
          </cell>
          <cell r="G27">
            <v>3056.8620212127398</v>
          </cell>
          <cell r="H27">
            <v>2711.7007518718201</v>
          </cell>
          <cell r="I27">
            <v>3156.3359391655399</v>
          </cell>
          <cell r="J27">
            <v>5187.9750756634103</v>
          </cell>
          <cell r="K27">
            <v>5321.3305558812499</v>
          </cell>
          <cell r="L27">
            <v>2365.2410612467402</v>
          </cell>
          <cell r="M27">
            <v>233.859080063585</v>
          </cell>
          <cell r="N27">
            <v>958.72860675710797</v>
          </cell>
          <cell r="O27">
            <v>525.82825356979595</v>
          </cell>
          <cell r="P27">
            <v>934.03723882075496</v>
          </cell>
          <cell r="Q27">
            <v>1579.6392328854599</v>
          </cell>
          <cell r="R27">
            <v>1203.6619239889001</v>
          </cell>
          <cell r="S27">
            <v>1269.92345595964</v>
          </cell>
          <cell r="T27">
            <v>1584.72304581409</v>
          </cell>
          <cell r="U27">
            <v>1611.83772859084</v>
          </cell>
          <cell r="V27">
            <v>1580.55729514174</v>
          </cell>
          <cell r="W27">
            <v>1712.9551902667399</v>
          </cell>
          <cell r="X27">
            <v>1979.4047161956901</v>
          </cell>
          <cell r="Y27">
            <v>2560.3870471232599</v>
          </cell>
          <cell r="Z27">
            <v>3135.0528136671301</v>
          </cell>
          <cell r="AA27">
            <v>3461.5207979858501</v>
          </cell>
          <cell r="AB27">
            <v>3994.5081141406199</v>
          </cell>
          <cell r="AC27">
            <v>2807.3047798965486</v>
          </cell>
        </row>
        <row r="28">
          <cell r="A28" t="str">
            <v>Burkina Faso</v>
          </cell>
          <cell r="B28">
            <v>304.69061564314399</v>
          </cell>
          <cell r="C28">
            <v>258.66582275131901</v>
          </cell>
          <cell r="D28">
            <v>235.025125196234</v>
          </cell>
          <cell r="E28">
            <v>209.476758872929</v>
          </cell>
          <cell r="F28">
            <v>182.63320889848799</v>
          </cell>
          <cell r="G28">
            <v>196.993211478901</v>
          </cell>
          <cell r="H28">
            <v>252.17028148238299</v>
          </cell>
          <cell r="I28">
            <v>286.47508986624598</v>
          </cell>
          <cell r="J28">
            <v>308.78007461064698</v>
          </cell>
          <cell r="K28">
            <v>301.51713999306497</v>
          </cell>
          <cell r="L28">
            <v>349.25172546380202</v>
          </cell>
          <cell r="M28">
            <v>344.86560914020299</v>
          </cell>
          <cell r="N28">
            <v>360.68698622183302</v>
          </cell>
          <cell r="O28">
            <v>335.81015928090301</v>
          </cell>
          <cell r="P28">
            <v>197.26263930674199</v>
          </cell>
          <cell r="Q28">
            <v>238.23780443506399</v>
          </cell>
          <cell r="R28">
            <v>252.96347001176099</v>
          </cell>
          <cell r="S28">
            <v>233.70126871512801</v>
          </cell>
          <cell r="T28">
            <v>261.40030377123298</v>
          </cell>
          <cell r="U28">
            <v>274.16730402733299</v>
          </cell>
          <cell r="V28">
            <v>231.587174827806</v>
          </cell>
          <cell r="W28">
            <v>243.62440795150701</v>
          </cell>
          <cell r="X28">
            <v>274.58972881934898</v>
          </cell>
          <cell r="Y28">
            <v>344.58363228470898</v>
          </cell>
          <cell r="Z28">
            <v>399.38541871281399</v>
          </cell>
          <cell r="AA28">
            <v>428.86971727153502</v>
          </cell>
          <cell r="AB28">
            <v>451.281213054109</v>
          </cell>
          <cell r="AC28">
            <v>357.05568634900391</v>
          </cell>
        </row>
        <row r="29">
          <cell r="A29" t="str">
            <v>Burundi</v>
          </cell>
          <cell r="B29">
            <v>232.54706063727201</v>
          </cell>
          <cell r="C29">
            <v>235.10797613681001</v>
          </cell>
          <cell r="D29">
            <v>241.25491056570399</v>
          </cell>
          <cell r="E29">
            <v>248.16771519221399</v>
          </cell>
          <cell r="F29">
            <v>219.15398576472899</v>
          </cell>
          <cell r="G29">
            <v>247.822668825915</v>
          </cell>
          <cell r="H29">
            <v>253.607580792063</v>
          </cell>
          <cell r="I29">
            <v>232.10509387271</v>
          </cell>
          <cell r="J29">
            <v>211.32698785060799</v>
          </cell>
          <cell r="K29">
            <v>213.322556772263</v>
          </cell>
          <cell r="L29">
            <v>207.26062968035799</v>
          </cell>
          <cell r="M29">
            <v>207.82261612987699</v>
          </cell>
          <cell r="N29">
            <v>187.37706287251299</v>
          </cell>
          <cell r="O29">
            <v>162.68803174322599</v>
          </cell>
          <cell r="P29">
            <v>157.58644035569699</v>
          </cell>
          <cell r="Q29">
            <v>167.29605643895999</v>
          </cell>
          <cell r="R29">
            <v>142.68971027818</v>
          </cell>
          <cell r="S29">
            <v>157.16578683053399</v>
          </cell>
          <cell r="T29">
            <v>141.85642491881401</v>
          </cell>
          <cell r="U29">
            <v>128.27790892335599</v>
          </cell>
          <cell r="V29">
            <v>110.350859677334</v>
          </cell>
          <cell r="W29">
            <v>98.1253317418645</v>
          </cell>
          <cell r="X29">
            <v>89.725309604027402</v>
          </cell>
          <cell r="Y29">
            <v>82.639047508169497</v>
          </cell>
          <cell r="Z29">
            <v>90.481153657485507</v>
          </cell>
          <cell r="AA29">
            <v>106.864086218898</v>
          </cell>
          <cell r="AB29">
            <v>118.83972664900099</v>
          </cell>
          <cell r="AC29">
            <v>97.779109229907647</v>
          </cell>
        </row>
        <row r="30">
          <cell r="A30" t="str">
            <v>Cambodia</v>
          </cell>
          <cell r="B30">
            <v>20.636181953024401</v>
          </cell>
          <cell r="C30">
            <v>20.4445148123033</v>
          </cell>
          <cell r="D30">
            <v>19.980569409936699</v>
          </cell>
          <cell r="E30">
            <v>22.0407448392011</v>
          </cell>
          <cell r="F30">
            <v>23.817802287069402</v>
          </cell>
          <cell r="G30">
            <v>25.648803274542999</v>
          </cell>
          <cell r="H30">
            <v>27.361631660533899</v>
          </cell>
          <cell r="I30">
            <v>18.1936247659537</v>
          </cell>
          <cell r="J30">
            <v>34.590121652629598</v>
          </cell>
          <cell r="K30">
            <v>42.081401030029603</v>
          </cell>
          <cell r="L30">
            <v>105.968769344253</v>
          </cell>
          <cell r="M30">
            <v>229.765198685298</v>
          </cell>
          <cell r="N30">
            <v>270.253421051857</v>
          </cell>
          <cell r="O30">
            <v>260.75776744881699</v>
          </cell>
          <cell r="P30">
            <v>253.73698588380401</v>
          </cell>
          <cell r="Q30">
            <v>304.83152711415403</v>
          </cell>
          <cell r="R30">
            <v>300.893242500935</v>
          </cell>
          <cell r="S30">
            <v>284.71208760659198</v>
          </cell>
          <cell r="T30">
            <v>254.81227495794499</v>
          </cell>
          <cell r="U30">
            <v>282.39827925092101</v>
          </cell>
          <cell r="V30">
            <v>287.92231043489602</v>
          </cell>
          <cell r="W30">
            <v>306.90564135161901</v>
          </cell>
          <cell r="X30">
            <v>324.94602765877102</v>
          </cell>
          <cell r="Y30">
            <v>342.10508005147602</v>
          </cell>
          <cell r="Z30">
            <v>389.29039684657101</v>
          </cell>
          <cell r="AA30">
            <v>449.578277819172</v>
          </cell>
          <cell r="AB30">
            <v>503.26569625244503</v>
          </cell>
          <cell r="AC30">
            <v>386.01518666334232</v>
          </cell>
        </row>
        <row r="31">
          <cell r="A31" t="str">
            <v>Cameroon</v>
          </cell>
          <cell r="B31">
            <v>879.08227617969305</v>
          </cell>
          <cell r="C31">
            <v>967.74558905046899</v>
          </cell>
          <cell r="D31">
            <v>902.717617854031</v>
          </cell>
          <cell r="E31">
            <v>885.62994734715005</v>
          </cell>
          <cell r="F31">
            <v>911.52797545368503</v>
          </cell>
          <cell r="G31">
            <v>927.27478381276399</v>
          </cell>
          <cell r="H31">
            <v>1176.2561107599099</v>
          </cell>
          <cell r="I31">
            <v>1324.70337573345</v>
          </cell>
          <cell r="J31">
            <v>1306.9285236896301</v>
          </cell>
          <cell r="K31">
            <v>1131.02719526685</v>
          </cell>
          <cell r="L31">
            <v>1098.03543442204</v>
          </cell>
          <cell r="M31">
            <v>1187.7538126751299</v>
          </cell>
          <cell r="N31">
            <v>1056.4075066714699</v>
          </cell>
          <cell r="O31">
            <v>1069.9190081674201</v>
          </cell>
          <cell r="P31">
            <v>686.30170193558502</v>
          </cell>
          <cell r="Q31">
            <v>676.86586432719002</v>
          </cell>
          <cell r="R31">
            <v>753.10131083536203</v>
          </cell>
          <cell r="S31">
            <v>733.14795279519899</v>
          </cell>
          <cell r="T31">
            <v>680.918125368917</v>
          </cell>
          <cell r="U31">
            <v>699.168995448803</v>
          </cell>
          <cell r="V31">
            <v>655.49018217722301</v>
          </cell>
          <cell r="W31">
            <v>602.81191659491901</v>
          </cell>
          <cell r="X31">
            <v>662.98512067812703</v>
          </cell>
          <cell r="Y31">
            <v>807.331259928892</v>
          </cell>
          <cell r="Z31">
            <v>909.42920718097002</v>
          </cell>
          <cell r="AA31">
            <v>946.08576565343503</v>
          </cell>
          <cell r="AB31">
            <v>1001.6820777002901</v>
          </cell>
          <cell r="AC31">
            <v>821.7208912894389</v>
          </cell>
        </row>
        <row r="32">
          <cell r="A32" t="str">
            <v>Canada</v>
          </cell>
          <cell r="B32">
            <v>10989.428249197101</v>
          </cell>
          <cell r="C32">
            <v>12131.8414975784</v>
          </cell>
          <cell r="D32">
            <v>12278.5311329081</v>
          </cell>
          <cell r="E32">
            <v>13175.079007464101</v>
          </cell>
          <cell r="F32">
            <v>13578.255972982201</v>
          </cell>
          <cell r="G32">
            <v>13782.0619575746</v>
          </cell>
          <cell r="H32">
            <v>14150.5013767648</v>
          </cell>
          <cell r="I32">
            <v>15967.6953451345</v>
          </cell>
          <cell r="J32">
            <v>18624.352010632501</v>
          </cell>
          <cell r="K32">
            <v>20410.353835055801</v>
          </cell>
          <cell r="L32">
            <v>21086.640050997801</v>
          </cell>
          <cell r="M32">
            <v>21374.962523314502</v>
          </cell>
          <cell r="N32">
            <v>20479.822279573302</v>
          </cell>
          <cell r="O32">
            <v>19684.992555703298</v>
          </cell>
          <cell r="P32">
            <v>19497.2809866637</v>
          </cell>
          <cell r="Q32">
            <v>20184.449879336898</v>
          </cell>
          <cell r="R32">
            <v>20757.375279306802</v>
          </cell>
          <cell r="S32">
            <v>21349.1152534418</v>
          </cell>
          <cell r="T32">
            <v>20495.2333362524</v>
          </cell>
          <cell r="U32">
            <v>21776.561793602501</v>
          </cell>
          <cell r="V32">
            <v>23658.831708985501</v>
          </cell>
          <cell r="W32">
            <v>23103.935316538002</v>
          </cell>
          <cell r="X32">
            <v>23457.935451328201</v>
          </cell>
          <cell r="Y32">
            <v>27455.059126919299</v>
          </cell>
          <cell r="Z32">
            <v>31111.038745251099</v>
          </cell>
          <cell r="AA32">
            <v>35105.445081198501</v>
          </cell>
          <cell r="AB32">
            <v>38951.454637577903</v>
          </cell>
          <cell r="AC32">
            <v>29864.144726468832</v>
          </cell>
        </row>
        <row r="33">
          <cell r="A33" t="str">
            <v>Cape Verde</v>
          </cell>
          <cell r="B33">
            <v>547.71367093526896</v>
          </cell>
          <cell r="C33">
            <v>522.54999262191302</v>
          </cell>
          <cell r="D33">
            <v>512.714859731253</v>
          </cell>
          <cell r="E33">
            <v>491.27031817787298</v>
          </cell>
          <cell r="F33">
            <v>455.738639814934</v>
          </cell>
          <cell r="G33">
            <v>462.62444289763698</v>
          </cell>
          <cell r="H33">
            <v>623.13417160695303</v>
          </cell>
          <cell r="I33">
            <v>750.71935747357497</v>
          </cell>
          <cell r="J33">
            <v>820.77284692608703</v>
          </cell>
          <cell r="K33">
            <v>807.67011623655696</v>
          </cell>
          <cell r="L33">
            <v>902.07555555459498</v>
          </cell>
          <cell r="M33">
            <v>914.93114243426203</v>
          </cell>
          <cell r="N33">
            <v>993.73535186211598</v>
          </cell>
          <cell r="O33">
            <v>975.26272310585796</v>
          </cell>
          <cell r="P33">
            <v>1073.60693910128</v>
          </cell>
          <cell r="Q33">
            <v>1257.98391086378</v>
          </cell>
          <cell r="R33">
            <v>1274.34769100216</v>
          </cell>
          <cell r="S33">
            <v>1223.70444754191</v>
          </cell>
          <cell r="T33">
            <v>1273.3295805405101</v>
          </cell>
          <cell r="U33">
            <v>1411.8069779335699</v>
          </cell>
          <cell r="V33">
            <v>1234.31658733983</v>
          </cell>
          <cell r="W33">
            <v>1266.1253904565101</v>
          </cell>
          <cell r="X33">
            <v>1371.67151164442</v>
          </cell>
          <cell r="Y33">
            <v>1774.3165624261301</v>
          </cell>
          <cell r="Z33">
            <v>1978.9902612634401</v>
          </cell>
          <cell r="AA33">
            <v>2099.2480456595399</v>
          </cell>
          <cell r="AB33">
            <v>2371.00518346127</v>
          </cell>
          <cell r="AC33">
            <v>1810.2261591518852</v>
          </cell>
        </row>
        <row r="34">
          <cell r="A34" t="str">
            <v>Central African Republic</v>
          </cell>
          <cell r="B34">
            <v>345.041806609395</v>
          </cell>
          <cell r="C34">
            <v>337.24158341804298</v>
          </cell>
          <cell r="D34">
            <v>299.82225179980702</v>
          </cell>
          <cell r="E34">
            <v>266.51970818243802</v>
          </cell>
          <cell r="F34">
            <v>249.146804055291</v>
          </cell>
          <cell r="G34">
            <v>321.52577394275198</v>
          </cell>
          <cell r="H34">
            <v>412.86902414752097</v>
          </cell>
          <cell r="I34">
            <v>434.82199409129697</v>
          </cell>
          <cell r="J34">
            <v>448.33084829478997</v>
          </cell>
          <cell r="K34">
            <v>431.626135704359</v>
          </cell>
          <cell r="L34">
            <v>494.51647448453502</v>
          </cell>
          <cell r="M34">
            <v>454.47513776028097</v>
          </cell>
          <cell r="N34">
            <v>450.329884146361</v>
          </cell>
          <cell r="O34">
            <v>397.67925869742498</v>
          </cell>
          <cell r="P34">
            <v>255.638155469325</v>
          </cell>
          <cell r="Q34">
            <v>327.73894600564603</v>
          </cell>
          <cell r="R34">
            <v>293.34878775539403</v>
          </cell>
          <cell r="S34">
            <v>274.82064728531799</v>
          </cell>
          <cell r="T34">
            <v>285.22987217311999</v>
          </cell>
          <cell r="U34">
            <v>283.30587987074</v>
          </cell>
          <cell r="V34">
            <v>258.79045841562402</v>
          </cell>
          <cell r="W34">
            <v>255.42953793497699</v>
          </cell>
          <cell r="X34">
            <v>270.27949695694599</v>
          </cell>
          <cell r="Y34">
            <v>303.61170374932402</v>
          </cell>
          <cell r="Z34">
            <v>325.35194200753602</v>
          </cell>
          <cell r="AA34">
            <v>335.37932767985399</v>
          </cell>
          <cell r="AB34">
            <v>355.42914294451703</v>
          </cell>
          <cell r="AC34">
            <v>307.58019187885901</v>
          </cell>
        </row>
        <row r="35">
          <cell r="A35" t="str">
            <v>Chad</v>
          </cell>
          <cell r="B35">
            <v>147.874529618221</v>
          </cell>
          <cell r="C35">
            <v>170.68029277418</v>
          </cell>
          <cell r="D35">
            <v>160.89199830091701</v>
          </cell>
          <cell r="E35">
            <v>157.05506830399401</v>
          </cell>
          <cell r="F35">
            <v>164.59328365544599</v>
          </cell>
          <cell r="G35">
            <v>174.038494751184</v>
          </cell>
          <cell r="H35">
            <v>209.07207796597299</v>
          </cell>
          <cell r="I35">
            <v>231.213780367504</v>
          </cell>
          <cell r="J35">
            <v>263.697817508686</v>
          </cell>
          <cell r="K35">
            <v>242.98025312026201</v>
          </cell>
          <cell r="L35">
            <v>285.694277325737</v>
          </cell>
          <cell r="M35">
            <v>276.427805162683</v>
          </cell>
          <cell r="N35">
            <v>281.379534865697</v>
          </cell>
          <cell r="O35">
            <v>240.15615495750501</v>
          </cell>
          <cell r="P35">
            <v>189.99161716055099</v>
          </cell>
          <cell r="Q35">
            <v>219.21093618666399</v>
          </cell>
          <cell r="R35">
            <v>237.738942621842</v>
          </cell>
          <cell r="S35">
            <v>222.83437894765299</v>
          </cell>
          <cell r="T35">
            <v>245.46986224397901</v>
          </cell>
          <cell r="U35">
            <v>210.80011647526601</v>
          </cell>
          <cell r="V35">
            <v>185.76114145735701</v>
          </cell>
          <cell r="W35">
            <v>223.20191835353501</v>
          </cell>
          <cell r="X35">
            <v>253.87241329516601</v>
          </cell>
          <cell r="Y35">
            <v>317.20237388896197</v>
          </cell>
          <cell r="Z35">
            <v>501.50072137021601</v>
          </cell>
          <cell r="AA35">
            <v>652.51238726084</v>
          </cell>
          <cell r="AB35">
            <v>706.96276424662096</v>
          </cell>
          <cell r="AC35">
            <v>442.54209640255675</v>
          </cell>
        </row>
        <row r="36">
          <cell r="A36" t="str">
            <v>Chile</v>
          </cell>
          <cell r="B36">
            <v>2492.8566912511501</v>
          </cell>
          <cell r="C36">
            <v>2884.7816162275299</v>
          </cell>
          <cell r="D36">
            <v>2118.38664094879</v>
          </cell>
          <cell r="E36">
            <v>1694.30130872629</v>
          </cell>
          <cell r="F36">
            <v>1621.8157209006899</v>
          </cell>
          <cell r="G36">
            <v>1368.47298348851</v>
          </cell>
          <cell r="H36">
            <v>1447.2102459057801</v>
          </cell>
          <cell r="I36">
            <v>1678.63910106614</v>
          </cell>
          <cell r="J36">
            <v>1945.7316012742799</v>
          </cell>
          <cell r="K36">
            <v>2203.7729315317902</v>
          </cell>
          <cell r="L36">
            <v>2409.1414102058502</v>
          </cell>
          <cell r="M36">
            <v>2734.6362533629799</v>
          </cell>
          <cell r="N36">
            <v>3283.0251452247498</v>
          </cell>
          <cell r="O36">
            <v>3463.3530024893598</v>
          </cell>
          <cell r="P36">
            <v>3941.20786044939</v>
          </cell>
          <cell r="Q36">
            <v>5020.8618174982203</v>
          </cell>
          <cell r="R36">
            <v>5254.8948043866703</v>
          </cell>
          <cell r="S36">
            <v>5663.2447058161997</v>
          </cell>
          <cell r="T36">
            <v>5355.2532813690796</v>
          </cell>
          <cell r="U36">
            <v>4860.5895423327802</v>
          </cell>
          <cell r="V36">
            <v>4944.3736228139396</v>
          </cell>
          <cell r="W36">
            <v>4451.9339531647502</v>
          </cell>
          <cell r="X36">
            <v>4314.9076905873499</v>
          </cell>
          <cell r="Y36">
            <v>4698.24531328803</v>
          </cell>
          <cell r="Z36">
            <v>6012.3587057548402</v>
          </cell>
          <cell r="AA36">
            <v>7351.32347384489</v>
          </cell>
          <cell r="AB36">
            <v>8864.3410386146898</v>
          </cell>
          <cell r="AC36">
            <v>5948.8516958757582</v>
          </cell>
        </row>
        <row r="37">
          <cell r="A37" t="str">
            <v>China</v>
          </cell>
          <cell r="B37">
            <v>311.63428252903202</v>
          </cell>
          <cell r="C37">
            <v>290.82132180397002</v>
          </cell>
          <cell r="D37">
            <v>275.21454683574001</v>
          </cell>
          <cell r="E37">
            <v>291.60680294650302</v>
          </cell>
          <cell r="F37">
            <v>296.184508222722</v>
          </cell>
          <cell r="G37">
            <v>288.38511086786701</v>
          </cell>
          <cell r="H37">
            <v>274.84427794600498</v>
          </cell>
          <cell r="I37">
            <v>294.044968121838</v>
          </cell>
          <cell r="J37">
            <v>361.24147829437499</v>
          </cell>
          <cell r="K37">
            <v>398.48064056079198</v>
          </cell>
          <cell r="L37">
            <v>339.15998406353498</v>
          </cell>
          <cell r="M37">
            <v>350.61265750433898</v>
          </cell>
          <cell r="N37">
            <v>412.25800905585601</v>
          </cell>
          <cell r="O37">
            <v>517.41486436580101</v>
          </cell>
          <cell r="P37">
            <v>466.60481230581303</v>
          </cell>
          <cell r="Q37">
            <v>601.01037153288701</v>
          </cell>
          <cell r="R37">
            <v>699.41445553211599</v>
          </cell>
          <cell r="S37">
            <v>770.58937996561804</v>
          </cell>
          <cell r="T37">
            <v>817.14406553668596</v>
          </cell>
          <cell r="U37">
            <v>861.21143857312904</v>
          </cell>
          <cell r="V37">
            <v>945.60077917824503</v>
          </cell>
          <cell r="W37">
            <v>1038.0340782241401</v>
          </cell>
          <cell r="X37">
            <v>1131.80464668586</v>
          </cell>
          <cell r="Y37">
            <v>1269.8318817542399</v>
          </cell>
          <cell r="Z37">
            <v>1486.0157801293799</v>
          </cell>
          <cell r="AA37">
            <v>1715.9351368246</v>
          </cell>
          <cell r="AB37">
            <v>2001.4594158361699</v>
          </cell>
          <cell r="AC37">
            <v>1440.5134899090651</v>
          </cell>
        </row>
        <row r="38">
          <cell r="A38" t="str">
            <v>Colombia</v>
          </cell>
          <cell r="B38">
            <v>1367.55248906508</v>
          </cell>
          <cell r="C38">
            <v>1457.42100574236</v>
          </cell>
          <cell r="D38">
            <v>1527.2191623149599</v>
          </cell>
          <cell r="E38">
            <v>1485.80432477517</v>
          </cell>
          <cell r="F38">
            <v>1437.0245307474299</v>
          </cell>
          <cell r="G38">
            <v>1283.7571565049</v>
          </cell>
          <cell r="H38">
            <v>1259.55656548403</v>
          </cell>
          <cell r="I38">
            <v>1285.1803563793801</v>
          </cell>
          <cell r="J38">
            <v>1357.4425999321099</v>
          </cell>
          <cell r="K38">
            <v>1342.1451442888399</v>
          </cell>
          <cell r="L38">
            <v>1341.3912510330399</v>
          </cell>
          <cell r="M38">
            <v>1387.6302212353301</v>
          </cell>
          <cell r="N38">
            <v>1575.90083760231</v>
          </cell>
          <cell r="O38">
            <v>1751.2985330643801</v>
          </cell>
          <cell r="P38">
            <v>2158.7599079751399</v>
          </cell>
          <cell r="Q38">
            <v>2399.8911111542102</v>
          </cell>
          <cell r="R38">
            <v>2472.2083272290201</v>
          </cell>
          <cell r="S38">
            <v>2662.2219542952898</v>
          </cell>
          <cell r="T38">
            <v>2411.2520356926502</v>
          </cell>
          <cell r="U38">
            <v>2072.3296853121601</v>
          </cell>
          <cell r="V38">
            <v>1979.7477077153501</v>
          </cell>
          <cell r="W38">
            <v>1903.6206117632801</v>
          </cell>
          <cell r="X38">
            <v>1850.6651402386999</v>
          </cell>
          <cell r="Y38">
            <v>1782.24038296509</v>
          </cell>
          <cell r="Z38">
            <v>2163.4585301478401</v>
          </cell>
          <cell r="AA38">
            <v>2673.4907798884101</v>
          </cell>
          <cell r="AB38">
            <v>2887.9266819273598</v>
          </cell>
          <cell r="AC38">
            <v>2210.2336878217798</v>
          </cell>
        </row>
        <row r="39">
          <cell r="A39" t="str">
            <v>Comoros</v>
          </cell>
          <cell r="B39">
            <v>383.75140047838403</v>
          </cell>
          <cell r="C39">
            <v>327.66600238479401</v>
          </cell>
          <cell r="D39">
            <v>303.61616705722099</v>
          </cell>
          <cell r="E39">
            <v>287.86841818942798</v>
          </cell>
          <cell r="F39">
            <v>274.75789824732698</v>
          </cell>
          <cell r="G39">
            <v>291.03294915467598</v>
          </cell>
          <cell r="H39">
            <v>398.18768642218203</v>
          </cell>
          <cell r="I39">
            <v>466.44934343234502</v>
          </cell>
          <cell r="J39">
            <v>477.39770692275403</v>
          </cell>
          <cell r="K39">
            <v>442.71232383575801</v>
          </cell>
          <cell r="L39">
            <v>541.66606723795098</v>
          </cell>
          <cell r="M39">
            <v>552.42388415254595</v>
          </cell>
          <cell r="N39">
            <v>580.10842024722206</v>
          </cell>
          <cell r="O39">
            <v>559.29266639546699</v>
          </cell>
          <cell r="P39">
            <v>383.82275341280001</v>
          </cell>
          <cell r="Q39">
            <v>466.59060479151401</v>
          </cell>
          <cell r="R39">
            <v>451.493134012398</v>
          </cell>
          <cell r="S39">
            <v>404.53069119598001</v>
          </cell>
          <cell r="T39">
            <v>415.74884246171899</v>
          </cell>
          <cell r="U39">
            <v>420.67711686105901</v>
          </cell>
          <cell r="V39">
            <v>365.82804936315</v>
          </cell>
          <cell r="W39">
            <v>390.87559405413901</v>
          </cell>
          <cell r="X39">
            <v>437.828457847518</v>
          </cell>
          <cell r="Y39">
            <v>553.13526620493599</v>
          </cell>
          <cell r="Z39">
            <v>604.735633276366</v>
          </cell>
          <cell r="AA39">
            <v>632.79472109857397</v>
          </cell>
          <cell r="AB39">
            <v>642.27011022231295</v>
          </cell>
          <cell r="AC39">
            <v>543.60663045064109</v>
          </cell>
        </row>
        <row r="40">
          <cell r="A40" t="str">
            <v>Congo, Dem. Rep.</v>
          </cell>
          <cell r="B40">
            <v>559.84738467209297</v>
          </cell>
          <cell r="C40">
            <v>471.80812815187699</v>
          </cell>
          <cell r="D40">
            <v>496.60837151885698</v>
          </cell>
          <cell r="E40">
            <v>387.75112100917698</v>
          </cell>
          <cell r="F40">
            <v>250.47719010688101</v>
          </cell>
          <cell r="G40">
            <v>221.605769164056</v>
          </cell>
          <cell r="H40">
            <v>240.69697691842501</v>
          </cell>
          <cell r="I40">
            <v>220.601243791065</v>
          </cell>
          <cell r="J40">
            <v>247.427994599622</v>
          </cell>
          <cell r="K40">
            <v>243.73846090085601</v>
          </cell>
          <cell r="L40">
            <v>244.46202480040901</v>
          </cell>
          <cell r="M40">
            <v>229.809995091877</v>
          </cell>
          <cell r="N40">
            <v>200.81960894471101</v>
          </cell>
          <cell r="O40">
            <v>253.88636546669599</v>
          </cell>
          <cell r="P40">
            <v>133.356188835061</v>
          </cell>
          <cell r="Q40">
            <v>125.45865025699</v>
          </cell>
          <cell r="R40">
            <v>156.98484780616499</v>
          </cell>
          <cell r="S40">
            <v>138.079226772439</v>
          </cell>
          <cell r="T40">
            <v>99.098925517926901</v>
          </cell>
          <cell r="U40">
            <v>88.209842471591699</v>
          </cell>
          <cell r="V40">
            <v>85.964386756242206</v>
          </cell>
          <cell r="W40">
            <v>100.47294000387799</v>
          </cell>
          <cell r="X40">
            <v>105.091035134525</v>
          </cell>
          <cell r="Y40">
            <v>104.747149828148</v>
          </cell>
          <cell r="Z40">
            <v>117.08106963837101</v>
          </cell>
          <cell r="AA40">
            <v>123.296146079224</v>
          </cell>
          <cell r="AB40">
            <v>144.129801451709</v>
          </cell>
          <cell r="AC40">
            <v>115.80302368930916</v>
          </cell>
        </row>
        <row r="41">
          <cell r="A41" t="str">
            <v>Congo, Rep.</v>
          </cell>
          <cell r="B41">
            <v>1304.1103638360601</v>
          </cell>
          <cell r="C41">
            <v>1037.08804450106</v>
          </cell>
          <cell r="D41">
            <v>877.10769915328694</v>
          </cell>
          <cell r="E41">
            <v>773.60776016736395</v>
          </cell>
          <cell r="F41">
            <v>690.00617916155397</v>
          </cell>
          <cell r="G41">
            <v>686.40018524825598</v>
          </cell>
          <cell r="H41">
            <v>910.74514522805202</v>
          </cell>
          <cell r="I41">
            <v>1073.3492376841</v>
          </cell>
          <cell r="J41">
            <v>1107.71051206226</v>
          </cell>
          <cell r="K41">
            <v>1101.25186089411</v>
          </cell>
          <cell r="L41">
            <v>1253.9865912299899</v>
          </cell>
          <cell r="M41">
            <v>1184.7479308909899</v>
          </cell>
          <cell r="N41">
            <v>1237.1294874523501</v>
          </cell>
          <cell r="O41">
            <v>1098.7858269554299</v>
          </cell>
          <cell r="P41">
            <v>703.25135272583998</v>
          </cell>
          <cell r="Q41">
            <v>816.99033177036904</v>
          </cell>
          <cell r="R41">
            <v>980.87308798802201</v>
          </cell>
          <cell r="S41">
            <v>871.48268724430898</v>
          </cell>
          <cell r="T41">
            <v>710.86767955098901</v>
          </cell>
          <cell r="U41">
            <v>834.14701897163104</v>
          </cell>
          <cell r="V41">
            <v>1108.8691141327399</v>
          </cell>
          <cell r="W41">
            <v>935.16717318847805</v>
          </cell>
          <cell r="X41">
            <v>982.23188420628003</v>
          </cell>
          <cell r="Y41">
            <v>1128.6247541189</v>
          </cell>
          <cell r="Z41">
            <v>1335.7631584657499</v>
          </cell>
          <cell r="AA41">
            <v>1785.5311169956899</v>
          </cell>
          <cell r="AB41">
            <v>2146.5883469011301</v>
          </cell>
          <cell r="AC41">
            <v>1385.6510723127046</v>
          </cell>
        </row>
        <row r="42">
          <cell r="A42" t="str">
            <v>Costa Rica</v>
          </cell>
          <cell r="B42">
            <v>2098.86988764341</v>
          </cell>
          <cell r="C42">
            <v>1106.14123591766</v>
          </cell>
          <cell r="D42">
            <v>1066.9105435850599</v>
          </cell>
          <cell r="E42">
            <v>1251.4615795524401</v>
          </cell>
          <cell r="F42">
            <v>1414.50245659346</v>
          </cell>
          <cell r="G42">
            <v>1471.43652940023</v>
          </cell>
          <cell r="H42">
            <v>1603.7704364451999</v>
          </cell>
          <cell r="I42">
            <v>1605.0052760057899</v>
          </cell>
          <cell r="J42">
            <v>1590.5475307209399</v>
          </cell>
          <cell r="K42">
            <v>1755.2153826344299</v>
          </cell>
          <cell r="L42">
            <v>1871.9342640498301</v>
          </cell>
          <cell r="M42">
            <v>2294.27534616611</v>
          </cell>
          <cell r="N42">
            <v>2686.9259938262999</v>
          </cell>
          <cell r="O42">
            <v>2943.87933060983</v>
          </cell>
          <cell r="P42">
            <v>3130.3137607191302</v>
          </cell>
          <cell r="Q42">
            <v>3378.0321266254</v>
          </cell>
          <cell r="R42">
            <v>3323.0675251067601</v>
          </cell>
          <cell r="S42">
            <v>3508.5216540166498</v>
          </cell>
          <cell r="T42">
            <v>3763.6187086935001</v>
          </cell>
          <cell r="U42">
            <v>4116.1826671046301</v>
          </cell>
          <cell r="V42">
            <v>4062.54746947172</v>
          </cell>
          <cell r="W42">
            <v>4092.64998348273</v>
          </cell>
          <cell r="X42">
            <v>4127.2669041216404</v>
          </cell>
          <cell r="Y42">
            <v>4194.68412762756</v>
          </cell>
          <cell r="Z42">
            <v>4370.1940371820401</v>
          </cell>
          <cell r="AA42">
            <v>4608.9321561197003</v>
          </cell>
          <cell r="AB42">
            <v>4858.0676098894401</v>
          </cell>
          <cell r="AC42">
            <v>4375.2991364038508</v>
          </cell>
        </row>
        <row r="43">
          <cell r="A43" t="str">
            <v>Cote d'Ivoire</v>
          </cell>
          <cell r="B43">
            <v>1205.2321058501</v>
          </cell>
          <cell r="C43">
            <v>976.61497388753605</v>
          </cell>
          <cell r="D43">
            <v>843.59346412875095</v>
          </cell>
          <cell r="E43">
            <v>724.39956039262802</v>
          </cell>
          <cell r="F43">
            <v>702.58474530309002</v>
          </cell>
          <cell r="G43">
            <v>689.93194803983795</v>
          </cell>
          <cell r="H43">
            <v>888.56221342621495</v>
          </cell>
          <cell r="I43">
            <v>941.01319850648201</v>
          </cell>
          <cell r="J43">
            <v>942.22088757575898</v>
          </cell>
          <cell r="K43">
            <v>866.55974727508396</v>
          </cell>
          <cell r="L43">
            <v>921.17307358141898</v>
          </cell>
          <cell r="M43">
            <v>860.776909179737</v>
          </cell>
          <cell r="N43">
            <v>880.26951147600005</v>
          </cell>
          <cell r="O43">
            <v>838.107083341411</v>
          </cell>
          <cell r="P43">
            <v>606.83687277943295</v>
          </cell>
          <cell r="Q43">
            <v>773.61026706995597</v>
          </cell>
          <cell r="R43">
            <v>799.94587608317102</v>
          </cell>
          <cell r="S43">
            <v>758.82060130648495</v>
          </cell>
          <cell r="T43">
            <v>805.12176540587097</v>
          </cell>
          <cell r="U43">
            <v>767.46883009490602</v>
          </cell>
          <cell r="V43">
            <v>624.30391042395001</v>
          </cell>
          <cell r="W43">
            <v>618.99239793440097</v>
          </cell>
          <cell r="X43">
            <v>664.89219532262905</v>
          </cell>
          <cell r="Y43">
            <v>781.89097709428199</v>
          </cell>
          <cell r="Z43">
            <v>867.36678301317295</v>
          </cell>
          <cell r="AA43">
            <v>899.60727328598796</v>
          </cell>
          <cell r="AB43">
            <v>938.60850951498696</v>
          </cell>
          <cell r="AC43">
            <v>795.22635602757657</v>
          </cell>
        </row>
        <row r="44">
          <cell r="A44" t="str">
            <v>Croatia</v>
          </cell>
          <cell r="B44">
            <v>3983.2862599432201</v>
          </cell>
          <cell r="C44">
            <v>3905.1020535172001</v>
          </cell>
          <cell r="D44">
            <v>3375.4723618335802</v>
          </cell>
          <cell r="E44">
            <v>2484.7868745158098</v>
          </cell>
          <cell r="F44">
            <v>2370.6444746707298</v>
          </cell>
          <cell r="G44">
            <v>2388.7739586938101</v>
          </cell>
          <cell r="H44">
            <v>3312.7179640519598</v>
          </cell>
          <cell r="I44">
            <v>3790.5159782667101</v>
          </cell>
          <cell r="J44">
            <v>3378.4357036180199</v>
          </cell>
          <cell r="K44">
            <v>5436.2219131032098</v>
          </cell>
          <cell r="L44">
            <v>9066.4423964691705</v>
          </cell>
          <cell r="M44">
            <v>14506.9476346255</v>
          </cell>
          <cell r="N44">
            <v>2077.1022556272501</v>
          </cell>
          <cell r="O44">
            <v>2358.0200813394699</v>
          </cell>
          <cell r="P44">
            <v>3223.3390193003302</v>
          </cell>
          <cell r="Q44">
            <v>4224.5151108409</v>
          </cell>
          <cell r="R44">
            <v>4421.7464778212498</v>
          </cell>
          <cell r="S44">
            <v>4398.20912695474</v>
          </cell>
          <cell r="T44">
            <v>4805.1566683308802</v>
          </cell>
          <cell r="U44">
            <v>4371.0771300760298</v>
          </cell>
          <cell r="V44">
            <v>4206.1758190333603</v>
          </cell>
          <cell r="W44">
            <v>4469.2822376460599</v>
          </cell>
          <cell r="X44">
            <v>5183.8926089284496</v>
          </cell>
          <cell r="Y44">
            <v>6666.2810438634096</v>
          </cell>
          <cell r="Z44">
            <v>7943.3497349152203</v>
          </cell>
          <cell r="AA44">
            <v>8669.5681181075997</v>
          </cell>
          <cell r="AB44">
            <v>9557.7735514020205</v>
          </cell>
          <cell r="AC44">
            <v>7081.6912158104606</v>
          </cell>
        </row>
        <row r="45">
          <cell r="A45" t="str">
            <v>Cyprus</v>
          </cell>
          <cell r="B45">
            <v>4236.2383456897496</v>
          </cell>
          <cell r="C45">
            <v>4053.2576921862301</v>
          </cell>
          <cell r="D45">
            <v>4146.5351705180101</v>
          </cell>
          <cell r="E45">
            <v>4096.7664067763099</v>
          </cell>
          <cell r="F45">
            <v>4259.7915025877401</v>
          </cell>
          <cell r="G45">
            <v>4486.9048064163799</v>
          </cell>
          <cell r="H45">
            <v>5635.4136772168404</v>
          </cell>
          <cell r="I45">
            <v>6686.4939580644104</v>
          </cell>
          <cell r="J45">
            <v>7718.2009882517495</v>
          </cell>
          <cell r="K45">
            <v>8113.8969118451196</v>
          </cell>
          <cell r="L45">
            <v>9688.9607910461309</v>
          </cell>
          <cell r="M45">
            <v>9732.8154716111603</v>
          </cell>
          <cell r="N45">
            <v>11415.842149898899</v>
          </cell>
          <cell r="O45">
            <v>10613.3451687573</v>
          </cell>
          <cell r="P45">
            <v>11718.1877410009</v>
          </cell>
          <cell r="Q45">
            <v>14217.1229004858</v>
          </cell>
          <cell r="R45">
            <v>14139.6159842338</v>
          </cell>
          <cell r="S45">
            <v>13271.065812340499</v>
          </cell>
          <cell r="T45">
            <v>14071.1476632717</v>
          </cell>
          <cell r="U45">
            <v>14242.605797976399</v>
          </cell>
          <cell r="V45">
            <v>13424.9011576748</v>
          </cell>
          <cell r="W45">
            <v>13796.812119706299</v>
          </cell>
          <cell r="X45">
            <v>14842.8244474488</v>
          </cell>
          <cell r="Y45">
            <v>18386.881328908701</v>
          </cell>
          <cell r="Z45">
            <v>21342.6935168991</v>
          </cell>
          <cell r="AA45">
            <v>22378.2888042499</v>
          </cell>
          <cell r="AB45">
            <v>23676.084746944001</v>
          </cell>
          <cell r="AC45">
            <v>19070.597494026133</v>
          </cell>
        </row>
        <row r="46">
          <cell r="A46" t="str">
            <v>Czech Republic</v>
          </cell>
          <cell r="B46">
            <v>4585.1730659795403</v>
          </cell>
          <cell r="C46">
            <v>4855.8726668146301</v>
          </cell>
          <cell r="D46">
            <v>4875.4974891572001</v>
          </cell>
          <cell r="E46">
            <v>4825.13170342787</v>
          </cell>
          <cell r="F46">
            <v>4372.4373427340097</v>
          </cell>
          <cell r="G46">
            <v>4399.2430766899297</v>
          </cell>
          <cell r="H46">
            <v>5162.1589051703704</v>
          </cell>
          <cell r="I46">
            <v>5790.5327993286301</v>
          </cell>
          <cell r="J46">
            <v>5721.5649226384503</v>
          </cell>
          <cell r="K46">
            <v>5579.8142897322896</v>
          </cell>
          <cell r="L46">
            <v>5058.6421298929499</v>
          </cell>
          <cell r="M46">
            <v>2636.3041397091001</v>
          </cell>
          <cell r="N46">
            <v>3090.9375397081799</v>
          </cell>
          <cell r="O46">
            <v>3551.5004005569999</v>
          </cell>
          <cell r="P46">
            <v>4117.9014377814401</v>
          </cell>
          <cell r="Q46">
            <v>5348.6542454406499</v>
          </cell>
          <cell r="R46">
            <v>6011.5410932437198</v>
          </cell>
          <cell r="S46">
            <v>5545.14186275056</v>
          </cell>
          <cell r="T46">
            <v>6007.4815828513101</v>
          </cell>
          <cell r="U46">
            <v>5853.6808781250902</v>
          </cell>
          <cell r="V46">
            <v>5521.2005539412603</v>
          </cell>
          <cell r="W46">
            <v>6048.6807696404603</v>
          </cell>
          <cell r="X46">
            <v>7379.4618716024397</v>
          </cell>
          <cell r="Y46">
            <v>8955.1899699969599</v>
          </cell>
          <cell r="Z46">
            <v>10601.971232898801</v>
          </cell>
          <cell r="AA46">
            <v>12120.1699940041</v>
          </cell>
          <cell r="AB46">
            <v>13848.432343984099</v>
          </cell>
          <cell r="AC46">
            <v>9825.6510303544765</v>
          </cell>
        </row>
        <row r="47">
          <cell r="A47" t="str">
            <v>Denmark</v>
          </cell>
          <cell r="B47">
            <v>13626.860436294601</v>
          </cell>
          <cell r="C47">
            <v>11834.520070738099</v>
          </cell>
          <cell r="D47">
            <v>11548.424741848999</v>
          </cell>
          <cell r="E47">
            <v>11606.756494454399</v>
          </cell>
          <cell r="F47">
            <v>11319.0731169951</v>
          </cell>
          <cell r="G47">
            <v>12058.847602059501</v>
          </cell>
          <cell r="H47">
            <v>16929.7625528608</v>
          </cell>
          <cell r="I47">
            <v>20973.489976205001</v>
          </cell>
          <cell r="J47">
            <v>22118.885163963601</v>
          </cell>
          <cell r="K47">
            <v>21479.648101944498</v>
          </cell>
          <cell r="L47">
            <v>26518.749371983398</v>
          </cell>
          <cell r="M47">
            <v>26659.379353160199</v>
          </cell>
          <cell r="N47">
            <v>29163.189569674501</v>
          </cell>
          <cell r="O47">
            <v>27182.998173829099</v>
          </cell>
          <cell r="P47">
            <v>29613.337232422698</v>
          </cell>
          <cell r="Q47">
            <v>34926.979920758997</v>
          </cell>
          <cell r="R47">
            <v>35132.479877038102</v>
          </cell>
          <cell r="S47">
            <v>32349.167520766099</v>
          </cell>
          <cell r="T47">
            <v>32842.625243691</v>
          </cell>
          <cell r="U47">
            <v>32776.109534654803</v>
          </cell>
          <cell r="V47">
            <v>30118.8244673429</v>
          </cell>
          <cell r="W47">
            <v>30021.1674358005</v>
          </cell>
          <cell r="X47">
            <v>32492.600059877299</v>
          </cell>
          <cell r="Y47">
            <v>39558.044206487597</v>
          </cell>
          <cell r="Z47">
            <v>45174.145426400799</v>
          </cell>
          <cell r="AA47">
            <v>47905.5240580557</v>
          </cell>
          <cell r="AB47">
            <v>50965.179977284097</v>
          </cell>
          <cell r="AC47">
            <v>41019.443527317664</v>
          </cell>
        </row>
        <row r="48">
          <cell r="A48" t="str">
            <v>Djibouti</v>
          </cell>
          <cell r="B48">
            <v>1031.00034698784</v>
          </cell>
          <cell r="C48">
            <v>1068.5153567156101</v>
          </cell>
          <cell r="D48">
            <v>1079.05276434812</v>
          </cell>
          <cell r="E48">
            <v>1057.9997868302301</v>
          </cell>
          <cell r="F48">
            <v>1031.1438677106601</v>
          </cell>
          <cell r="G48">
            <v>1032.97192472344</v>
          </cell>
          <cell r="H48">
            <v>1067.5068754814299</v>
          </cell>
          <cell r="I48">
            <v>1047.48642403449</v>
          </cell>
          <cell r="J48">
            <v>1043.4204162118201</v>
          </cell>
          <cell r="K48">
            <v>983.36803300011798</v>
          </cell>
          <cell r="L48">
            <v>923.11854547525695</v>
          </cell>
          <cell r="M48">
            <v>912.57893614970601</v>
          </cell>
          <cell r="N48">
            <v>911.14261048852302</v>
          </cell>
          <cell r="O48">
            <v>857.84212418984703</v>
          </cell>
          <cell r="P48">
            <v>875.016409355203</v>
          </cell>
          <cell r="Q48">
            <v>858.14475963778204</v>
          </cell>
          <cell r="R48">
            <v>826.20525778426895</v>
          </cell>
          <cell r="S48">
            <v>815.92575964359605</v>
          </cell>
          <cell r="T48">
            <v>811.30138670416204</v>
          </cell>
          <cell r="U48">
            <v>830.806892922413</v>
          </cell>
          <cell r="V48">
            <v>834.68729795032402</v>
          </cell>
          <cell r="W48">
            <v>849.10968316543199</v>
          </cell>
          <cell r="X48">
            <v>859.68521366438597</v>
          </cell>
          <cell r="Y48">
            <v>889.54630571495397</v>
          </cell>
          <cell r="Z48">
            <v>931.08613544958303</v>
          </cell>
          <cell r="AA48">
            <v>973.17847081387401</v>
          </cell>
          <cell r="AB48">
            <v>1028.2205646952</v>
          </cell>
          <cell r="AC48">
            <v>921.80439558390481</v>
          </cell>
        </row>
        <row r="49">
          <cell r="A49" t="str">
            <v>Dominica</v>
          </cell>
          <cell r="B49">
            <v>849.56852608037104</v>
          </cell>
          <cell r="C49">
            <v>948.91698683667801</v>
          </cell>
          <cell r="D49">
            <v>1029.14239864605</v>
          </cell>
          <cell r="E49">
            <v>1138.4197598283299</v>
          </cell>
          <cell r="F49">
            <v>1275.95964704889</v>
          </cell>
          <cell r="G49">
            <v>1395.7792004737</v>
          </cell>
          <cell r="H49">
            <v>1581.9960091109399</v>
          </cell>
          <cell r="I49">
            <v>1778.1330872189801</v>
          </cell>
          <cell r="J49">
            <v>2017.1989995438701</v>
          </cell>
          <cell r="K49">
            <v>2148.5501619431798</v>
          </cell>
          <cell r="L49">
            <v>2319.6963345152999</v>
          </cell>
          <cell r="M49">
            <v>2516.5556822971098</v>
          </cell>
          <cell r="N49">
            <v>2674.4667361331099</v>
          </cell>
          <cell r="O49">
            <v>2795.2374407024899</v>
          </cell>
          <cell r="P49">
            <v>2977.6769743004902</v>
          </cell>
          <cell r="Q49">
            <v>3057.8298834745601</v>
          </cell>
          <cell r="R49">
            <v>3270.85954225763</v>
          </cell>
          <cell r="S49">
            <v>3380.95209610436</v>
          </cell>
          <cell r="T49">
            <v>3563.0786402026101</v>
          </cell>
          <cell r="U49">
            <v>3699.7192842366098</v>
          </cell>
          <cell r="V49">
            <v>3752.0524019847999</v>
          </cell>
          <cell r="W49">
            <v>3675.6103300653499</v>
          </cell>
          <cell r="X49">
            <v>3530.4755021583301</v>
          </cell>
          <cell r="Y49">
            <v>3595.9108583320999</v>
          </cell>
          <cell r="Z49">
            <v>3789.75238827879</v>
          </cell>
          <cell r="AA49">
            <v>3978.5550730044802</v>
          </cell>
          <cell r="AB49">
            <v>4181.3096670658197</v>
          </cell>
          <cell r="AC49">
            <v>3791.9356364841447</v>
          </cell>
        </row>
        <row r="50">
          <cell r="A50" t="str">
            <v>Dominican Republic</v>
          </cell>
          <cell r="B50">
            <v>1239.93663202217</v>
          </cell>
          <cell r="C50">
            <v>1355.6048370266301</v>
          </cell>
          <cell r="D50">
            <v>1248.6498393325301</v>
          </cell>
          <cell r="E50">
            <v>1262.41279788662</v>
          </cell>
          <cell r="F50">
            <v>1937.58490674983</v>
          </cell>
          <cell r="G50">
            <v>826.40818021370103</v>
          </cell>
          <cell r="H50">
            <v>979.74626828406997</v>
          </cell>
          <cell r="I50">
            <v>1006.3490565921099</v>
          </cell>
          <cell r="J50">
            <v>900.12995694376696</v>
          </cell>
          <cell r="K50">
            <v>994.60837895248096</v>
          </cell>
          <cell r="L50">
            <v>907.73369925418103</v>
          </cell>
          <cell r="M50">
            <v>1093.0827339483999</v>
          </cell>
          <cell r="N50">
            <v>1266.9185501639399</v>
          </cell>
          <cell r="O50">
            <v>1351.45027196862</v>
          </cell>
          <cell r="P50">
            <v>1472.90613846209</v>
          </cell>
          <cell r="Q50">
            <v>1637.3668633692</v>
          </cell>
          <cell r="R50">
            <v>1807.3408295343399</v>
          </cell>
          <cell r="S50">
            <v>1993.46535693341</v>
          </cell>
          <cell r="T50">
            <v>2078.7577591358099</v>
          </cell>
          <cell r="U50">
            <v>2249.20857894647</v>
          </cell>
          <cell r="V50">
            <v>2526.761562573</v>
          </cell>
          <cell r="W50">
            <v>2724.7571266990499</v>
          </cell>
          <cell r="X50">
            <v>2646.99920844505</v>
          </cell>
          <cell r="Y50">
            <v>1985.98037383621</v>
          </cell>
          <cell r="Z50">
            <v>2192.8898646758598</v>
          </cell>
          <cell r="AA50">
            <v>3411.3451152082998</v>
          </cell>
          <cell r="AB50">
            <v>3652.7030227366199</v>
          </cell>
          <cell r="AC50">
            <v>2769.1124519335149</v>
          </cell>
        </row>
        <row r="51">
          <cell r="A51" t="str">
            <v>Ecuador</v>
          </cell>
          <cell r="B51">
            <v>1779.8523349408199</v>
          </cell>
          <cell r="C51">
            <v>1770.5408240914601</v>
          </cell>
          <cell r="D51">
            <v>1757.5528421613501</v>
          </cell>
          <cell r="E51">
            <v>1503.7624790554401</v>
          </cell>
          <cell r="F51">
            <v>1558.77136690673</v>
          </cell>
          <cell r="G51">
            <v>1776.7338109514201</v>
          </cell>
          <cell r="H51">
            <v>1271.4319256716899</v>
          </cell>
          <cell r="I51">
            <v>1159.2297689280099</v>
          </cell>
          <cell r="J51">
            <v>1076.18272007733</v>
          </cell>
          <cell r="K51">
            <v>1031.5223426477</v>
          </cell>
          <cell r="L51">
            <v>1023.48349997869</v>
          </cell>
          <cell r="M51">
            <v>1122.4907266544401</v>
          </cell>
          <cell r="N51">
            <v>1200.0107931463101</v>
          </cell>
          <cell r="O51">
            <v>1371.15946780319</v>
          </cell>
          <cell r="P51">
            <v>1655.1853667231101</v>
          </cell>
          <cell r="Q51">
            <v>1762.24884599611</v>
          </cell>
          <cell r="R51">
            <v>1818.01511317787</v>
          </cell>
          <cell r="S51">
            <v>1980.05830708398</v>
          </cell>
          <cell r="T51">
            <v>1910.1355280666301</v>
          </cell>
          <cell r="U51">
            <v>1343.50385136006</v>
          </cell>
          <cell r="V51">
            <v>1259.9767515419901</v>
          </cell>
          <cell r="W51">
            <v>1747.9857045649601</v>
          </cell>
          <cell r="X51">
            <v>1966.6705579647601</v>
          </cell>
          <cell r="Y51">
            <v>2229.7632920742199</v>
          </cell>
          <cell r="Z51">
            <v>2505.2572793659901</v>
          </cell>
          <cell r="AA51">
            <v>2761.15582725171</v>
          </cell>
          <cell r="AB51">
            <v>2987.2592423891801</v>
          </cell>
          <cell r="AC51">
            <v>2366.3486506018035</v>
          </cell>
        </row>
        <row r="52">
          <cell r="A52" t="str">
            <v>Egypt, Arab Rep.</v>
          </cell>
          <cell r="B52">
            <v>551.64546276127896</v>
          </cell>
          <cell r="C52">
            <v>587.42153650319506</v>
          </cell>
          <cell r="D52">
            <v>676.52592962217796</v>
          </cell>
          <cell r="E52">
            <v>804.95289000345099</v>
          </cell>
          <cell r="F52">
            <v>880.63817627388005</v>
          </cell>
          <cell r="G52">
            <v>997.95907978677803</v>
          </cell>
          <cell r="H52">
            <v>1077.0156081421301</v>
          </cell>
          <cell r="I52">
            <v>1507.6112668922699</v>
          </cell>
          <cell r="J52">
            <v>1767.06830318536</v>
          </cell>
          <cell r="K52">
            <v>2155.4869859078399</v>
          </cell>
          <cell r="L52">
            <v>1760.3860108107999</v>
          </cell>
          <cell r="M52">
            <v>869.29595688303095</v>
          </cell>
          <cell r="N52">
            <v>776.71120825084699</v>
          </cell>
          <cell r="O52">
            <v>853.26324659214094</v>
          </cell>
          <cell r="P52">
            <v>920.76093842285195</v>
          </cell>
          <cell r="Q52">
            <v>1046.1389892351201</v>
          </cell>
          <cell r="R52">
            <v>1151.0896254182401</v>
          </cell>
          <cell r="S52">
            <v>1262.7254635024799</v>
          </cell>
          <cell r="T52">
            <v>1382.7830784550699</v>
          </cell>
          <cell r="U52">
            <v>1435.87095049149</v>
          </cell>
          <cell r="V52">
            <v>1549.8947862514599</v>
          </cell>
          <cell r="W52">
            <v>1460.97791923509</v>
          </cell>
          <cell r="X52">
            <v>1313.34834712216</v>
          </cell>
          <cell r="Y52">
            <v>1197.24631626665</v>
          </cell>
          <cell r="Z52">
            <v>1136.6169947708499</v>
          </cell>
          <cell r="AA52">
            <v>1269.7676315153999</v>
          </cell>
          <cell r="AB52">
            <v>1488.60898740427</v>
          </cell>
          <cell r="AC52">
            <v>1311.0943660524033</v>
          </cell>
        </row>
        <row r="53">
          <cell r="A53" t="str">
            <v>El Salvador</v>
          </cell>
          <cell r="B53">
            <v>850.10781872313896</v>
          </cell>
          <cell r="C53">
            <v>741.11206772201501</v>
          </cell>
          <cell r="D53">
            <v>726.09598798159402</v>
          </cell>
          <cell r="E53">
            <v>691.17576641230505</v>
          </cell>
          <cell r="F53">
            <v>502.34526907152298</v>
          </cell>
          <cell r="G53">
            <v>484.58442874986798</v>
          </cell>
          <cell r="H53">
            <v>482.97599614189897</v>
          </cell>
          <cell r="I53">
            <v>485.246706013199</v>
          </cell>
          <cell r="J53">
            <v>558.54792861502801</v>
          </cell>
          <cell r="K53">
            <v>628.43581908443002</v>
          </cell>
          <cell r="L53">
            <v>939.479950345514</v>
          </cell>
          <cell r="M53">
            <v>1019.89908256817</v>
          </cell>
          <cell r="N53">
            <v>1120.4682640927001</v>
          </cell>
          <cell r="O53">
            <v>1277.9404405319101</v>
          </cell>
          <cell r="P53">
            <v>1457.3913090051301</v>
          </cell>
          <cell r="Q53">
            <v>1675.9855041053199</v>
          </cell>
          <cell r="R53">
            <v>1782.50641204453</v>
          </cell>
          <cell r="S53">
            <v>1884.5400930394501</v>
          </cell>
          <cell r="T53">
            <v>1991.0165588560701</v>
          </cell>
          <cell r="U53">
            <v>2025.3572299042901</v>
          </cell>
          <cell r="V53">
            <v>2093.9590222926799</v>
          </cell>
          <cell r="W53">
            <v>2161.08589652203</v>
          </cell>
          <cell r="X53">
            <v>2197.5503433021499</v>
          </cell>
          <cell r="Y53">
            <v>2266.4084952553098</v>
          </cell>
          <cell r="Z53">
            <v>2341.58506985555</v>
          </cell>
          <cell r="AA53">
            <v>2467.7178467966301</v>
          </cell>
          <cell r="AB53">
            <v>2619.3540179052002</v>
          </cell>
          <cell r="AC53">
            <v>2342.2836116061449</v>
          </cell>
        </row>
        <row r="54">
          <cell r="A54" t="str">
            <v>Equatorial Guinea</v>
          </cell>
          <cell r="B54">
            <v>143.87192481054799</v>
          </cell>
          <cell r="C54">
            <v>123.796553288273</v>
          </cell>
          <cell r="D54">
            <v>136.39545414068499</v>
          </cell>
          <cell r="E54">
            <v>142.57167164405701</v>
          </cell>
          <cell r="F54">
            <v>147.245304417407</v>
          </cell>
          <cell r="G54">
            <v>230.56779401237699</v>
          </cell>
          <cell r="H54">
            <v>264.68191903439902</v>
          </cell>
          <cell r="I54">
            <v>301.77263506093601</v>
          </cell>
          <cell r="J54">
            <v>303.32669599391897</v>
          </cell>
          <cell r="K54">
            <v>248.54004775834099</v>
          </cell>
          <cell r="L54">
            <v>294.64164824107303</v>
          </cell>
          <cell r="M54">
            <v>272.00463457579701</v>
          </cell>
          <cell r="N54">
            <v>308.33280373061899</v>
          </cell>
          <cell r="O54">
            <v>290.62211676517597</v>
          </cell>
          <cell r="P54">
            <v>200.97189468630901</v>
          </cell>
          <cell r="Q54">
            <v>258.69885358180898</v>
          </cell>
          <cell r="R54">
            <v>394.52383387893099</v>
          </cell>
          <cell r="S54">
            <v>702.491439941056</v>
          </cell>
          <cell r="T54">
            <v>545.87464363277604</v>
          </cell>
          <cell r="U54">
            <v>846.56654725119495</v>
          </cell>
          <cell r="V54">
            <v>1308.93822024109</v>
          </cell>
          <cell r="W54">
            <v>1740.07992672713</v>
          </cell>
          <cell r="X54">
            <v>2114.7781430740501</v>
          </cell>
          <cell r="Y54">
            <v>2781.8429149153299</v>
          </cell>
          <cell r="Z54">
            <v>4385.5220622000797</v>
          </cell>
          <cell r="AA54">
            <v>6570.8718572637499</v>
          </cell>
          <cell r="AB54">
            <v>7801.6517487041001</v>
          </cell>
          <cell r="AC54">
            <v>4232.4577754807397</v>
          </cell>
        </row>
        <row r="55">
          <cell r="A55" t="str">
            <v>Eritrea</v>
          </cell>
          <cell r="B55" t="str">
            <v>..</v>
          </cell>
          <cell r="C55" t="str">
            <v>..</v>
          </cell>
          <cell r="D55" t="str">
            <v>..</v>
          </cell>
          <cell r="E55" t="str">
            <v>..</v>
          </cell>
          <cell r="F55" t="str">
            <v>..</v>
          </cell>
          <cell r="G55" t="str">
            <v>..</v>
          </cell>
          <cell r="H55" t="str">
            <v>..</v>
          </cell>
          <cell r="I55" t="str">
            <v>..</v>
          </cell>
          <cell r="J55" t="str">
            <v>..</v>
          </cell>
          <cell r="K55" t="str">
            <v>..</v>
          </cell>
          <cell r="L55" t="str">
            <v>..</v>
          </cell>
          <cell r="M55" t="str">
            <v>..</v>
          </cell>
          <cell r="N55">
            <v>235.405918302923</v>
          </cell>
          <cell r="O55">
            <v>138.364178049038</v>
          </cell>
          <cell r="P55">
            <v>153.08074188265701</v>
          </cell>
          <cell r="Q55">
            <v>164.43650428828201</v>
          </cell>
          <cell r="R55">
            <v>189.32530916192101</v>
          </cell>
          <cell r="S55">
            <v>182.67277366586501</v>
          </cell>
          <cell r="T55">
            <v>192.75940800274401</v>
          </cell>
          <cell r="U55">
            <v>182.83825998202701</v>
          </cell>
          <cell r="V55">
            <v>155.78723645781699</v>
          </cell>
          <cell r="W55">
            <v>160.78014770560799</v>
          </cell>
          <cell r="X55">
            <v>147.486613959604</v>
          </cell>
          <cell r="Y55">
            <v>132.541085940382</v>
          </cell>
          <cell r="Z55">
            <v>140.37759044245999</v>
          </cell>
          <cell r="AA55">
            <v>207.35118884174099</v>
          </cell>
          <cell r="AB55">
            <v>244.38635770012601</v>
          </cell>
          <cell r="AC55">
            <v>172.15383076498685</v>
          </cell>
        </row>
        <row r="56">
          <cell r="A56" t="str">
            <v>Estonia</v>
          </cell>
          <cell r="B56" t="str">
            <v>..</v>
          </cell>
          <cell r="C56" t="str">
            <v>..</v>
          </cell>
          <cell r="D56" t="str">
            <v>..</v>
          </cell>
          <cell r="E56" t="str">
            <v>..</v>
          </cell>
          <cell r="F56" t="str">
            <v>..</v>
          </cell>
          <cell r="G56" t="str">
            <v>..</v>
          </cell>
          <cell r="H56" t="str">
            <v>..</v>
          </cell>
          <cell r="I56" t="str">
            <v>..</v>
          </cell>
          <cell r="J56" t="str">
            <v>..</v>
          </cell>
          <cell r="K56" t="str">
            <v>..</v>
          </cell>
          <cell r="L56" t="str">
            <v>..</v>
          </cell>
          <cell r="M56" t="str">
            <v>..</v>
          </cell>
          <cell r="N56">
            <v>612.76220433832805</v>
          </cell>
          <cell r="O56">
            <v>1141.95249766045</v>
          </cell>
          <cell r="P56">
            <v>1633.84898137185</v>
          </cell>
          <cell r="Q56">
            <v>2593.7280105617601</v>
          </cell>
          <cell r="R56">
            <v>3257.9795469262599</v>
          </cell>
          <cell r="S56">
            <v>3513.5365743870502</v>
          </cell>
          <cell r="T56">
            <v>3979.5681286469098</v>
          </cell>
          <cell r="U56">
            <v>4039.5396800284402</v>
          </cell>
          <cell r="V56">
            <v>4101.4640150066298</v>
          </cell>
          <cell r="W56">
            <v>4529.5150409273701</v>
          </cell>
          <cell r="X56">
            <v>5367.4425880358904</v>
          </cell>
          <cell r="Y56">
            <v>7073.1550942620097</v>
          </cell>
          <cell r="Z56">
            <v>8620.1798844480309</v>
          </cell>
          <cell r="AA56">
            <v>10206.0838044661</v>
          </cell>
          <cell r="AB56">
            <v>12203.4502732684</v>
          </cell>
          <cell r="AC56">
            <v>7999.9711142346323</v>
          </cell>
        </row>
        <row r="57">
          <cell r="A57" t="str">
            <v>Ethiopia</v>
          </cell>
          <cell r="B57">
            <v>190.29648078642001</v>
          </cell>
          <cell r="C57">
            <v>187.601954927631</v>
          </cell>
          <cell r="D57">
            <v>193.205669212196</v>
          </cell>
          <cell r="E57">
            <v>210.41190294747301</v>
          </cell>
          <cell r="F57">
            <v>195.10480751265601</v>
          </cell>
          <cell r="G57">
            <v>220.39717017558499</v>
          </cell>
          <cell r="H57">
            <v>220.87569319460201</v>
          </cell>
          <cell r="I57">
            <v>228.403771869396</v>
          </cell>
          <cell r="J57">
            <v>245.20754844029301</v>
          </cell>
          <cell r="K57">
            <v>250.589020319067</v>
          </cell>
          <cell r="L57">
            <v>257.45955540739698</v>
          </cell>
          <cell r="M57">
            <v>271.85039143786503</v>
          </cell>
          <cell r="N57">
            <v>277.73861861216602</v>
          </cell>
          <cell r="O57">
            <v>167.38713593874999</v>
          </cell>
          <cell r="P57">
            <v>145.92378567023201</v>
          </cell>
          <cell r="Q57">
            <v>148.00690317664899</v>
          </cell>
          <cell r="R57">
            <v>150.20190297604401</v>
          </cell>
          <cell r="S57">
            <v>147.054579747595</v>
          </cell>
          <cell r="T57">
            <v>129.40607093321299</v>
          </cell>
          <cell r="U57">
            <v>123.305117780419</v>
          </cell>
          <cell r="V57">
            <v>124.403881372041</v>
          </cell>
          <cell r="W57">
            <v>120.46498883049399</v>
          </cell>
          <cell r="X57">
            <v>110.510054967044</v>
          </cell>
          <cell r="Y57">
            <v>116.198766848131</v>
          </cell>
          <cell r="Z57">
            <v>133.51839372401099</v>
          </cell>
          <cell r="AA57">
            <v>155.74278714233401</v>
          </cell>
          <cell r="AB57">
            <v>177.37130118683601</v>
          </cell>
          <cell r="AC57">
            <v>135.634382116475</v>
          </cell>
        </row>
        <row r="58">
          <cell r="A58" t="str">
            <v>Fiji</v>
          </cell>
          <cell r="B58">
            <v>1898.05372459604</v>
          </cell>
          <cell r="C58">
            <v>1903.6758891065699</v>
          </cell>
          <cell r="D58">
            <v>1792.5362224311</v>
          </cell>
          <cell r="E58">
            <v>1644.19891646461</v>
          </cell>
          <cell r="F58">
            <v>1688.2998434712599</v>
          </cell>
          <cell r="G58">
            <v>1610.32374284345</v>
          </cell>
          <cell r="H58">
            <v>1803.9037991313501</v>
          </cell>
          <cell r="I58">
            <v>1640.3328792708301</v>
          </cell>
          <cell r="J58">
            <v>1543.9531534155899</v>
          </cell>
          <cell r="K58">
            <v>1642.2175313063599</v>
          </cell>
          <cell r="L58">
            <v>1847.8370200480199</v>
          </cell>
          <cell r="M58">
            <v>1896.6300719611299</v>
          </cell>
          <cell r="N58">
            <v>2076.6546224794001</v>
          </cell>
          <cell r="O58">
            <v>2188.1055828538601</v>
          </cell>
          <cell r="P58">
            <v>2408.63660206643</v>
          </cell>
          <cell r="Q58">
            <v>2592.5556743329398</v>
          </cell>
          <cell r="R58">
            <v>2715.2578192071001</v>
          </cell>
          <cell r="S58">
            <v>2694.89843304023</v>
          </cell>
          <cell r="T58">
            <v>2076.7535185973002</v>
          </cell>
          <cell r="U58">
            <v>2321.5349364077701</v>
          </cell>
          <cell r="V58">
            <v>2031.06619167138</v>
          </cell>
          <cell r="W58">
            <v>2021.11465337402</v>
          </cell>
          <cell r="X58">
            <v>2180.8177879216901</v>
          </cell>
          <cell r="Y58">
            <v>2669.3034552836298</v>
          </cell>
          <cell r="Z58">
            <v>3102.7755445561602</v>
          </cell>
          <cell r="AA58">
            <v>3295.6202197171201</v>
          </cell>
          <cell r="AB58">
            <v>3453.6346838540398</v>
          </cell>
          <cell r="AC58">
            <v>2787.2110574511103</v>
          </cell>
        </row>
        <row r="59">
          <cell r="A59" t="str">
            <v>Finland</v>
          </cell>
          <cell r="B59">
            <v>11118.261772579101</v>
          </cell>
          <cell r="C59">
            <v>10839.089902322699</v>
          </cell>
          <cell r="D59">
            <v>10884.192640000399</v>
          </cell>
          <cell r="E59">
            <v>10388.2108416294</v>
          </cell>
          <cell r="F59">
            <v>10726.4269971307</v>
          </cell>
          <cell r="G59">
            <v>11314.268840233701</v>
          </cell>
          <cell r="H59">
            <v>14766.4066344724</v>
          </cell>
          <cell r="I59">
            <v>18350.2576409168</v>
          </cell>
          <cell r="J59">
            <v>21787.470450740198</v>
          </cell>
          <cell r="K59">
            <v>23671.345128310299</v>
          </cell>
          <cell r="L59">
            <v>28042.0388823584</v>
          </cell>
          <cell r="M59">
            <v>25215.139441028001</v>
          </cell>
          <cell r="N59">
            <v>21977.509725182401</v>
          </cell>
          <cell r="O59">
            <v>17254.829057995801</v>
          </cell>
          <cell r="P59">
            <v>19793.1022721603</v>
          </cell>
          <cell r="Q59">
            <v>25598.206438280798</v>
          </cell>
          <cell r="R59">
            <v>25080.169115612902</v>
          </cell>
          <cell r="S59">
            <v>24014.019032443801</v>
          </cell>
          <cell r="T59">
            <v>25315.975195364499</v>
          </cell>
          <cell r="U59">
            <v>25350.6976809552</v>
          </cell>
          <cell r="V59">
            <v>23612.298864542201</v>
          </cell>
          <cell r="W59">
            <v>24145.884969080002</v>
          </cell>
          <cell r="X59">
            <v>26145.417335019301</v>
          </cell>
          <cell r="Y59">
            <v>31657.444943558599</v>
          </cell>
          <cell r="Z59">
            <v>36228.948334299901</v>
          </cell>
          <cell r="AA59">
            <v>37320.199117591503</v>
          </cell>
          <cell r="AB59">
            <v>40196.819389851698</v>
          </cell>
          <cell r="AC59">
            <v>32615.785681566835</v>
          </cell>
        </row>
        <row r="60">
          <cell r="A60" t="str">
            <v>Former Czechoslovakia</v>
          </cell>
          <cell r="B60" t="str">
            <v>..</v>
          </cell>
          <cell r="C60" t="str">
            <v>..</v>
          </cell>
          <cell r="D60" t="str">
            <v>..</v>
          </cell>
          <cell r="E60" t="str">
            <v>..</v>
          </cell>
          <cell r="F60" t="str">
            <v>..</v>
          </cell>
          <cell r="G60" t="str">
            <v>..</v>
          </cell>
          <cell r="H60" t="str">
            <v>..</v>
          </cell>
          <cell r="I60" t="str">
            <v>..</v>
          </cell>
          <cell r="J60" t="str">
            <v>..</v>
          </cell>
          <cell r="K60" t="str">
            <v>..</v>
          </cell>
          <cell r="L60" t="str">
            <v>..</v>
          </cell>
          <cell r="M60" t="str">
            <v>..</v>
          </cell>
          <cell r="N60" t="str">
            <v>..</v>
          </cell>
          <cell r="O60" t="str">
            <v>..</v>
          </cell>
          <cell r="P60" t="str">
            <v>..</v>
          </cell>
          <cell r="Q60" t="str">
            <v>..</v>
          </cell>
          <cell r="R60" t="str">
            <v>..</v>
          </cell>
          <cell r="S60" t="str">
            <v>..</v>
          </cell>
          <cell r="T60" t="str">
            <v>..</v>
          </cell>
          <cell r="U60" t="str">
            <v>..</v>
          </cell>
          <cell r="V60" t="str">
            <v>..</v>
          </cell>
          <cell r="W60" t="str">
            <v>..</v>
          </cell>
          <cell r="X60" t="str">
            <v>..</v>
          </cell>
          <cell r="Y60" t="str">
            <v>..</v>
          </cell>
          <cell r="Z60" t="str">
            <v>..</v>
          </cell>
          <cell r="AA60" t="str">
            <v>..</v>
          </cell>
          <cell r="AB60" t="str">
            <v>..</v>
          </cell>
          <cell r="AC60">
            <v>32615.78125</v>
          </cell>
        </row>
        <row r="61">
          <cell r="A61" t="str">
            <v>France</v>
          </cell>
          <cell r="B61">
            <v>12864.1545525274</v>
          </cell>
          <cell r="C61">
            <v>10942.9083927722</v>
          </cell>
          <cell r="D61">
            <v>10336.610646769501</v>
          </cell>
          <cell r="E61">
            <v>9901.5695575124792</v>
          </cell>
          <cell r="F61">
            <v>9352.3996769608202</v>
          </cell>
          <cell r="G61">
            <v>9788.6895542423699</v>
          </cell>
          <cell r="H61">
            <v>13463.0800420053</v>
          </cell>
          <cell r="I61">
            <v>16208.826082699599</v>
          </cell>
          <cell r="J61">
            <v>17508.460648466898</v>
          </cell>
          <cell r="K61">
            <v>17451.335910675301</v>
          </cell>
          <cell r="L61">
            <v>21413.835613019401</v>
          </cell>
          <cell r="M61">
            <v>21270.2637125605</v>
          </cell>
          <cell r="N61">
            <v>23360.0042094815</v>
          </cell>
          <cell r="O61">
            <v>21909.3848388515</v>
          </cell>
          <cell r="P61">
            <v>23078.662205124601</v>
          </cell>
          <cell r="Q61">
            <v>26454.4639237335</v>
          </cell>
          <cell r="R61">
            <v>26421.053192343501</v>
          </cell>
          <cell r="S61">
            <v>23851.878069718601</v>
          </cell>
          <cell r="T61">
            <v>24573.360755269201</v>
          </cell>
          <cell r="U61">
            <v>24144.883451831101</v>
          </cell>
          <cell r="V61">
            <v>21955.959737628</v>
          </cell>
          <cell r="W61">
            <v>21946.802837687101</v>
          </cell>
          <cell r="X61">
            <v>23791.5191124304</v>
          </cell>
          <cell r="Y61">
            <v>29144.451358496201</v>
          </cell>
          <cell r="Z61">
            <v>33048.130877446602</v>
          </cell>
          <cell r="AA61">
            <v>33924.822214380998</v>
          </cell>
          <cell r="AB61">
            <v>35404.203495498499</v>
          </cell>
          <cell r="AC61">
            <v>29543.321649323305</v>
          </cell>
        </row>
        <row r="62">
          <cell r="A62" t="str">
            <v>Gabon</v>
          </cell>
          <cell r="B62">
            <v>5722.2232587512299</v>
          </cell>
          <cell r="C62">
            <v>5048.9242245169999</v>
          </cell>
          <cell r="D62">
            <v>4630.0229429476303</v>
          </cell>
          <cell r="E62">
            <v>4337.4972613807204</v>
          </cell>
          <cell r="F62">
            <v>4081.4859994411399</v>
          </cell>
          <cell r="G62">
            <v>4205.5164653198199</v>
          </cell>
          <cell r="H62">
            <v>5385.7983992090903</v>
          </cell>
          <cell r="I62">
            <v>3987.1737490048699</v>
          </cell>
          <cell r="J62">
            <v>4301.9337827489398</v>
          </cell>
          <cell r="K62">
            <v>4600.6375248863596</v>
          </cell>
          <cell r="L62">
            <v>6400.2319056248398</v>
          </cell>
          <cell r="M62">
            <v>5628.0795271264296</v>
          </cell>
          <cell r="N62">
            <v>5648.9180596627002</v>
          </cell>
          <cell r="O62">
            <v>5331.6292626495097</v>
          </cell>
          <cell r="P62">
            <v>4032.18818594918</v>
          </cell>
          <cell r="Q62">
            <v>4654.6369728397103</v>
          </cell>
          <cell r="R62">
            <v>5214.5042499080801</v>
          </cell>
          <cell r="S62">
            <v>4759.1994154699296</v>
          </cell>
          <cell r="T62">
            <v>3907.9877071907399</v>
          </cell>
          <cell r="U62">
            <v>3970.5924846139101</v>
          </cell>
          <cell r="V62">
            <v>4227.8020191985097</v>
          </cell>
          <cell r="W62">
            <v>3811.28496597401</v>
          </cell>
          <cell r="X62">
            <v>3924.6203728534401</v>
          </cell>
          <cell r="Y62">
            <v>4684.2044181560505</v>
          </cell>
          <cell r="Z62">
            <v>5402.3326846022801</v>
          </cell>
          <cell r="AA62">
            <v>6365.5311596506099</v>
          </cell>
          <cell r="AB62">
            <v>6527.4742824611003</v>
          </cell>
          <cell r="AC62">
            <v>5119.2413139495811</v>
          </cell>
        </row>
        <row r="63">
          <cell r="A63" t="str">
            <v>Gambia, The</v>
          </cell>
          <cell r="B63">
            <v>420.89861105338503</v>
          </cell>
          <cell r="C63">
            <v>427.81576277564102</v>
          </cell>
          <cell r="D63">
            <v>362.70738809830198</v>
          </cell>
          <cell r="E63">
            <v>356.18156771364397</v>
          </cell>
          <cell r="F63">
            <v>293.403072600722</v>
          </cell>
          <cell r="G63">
            <v>256.45037143804802</v>
          </cell>
          <cell r="H63">
            <v>276.842821293589</v>
          </cell>
          <cell r="I63">
            <v>252.415460669326</v>
          </cell>
          <cell r="J63">
            <v>289.04227716745697</v>
          </cell>
          <cell r="K63">
            <v>316.19947823922502</v>
          </cell>
          <cell r="L63">
            <v>319.908465916149</v>
          </cell>
          <cell r="M63">
            <v>369.86257759571401</v>
          </cell>
          <cell r="N63">
            <v>337.87526607659601</v>
          </cell>
          <cell r="O63">
            <v>359.72468705379299</v>
          </cell>
          <cell r="P63">
            <v>339.67263667991801</v>
          </cell>
          <cell r="Q63">
            <v>342.73963462883</v>
          </cell>
          <cell r="R63">
            <v>349.33244426269499</v>
          </cell>
          <cell r="S63">
            <v>343.27137568332199</v>
          </cell>
          <cell r="T63">
            <v>340.96124340042297</v>
          </cell>
          <cell r="U63">
            <v>338.75291359891298</v>
          </cell>
          <cell r="V63">
            <v>319.86383355262001</v>
          </cell>
          <cell r="W63">
            <v>308.054528343058</v>
          </cell>
          <cell r="X63">
            <v>264.60206083091799</v>
          </cell>
          <cell r="Y63">
            <v>245.54906015513399</v>
          </cell>
          <cell r="Z63">
            <v>271.38844037388299</v>
          </cell>
          <cell r="AA63">
            <v>304.08442118202998</v>
          </cell>
          <cell r="AB63">
            <v>325.329990349387</v>
          </cell>
          <cell r="AC63">
            <v>286.50141687240165</v>
          </cell>
        </row>
        <row r="64">
          <cell r="A64" t="str">
            <v>Georgia</v>
          </cell>
          <cell r="B64" t="str">
            <v>..</v>
          </cell>
          <cell r="C64" t="str">
            <v>..</v>
          </cell>
          <cell r="D64" t="str">
            <v>..</v>
          </cell>
          <cell r="E64" t="str">
            <v>..</v>
          </cell>
          <cell r="F64" t="str">
            <v>..</v>
          </cell>
          <cell r="G64" t="str">
            <v>..</v>
          </cell>
          <cell r="H64" t="str">
            <v>..</v>
          </cell>
          <cell r="I64" t="str">
            <v>..</v>
          </cell>
          <cell r="J64" t="str">
            <v>..</v>
          </cell>
          <cell r="K64" t="str">
            <v>..</v>
          </cell>
          <cell r="L64" t="str">
            <v>..</v>
          </cell>
          <cell r="M64" t="str">
            <v>..</v>
          </cell>
          <cell r="N64">
            <v>2789.6314480024698</v>
          </cell>
          <cell r="O64">
            <v>159.97646730942</v>
          </cell>
          <cell r="P64">
            <v>166.843473832412</v>
          </cell>
          <cell r="Q64">
            <v>395.59461286946902</v>
          </cell>
          <cell r="R64">
            <v>651.62009434360903</v>
          </cell>
          <cell r="S64">
            <v>784.25917615232299</v>
          </cell>
          <cell r="T64">
            <v>803.55988998360704</v>
          </cell>
          <cell r="U64">
            <v>627.15872044905905</v>
          </cell>
          <cell r="V64">
            <v>685.89065025756997</v>
          </cell>
          <cell r="W64">
            <v>728.26457139903505</v>
          </cell>
          <cell r="X64">
            <v>776.66544896675202</v>
          </cell>
          <cell r="Y64">
            <v>919.23629418053997</v>
          </cell>
          <cell r="Z64">
            <v>1184.4812634811601</v>
          </cell>
          <cell r="AA64">
            <v>1479.3493963640699</v>
          </cell>
          <cell r="AB64">
            <v>1778.9406052531001</v>
          </cell>
          <cell r="AC64">
            <v>1144.489596607443</v>
          </cell>
        </row>
        <row r="65">
          <cell r="A65" t="str">
            <v>Germany</v>
          </cell>
          <cell r="B65">
            <v>10749.604965741401</v>
          </cell>
          <cell r="C65">
            <v>9027.1597058839707</v>
          </cell>
          <cell r="D65">
            <v>8722.7443282901095</v>
          </cell>
          <cell r="E65">
            <v>8732.6408140567401</v>
          </cell>
          <cell r="F65">
            <v>8261.0005383084808</v>
          </cell>
          <cell r="G65">
            <v>8397.5152277731995</v>
          </cell>
          <cell r="H65">
            <v>11985.4674035799</v>
          </cell>
          <cell r="I65">
            <v>14911.9432226668</v>
          </cell>
          <cell r="J65">
            <v>15979.3087387709</v>
          </cell>
          <cell r="K65">
            <v>15705.9350310757</v>
          </cell>
          <cell r="L65">
            <v>19592.736417608201</v>
          </cell>
          <cell r="M65">
            <v>22692.8013964286</v>
          </cell>
          <cell r="N65">
            <v>25523.1610476282</v>
          </cell>
          <cell r="O65">
            <v>24657.046770180201</v>
          </cell>
          <cell r="P65">
            <v>26380.4499249486</v>
          </cell>
          <cell r="Q65">
            <v>30860.746337938301</v>
          </cell>
          <cell r="R65">
            <v>29743.7145792185</v>
          </cell>
          <cell r="S65">
            <v>26362.4485695193</v>
          </cell>
          <cell r="T65">
            <v>26664.5985868065</v>
          </cell>
          <cell r="U65">
            <v>26123.9225154081</v>
          </cell>
          <cell r="V65">
            <v>23168.071681177898</v>
          </cell>
          <cell r="W65">
            <v>22957.162978138898</v>
          </cell>
          <cell r="X65">
            <v>24523.1607282564</v>
          </cell>
          <cell r="Y65">
            <v>29616.3110674204</v>
          </cell>
          <cell r="Z65">
            <v>33262.942017319903</v>
          </cell>
          <cell r="AA65">
            <v>33864.687696492401</v>
          </cell>
          <cell r="AB65">
            <v>35203.869466555501</v>
          </cell>
          <cell r="AC65">
            <v>29904.688992363921</v>
          </cell>
        </row>
        <row r="66">
          <cell r="A66" t="str">
            <v>Ghana</v>
          </cell>
          <cell r="B66">
            <v>1569.57697449442</v>
          </cell>
          <cell r="C66">
            <v>2639.4584775016501</v>
          </cell>
          <cell r="D66">
            <v>2984.8951802161</v>
          </cell>
          <cell r="E66">
            <v>1880.03243654482</v>
          </cell>
          <cell r="F66">
            <v>644.26250759762002</v>
          </cell>
          <cell r="G66">
            <v>527.11820263051902</v>
          </cell>
          <cell r="H66">
            <v>467.06201922150001</v>
          </cell>
          <cell r="I66">
            <v>385.50357546102998</v>
          </cell>
          <cell r="J66">
            <v>404.98854908255203</v>
          </cell>
          <cell r="K66">
            <v>399.79284243690802</v>
          </cell>
          <cell r="L66">
            <v>462.29264326174001</v>
          </cell>
          <cell r="M66">
            <v>499.43813673850298</v>
          </cell>
          <cell r="N66">
            <v>449.06213815990401</v>
          </cell>
          <cell r="O66">
            <v>386.60486878784201</v>
          </cell>
          <cell r="P66">
            <v>343.77234913954601</v>
          </cell>
          <cell r="Q66">
            <v>397.87755065722001</v>
          </cell>
          <cell r="R66">
            <v>416.086453892517</v>
          </cell>
          <cell r="S66">
            <v>403.28712832119197</v>
          </cell>
          <cell r="T66">
            <v>426.94123809301999</v>
          </cell>
          <cell r="U66">
            <v>429.43618714433001</v>
          </cell>
          <cell r="V66">
            <v>270.33596671371902</v>
          </cell>
          <cell r="W66">
            <v>281.16247078559297</v>
          </cell>
          <cell r="X66">
            <v>318.070945707053</v>
          </cell>
          <cell r="Y66">
            <v>383.88489207078601</v>
          </cell>
          <cell r="Z66">
            <v>435.57440203471202</v>
          </cell>
          <cell r="AA66">
            <v>513.20913281189098</v>
          </cell>
          <cell r="AB66">
            <v>601.87181221402705</v>
          </cell>
          <cell r="AC66">
            <v>422.29560927067701</v>
          </cell>
        </row>
        <row r="67">
          <cell r="A67" t="str">
            <v>Greece</v>
          </cell>
          <cell r="B67">
            <v>6389.2499187144504</v>
          </cell>
          <cell r="C67">
            <v>5843.5803695704699</v>
          </cell>
          <cell r="D67">
            <v>6056.1315999953104</v>
          </cell>
          <cell r="E67">
            <v>5446.5869250798096</v>
          </cell>
          <cell r="F67">
            <v>5280.4069844015303</v>
          </cell>
          <cell r="G67">
            <v>5217.5621255202896</v>
          </cell>
          <cell r="H67">
            <v>6115.12365122347</v>
          </cell>
          <cell r="I67">
            <v>7089.8226192550201</v>
          </cell>
          <cell r="J67">
            <v>8225.0244390542994</v>
          </cell>
          <cell r="K67">
            <v>8482.2943291454103</v>
          </cell>
          <cell r="L67">
            <v>10420.966774062799</v>
          </cell>
          <cell r="M67">
            <v>11145.533438955699</v>
          </cell>
          <cell r="N67">
            <v>12162.284838740499</v>
          </cell>
          <cell r="O67">
            <v>11271.9774919192</v>
          </cell>
          <cell r="P67">
            <v>11942.7130945563</v>
          </cell>
          <cell r="Q67">
            <v>13889.961531503701</v>
          </cell>
          <cell r="R67">
            <v>14571.215297615199</v>
          </cell>
          <cell r="S67">
            <v>14140.0543000753</v>
          </cell>
          <cell r="T67">
            <v>14137.994709989</v>
          </cell>
          <cell r="U67">
            <v>14484.9312671185</v>
          </cell>
          <cell r="V67">
            <v>13352.9763711742</v>
          </cell>
          <cell r="W67">
            <v>13659.323432959</v>
          </cell>
          <cell r="X67">
            <v>15472.9271886158</v>
          </cell>
          <cell r="Y67">
            <v>20074.5932226392</v>
          </cell>
          <cell r="Z67">
            <v>23831.854301259398</v>
          </cell>
          <cell r="AA67">
            <v>25560.185597143001</v>
          </cell>
          <cell r="AB67">
            <v>27610.324421080099</v>
          </cell>
          <cell r="AC67">
            <v>21034.868027282751</v>
          </cell>
        </row>
        <row r="68">
          <cell r="A68" t="str">
            <v>Grenada</v>
          </cell>
          <cell r="B68">
            <v>913.99865541774398</v>
          </cell>
          <cell r="C68">
            <v>999.53251199528495</v>
          </cell>
          <cell r="D68">
            <v>1069.9838918314699</v>
          </cell>
          <cell r="E68">
            <v>1133.82757251915</v>
          </cell>
          <cell r="F68">
            <v>1229.2611903818899</v>
          </cell>
          <cell r="G68">
            <v>1427.2321685843599</v>
          </cell>
          <cell r="H68">
            <v>1599.39495656893</v>
          </cell>
          <cell r="I68">
            <v>1853.7610872638199</v>
          </cell>
          <cell r="J68">
            <v>2042.17910790316</v>
          </cell>
          <cell r="K68">
            <v>2353.5848753882601</v>
          </cell>
          <cell r="L68">
            <v>2436.5205879661398</v>
          </cell>
          <cell r="M68">
            <v>2655.23238808424</v>
          </cell>
          <cell r="N68">
            <v>2749.6310577078898</v>
          </cell>
          <cell r="O68">
            <v>2731.27230791394</v>
          </cell>
          <cell r="P68">
            <v>2863.47078928464</v>
          </cell>
          <cell r="Q68">
            <v>3007.42289535088</v>
          </cell>
          <cell r="R68">
            <v>3226.48408588961</v>
          </cell>
          <cell r="S68">
            <v>3373.6051710992601</v>
          </cell>
          <cell r="T68">
            <v>3485.6581932679801</v>
          </cell>
          <cell r="U68">
            <v>3744.0632498059399</v>
          </cell>
          <cell r="V68">
            <v>4028.991197932</v>
          </cell>
          <cell r="W68">
            <v>3829.650189387</v>
          </cell>
          <cell r="X68">
            <v>3921.6608800194799</v>
          </cell>
          <cell r="Y68">
            <v>4228.0703983196499</v>
          </cell>
          <cell r="Z68">
            <v>4099.1976495726503</v>
          </cell>
          <cell r="AA68">
            <v>4796.7853516120804</v>
          </cell>
          <cell r="AB68">
            <v>4988.9266344760899</v>
          </cell>
          <cell r="AC68">
            <v>4310.7151838978252</v>
          </cell>
        </row>
        <row r="69">
          <cell r="A69" t="str">
            <v>Guatemala</v>
          </cell>
          <cell r="B69">
            <v>1138.64150479207</v>
          </cell>
          <cell r="C69">
            <v>1210.6469009781999</v>
          </cell>
          <cell r="D69">
            <v>1190.98355761362</v>
          </cell>
          <cell r="E69">
            <v>1203.4575070220801</v>
          </cell>
          <cell r="F69">
            <v>1223.5143061810199</v>
          </cell>
          <cell r="G69">
            <v>1404.52267304563</v>
          </cell>
          <cell r="H69">
            <v>1031.3716932017001</v>
          </cell>
          <cell r="I69">
            <v>840.38201572095704</v>
          </cell>
          <cell r="J69">
            <v>903.55143175281898</v>
          </cell>
          <cell r="K69">
            <v>929.57633649784805</v>
          </cell>
          <cell r="L69">
            <v>827.07346820109501</v>
          </cell>
          <cell r="M69">
            <v>994.67627780405405</v>
          </cell>
          <cell r="N69">
            <v>1068.31235286425</v>
          </cell>
          <cell r="O69">
            <v>1136.82150700033</v>
          </cell>
          <cell r="P69">
            <v>1259.8312583099</v>
          </cell>
          <cell r="Q69">
            <v>1387.0156442550899</v>
          </cell>
          <cell r="R69">
            <v>1443.9711581956401</v>
          </cell>
          <cell r="S69">
            <v>1595.7715040185401</v>
          </cell>
          <cell r="T69">
            <v>1678.4070589901401</v>
          </cell>
          <cell r="U69">
            <v>1559.81542294469</v>
          </cell>
          <cell r="V69">
            <v>1599.3434763303601</v>
          </cell>
          <cell r="W69">
            <v>1699.7593572805999</v>
          </cell>
          <cell r="X69">
            <v>1834.5085575303401</v>
          </cell>
          <cell r="Y69">
            <v>1909.6619455100199</v>
          </cell>
          <cell r="Z69">
            <v>2038.7766600672301</v>
          </cell>
          <cell r="AA69">
            <v>2317.1063672028099</v>
          </cell>
          <cell r="AB69">
            <v>2508.1097637736698</v>
          </cell>
          <cell r="AC69">
            <v>2051.3204418941118</v>
          </cell>
        </row>
        <row r="70">
          <cell r="A70" t="str">
            <v>Guinea</v>
          </cell>
          <cell r="B70">
            <v>391.41033030086101</v>
          </cell>
          <cell r="C70">
            <v>379.88541684325099</v>
          </cell>
          <cell r="D70">
            <v>364.08069618958501</v>
          </cell>
          <cell r="E70">
            <v>348.10589748760799</v>
          </cell>
          <cell r="F70">
            <v>346.29860600427099</v>
          </cell>
          <cell r="G70">
            <v>359.51409865484698</v>
          </cell>
          <cell r="H70">
            <v>379.21122275820602</v>
          </cell>
          <cell r="I70">
            <v>391.62441147687099</v>
          </cell>
          <cell r="J70">
            <v>444.58246573289</v>
          </cell>
          <cell r="K70">
            <v>440.58503268785199</v>
          </cell>
          <cell r="L70">
            <v>469.49838389082299</v>
          </cell>
          <cell r="M70">
            <v>515.65900557277405</v>
          </cell>
          <cell r="N70">
            <v>538.46235926253303</v>
          </cell>
          <cell r="O70">
            <v>507.60009384111203</v>
          </cell>
          <cell r="P70">
            <v>498.24638428859299</v>
          </cell>
          <cell r="Q70">
            <v>523.93058719405497</v>
          </cell>
          <cell r="R70">
            <v>535.86825727454902</v>
          </cell>
          <cell r="S70">
            <v>509.24635774194502</v>
          </cell>
          <cell r="T70">
            <v>477.81305038819301</v>
          </cell>
          <cell r="U70">
            <v>447.65677376391301</v>
          </cell>
          <cell r="V70">
            <v>390.59794639268301</v>
          </cell>
          <cell r="W70">
            <v>370.12709310471399</v>
          </cell>
          <cell r="X70">
            <v>379.35212044466402</v>
          </cell>
          <cell r="Y70">
            <v>413.16441088294698</v>
          </cell>
          <cell r="Z70">
            <v>441.41632609476699</v>
          </cell>
          <cell r="AA70">
            <v>359.07264048552503</v>
          </cell>
          <cell r="AB70">
            <v>347.16179804061102</v>
          </cell>
          <cell r="AC70">
            <v>385.04906484220464</v>
          </cell>
        </row>
        <row r="71">
          <cell r="A71" t="str">
            <v>Guinea-Bissau</v>
          </cell>
          <cell r="B71">
            <v>174.59283941838399</v>
          </cell>
          <cell r="C71">
            <v>218.69407916511</v>
          </cell>
          <cell r="D71">
            <v>243.62333217957601</v>
          </cell>
          <cell r="E71">
            <v>269.15478929024999</v>
          </cell>
          <cell r="F71">
            <v>183.326080903828</v>
          </cell>
          <cell r="G71">
            <v>263.818472228514</v>
          </cell>
          <cell r="H71">
            <v>252.28406957059801</v>
          </cell>
          <cell r="I71">
            <v>209.08501535665999</v>
          </cell>
          <cell r="J71">
            <v>190.61018716795701</v>
          </cell>
          <cell r="K71">
            <v>224.60971417894601</v>
          </cell>
          <cell r="L71">
            <v>267.429229653417</v>
          </cell>
          <cell r="M71">
            <v>256.58622808261703</v>
          </cell>
          <cell r="N71">
            <v>222.32772026825</v>
          </cell>
          <cell r="O71">
            <v>227.54053084687899</v>
          </cell>
          <cell r="P71">
            <v>221.79492868003899</v>
          </cell>
          <cell r="Q71">
            <v>234.23031882644699</v>
          </cell>
          <cell r="R71">
            <v>244.35564556836201</v>
          </cell>
          <cell r="S71">
            <v>240.26721058930201</v>
          </cell>
          <cell r="T71">
            <v>178.781282891861</v>
          </cell>
          <cell r="U71">
            <v>191.025769095019</v>
          </cell>
          <cell r="V71">
            <v>158.228230528751</v>
          </cell>
          <cell r="W71">
            <v>141.649330009099</v>
          </cell>
          <cell r="X71">
            <v>141.00772141575899</v>
          </cell>
          <cell r="Y71">
            <v>158.24475021295399</v>
          </cell>
          <cell r="Z71">
            <v>175.51236534598399</v>
          </cell>
          <cell r="AA71">
            <v>190.14525961675301</v>
          </cell>
          <cell r="AB71">
            <v>186.58994590306</v>
          </cell>
          <cell r="AC71">
            <v>165.52489541726814</v>
          </cell>
        </row>
        <row r="72">
          <cell r="A72" t="str">
            <v>Guyana</v>
          </cell>
          <cell r="B72">
            <v>446.60101997254299</v>
          </cell>
          <cell r="C72">
            <v>423.94312802057499</v>
          </cell>
          <cell r="D72">
            <v>355.02877699018899</v>
          </cell>
          <cell r="E72">
            <v>383.26150576341598</v>
          </cell>
          <cell r="F72">
            <v>356.39156899731398</v>
          </cell>
          <cell r="G72">
            <v>380.20991289283</v>
          </cell>
          <cell r="H72">
            <v>430.07512077781701</v>
          </cell>
          <cell r="I72">
            <v>397.26802813716</v>
          </cell>
          <cell r="J72">
            <v>504.90885988651002</v>
          </cell>
          <cell r="K72">
            <v>533.45901273496497</v>
          </cell>
          <cell r="L72">
            <v>555.74742776015898</v>
          </cell>
          <cell r="M72">
            <v>429.13324491370003</v>
          </cell>
          <cell r="N72">
            <v>510.25789983013402</v>
          </cell>
          <cell r="O72">
            <v>611.31506742526699</v>
          </cell>
          <cell r="P72">
            <v>725.35665584204298</v>
          </cell>
          <cell r="Q72">
            <v>867.27258982754404</v>
          </cell>
          <cell r="R72">
            <v>967.67833486242898</v>
          </cell>
          <cell r="S72">
            <v>1020.63123449451</v>
          </cell>
          <cell r="T72">
            <v>973.70596545950002</v>
          </cell>
          <cell r="U72">
            <v>939.69223492587503</v>
          </cell>
          <cell r="V72">
            <v>956.99518142392503</v>
          </cell>
          <cell r="W72">
            <v>930.71651349532704</v>
          </cell>
          <cell r="X72">
            <v>964.52501146390398</v>
          </cell>
          <cell r="Y72">
            <v>991.49707981930999</v>
          </cell>
          <cell r="Z72">
            <v>1042.5817261479899</v>
          </cell>
          <cell r="AA72">
            <v>1080.8045567067199</v>
          </cell>
          <cell r="AB72">
            <v>1146.7747015211201</v>
          </cell>
          <cell r="AC72">
            <v>1026.1499315257286</v>
          </cell>
        </row>
        <row r="73">
          <cell r="A73" t="str">
            <v>Haiti</v>
          </cell>
          <cell r="B73">
            <v>285.130330125022</v>
          </cell>
          <cell r="C73">
            <v>308.31685845267702</v>
          </cell>
          <cell r="D73">
            <v>315.017569865947</v>
          </cell>
          <cell r="E73">
            <v>332.14606064060501</v>
          </cell>
          <cell r="F73">
            <v>361.525786033793</v>
          </cell>
          <cell r="G73">
            <v>394.33942911224699</v>
          </cell>
          <cell r="H73">
            <v>430.38012935153898</v>
          </cell>
          <cell r="I73">
            <v>208.27731222417199</v>
          </cell>
          <cell r="J73">
            <v>135.344099128441</v>
          </cell>
          <cell r="K73">
            <v>122.615084316718</v>
          </cell>
          <cell r="L73">
            <v>152.926579423672</v>
          </cell>
          <cell r="M73">
            <v>134.65551504073699</v>
          </cell>
          <cell r="N73">
            <v>79.275886396467399</v>
          </cell>
          <cell r="O73">
            <v>88.9550229883355</v>
          </cell>
          <cell r="P73">
            <v>246.97949283886999</v>
          </cell>
          <cell r="Q73">
            <v>354.573736261497</v>
          </cell>
          <cell r="R73">
            <v>390.44275189635101</v>
          </cell>
          <cell r="S73">
            <v>437.4517934685</v>
          </cell>
          <cell r="T73">
            <v>502.796960041972</v>
          </cell>
          <cell r="U73">
            <v>537.16391104198999</v>
          </cell>
          <cell r="V73">
            <v>465.14227456077401</v>
          </cell>
          <cell r="W73">
            <v>442.46263457553499</v>
          </cell>
          <cell r="X73">
            <v>392.63459984325101</v>
          </cell>
          <cell r="Y73">
            <v>333.93132452861403</v>
          </cell>
          <cell r="Z73">
            <v>431.63452600375501</v>
          </cell>
          <cell r="AA73">
            <v>478.31200132640299</v>
          </cell>
          <cell r="AB73">
            <v>527.58558522570797</v>
          </cell>
          <cell r="AC73">
            <v>434.42677858387771</v>
          </cell>
        </row>
        <row r="74">
          <cell r="A74" t="str">
            <v>Honduras</v>
          </cell>
          <cell r="B74">
            <v>719.21075225025402</v>
          </cell>
          <cell r="C74">
            <v>764.87135103729304</v>
          </cell>
          <cell r="D74">
            <v>762.77744446288102</v>
          </cell>
          <cell r="E74">
            <v>783.18246092605796</v>
          </cell>
          <cell r="F74">
            <v>818.72690504323305</v>
          </cell>
          <cell r="G74">
            <v>870.29344463467396</v>
          </cell>
          <cell r="H74">
            <v>883.03505775237704</v>
          </cell>
          <cell r="I74">
            <v>933.81909102428699</v>
          </cell>
          <cell r="J74">
            <v>1009.14904003749</v>
          </cell>
          <cell r="K74">
            <v>1093.89530349492</v>
          </cell>
          <cell r="L74">
            <v>626.48666321454698</v>
          </cell>
          <cell r="M74">
            <v>612.10391976257495</v>
          </cell>
          <cell r="N74">
            <v>662.40183274429899</v>
          </cell>
          <cell r="O74">
            <v>659.73131095649205</v>
          </cell>
          <cell r="P74">
            <v>627.65718837934901</v>
          </cell>
          <cell r="Q74">
            <v>695.606289520686</v>
          </cell>
          <cell r="R74">
            <v>697.76679238784504</v>
          </cell>
          <cell r="S74">
            <v>784.38963197170801</v>
          </cell>
          <cell r="T74">
            <v>852.14032852754997</v>
          </cell>
          <cell r="U74">
            <v>857.84108442784702</v>
          </cell>
          <cell r="V74">
            <v>926.85138976983899</v>
          </cell>
          <cell r="W74">
            <v>960.41935660561398</v>
          </cell>
          <cell r="X74">
            <v>965.02936267257996</v>
          </cell>
          <cell r="Y74">
            <v>995.16736189625396</v>
          </cell>
          <cell r="Z74">
            <v>1057.58523845012</v>
          </cell>
          <cell r="AA74">
            <v>1148.06579181039</v>
          </cell>
          <cell r="AB74">
            <v>1212.8428009817001</v>
          </cell>
          <cell r="AC74">
            <v>1056.5183187361097</v>
          </cell>
        </row>
        <row r="75">
          <cell r="A75" t="str">
            <v>Hong Kong, China</v>
          </cell>
          <cell r="B75">
            <v>5649.1469889631298</v>
          </cell>
          <cell r="C75">
            <v>5928.6115143453899</v>
          </cell>
          <cell r="D75">
            <v>6064.2213483257301</v>
          </cell>
          <cell r="E75">
            <v>5522.7617966538401</v>
          </cell>
          <cell r="F75">
            <v>6064.0768723780902</v>
          </cell>
          <cell r="G75">
            <v>6368.0963510290903</v>
          </cell>
          <cell r="H75">
            <v>7350.3513158268497</v>
          </cell>
          <cell r="I75">
            <v>9016.0551787521708</v>
          </cell>
          <cell r="J75">
            <v>10508.6746671696</v>
          </cell>
          <cell r="K75">
            <v>12006.1180772238</v>
          </cell>
          <cell r="L75">
            <v>13367.5438435371</v>
          </cell>
          <cell r="M75">
            <v>15275.5658240839</v>
          </cell>
          <cell r="N75">
            <v>17665.597030587702</v>
          </cell>
          <cell r="O75">
            <v>20000.791703429499</v>
          </cell>
          <cell r="P75">
            <v>22148.759450510799</v>
          </cell>
          <cell r="Q75">
            <v>23003.190882532301</v>
          </cell>
          <cell r="R75">
            <v>24582.5978749026</v>
          </cell>
          <cell r="S75">
            <v>27055.497816470801</v>
          </cell>
          <cell r="T75">
            <v>25352.975954583599</v>
          </cell>
          <cell r="U75">
            <v>24600.419235452999</v>
          </cell>
          <cell r="V75">
            <v>25144.015564912199</v>
          </cell>
          <cell r="W75">
            <v>24744.985862893202</v>
          </cell>
          <cell r="X75">
            <v>24340.5103836136</v>
          </cell>
          <cell r="Y75">
            <v>23428.221890935401</v>
          </cell>
          <cell r="Z75">
            <v>24393.9177215372</v>
          </cell>
          <cell r="AA75">
            <v>26000.1123891446</v>
          </cell>
          <cell r="AB75">
            <v>27466.424277869501</v>
          </cell>
          <cell r="AC75">
            <v>25062.362087665588</v>
          </cell>
        </row>
        <row r="76">
          <cell r="A76" t="str">
            <v>Hungary</v>
          </cell>
          <cell r="B76">
            <v>2069.5298573830501</v>
          </cell>
          <cell r="C76">
            <v>2123.0691308666501</v>
          </cell>
          <cell r="D76">
            <v>2164.29408838881</v>
          </cell>
          <cell r="E76">
            <v>1968.46229962904</v>
          </cell>
          <cell r="F76">
            <v>1914.11873362184</v>
          </cell>
          <cell r="G76">
            <v>1945.91698177325</v>
          </cell>
          <cell r="H76">
            <v>2249.7266668419202</v>
          </cell>
          <cell r="I76">
            <v>2484.4804898825801</v>
          </cell>
          <cell r="J76">
            <v>2730.4551423120602</v>
          </cell>
          <cell r="K76">
            <v>2798.8873515099599</v>
          </cell>
          <cell r="L76">
            <v>3186.1441433854002</v>
          </cell>
          <cell r="M76">
            <v>3222.63293161299</v>
          </cell>
          <cell r="N76">
            <v>3591.2573684797399</v>
          </cell>
          <cell r="O76">
            <v>3723.6821999691001</v>
          </cell>
          <cell r="P76">
            <v>4010.2569805190701</v>
          </cell>
          <cell r="Q76">
            <v>4321.3803666437998</v>
          </cell>
          <cell r="R76">
            <v>4375.7123053617397</v>
          </cell>
          <cell r="S76">
            <v>4438.6454556666304</v>
          </cell>
          <cell r="T76">
            <v>4576.8947182442598</v>
          </cell>
          <cell r="U76">
            <v>4685.6807901492202</v>
          </cell>
          <cell r="V76">
            <v>4691.8232681824002</v>
          </cell>
          <cell r="W76">
            <v>5227.0324417537004</v>
          </cell>
          <cell r="X76">
            <v>6556.4021763793799</v>
          </cell>
          <cell r="Y76">
            <v>8323.3735785750305</v>
          </cell>
          <cell r="Z76">
            <v>10097.9934922375</v>
          </cell>
          <cell r="AA76">
            <v>11048.9979080925</v>
          </cell>
          <cell r="AB76">
            <v>11340.4923239897</v>
          </cell>
          <cell r="AC76">
            <v>8765.7153201713008</v>
          </cell>
        </row>
        <row r="77">
          <cell r="A77" t="str">
            <v>Iceland</v>
          </cell>
          <cell r="B77">
            <v>14769.0542924867</v>
          </cell>
          <cell r="C77">
            <v>14938.8277540949</v>
          </cell>
          <cell r="D77">
            <v>13945.200673556899</v>
          </cell>
          <cell r="E77">
            <v>11731.0312692229</v>
          </cell>
          <cell r="F77">
            <v>11843.055977492601</v>
          </cell>
          <cell r="G77">
            <v>12138.765149536201</v>
          </cell>
          <cell r="H77">
            <v>16101.107845266401</v>
          </cell>
          <cell r="I77">
            <v>21981.4784547981</v>
          </cell>
          <cell r="J77">
            <v>24082.030121330001</v>
          </cell>
          <cell r="K77">
            <v>22165.323045035799</v>
          </cell>
          <cell r="L77">
            <v>24945.387695350899</v>
          </cell>
          <cell r="M77">
            <v>26267.102286593199</v>
          </cell>
          <cell r="N77">
            <v>26651.2380763334</v>
          </cell>
          <cell r="O77">
            <v>23186.7491556852</v>
          </cell>
          <cell r="P77">
            <v>23608.606680971599</v>
          </cell>
          <cell r="Q77">
            <v>26215.005099222799</v>
          </cell>
          <cell r="R77">
            <v>27176.951067473299</v>
          </cell>
          <cell r="S77">
            <v>27270.013299886501</v>
          </cell>
          <cell r="T77">
            <v>29914.170940933502</v>
          </cell>
          <cell r="U77">
            <v>31109.798930801699</v>
          </cell>
          <cell r="V77">
            <v>30624.795599047</v>
          </cell>
          <cell r="W77">
            <v>27546.666802318599</v>
          </cell>
          <cell r="X77">
            <v>30591.139589043501</v>
          </cell>
          <cell r="Y77">
            <v>37298.691818518899</v>
          </cell>
          <cell r="Z77">
            <v>44494.846862410202</v>
          </cell>
          <cell r="AA77">
            <v>53622.555707031301</v>
          </cell>
          <cell r="AB77">
            <v>54858.213308964703</v>
          </cell>
          <cell r="AC77">
            <v>41402.01901471454</v>
          </cell>
        </row>
        <row r="78">
          <cell r="A78" t="str">
            <v>India</v>
          </cell>
          <cell r="B78">
            <v>264.902444921224</v>
          </cell>
          <cell r="C78">
            <v>278.99947523243497</v>
          </cell>
          <cell r="D78">
            <v>283.75223536036498</v>
          </cell>
          <cell r="E78">
            <v>300.08509940330703</v>
          </cell>
          <cell r="F78">
            <v>294.751108422757</v>
          </cell>
          <cell r="G78">
            <v>299.185505518924</v>
          </cell>
          <cell r="H78">
            <v>322.317186340712</v>
          </cell>
          <cell r="I78">
            <v>348.28686299014299</v>
          </cell>
          <cell r="J78">
            <v>371.98042619671702</v>
          </cell>
          <cell r="K78">
            <v>362.68014913698698</v>
          </cell>
          <cell r="L78">
            <v>377.92435323651699</v>
          </cell>
          <cell r="M78">
            <v>333.82461336364702</v>
          </cell>
          <cell r="N78">
            <v>329.14729035936801</v>
          </cell>
          <cell r="O78">
            <v>315.167088010474</v>
          </cell>
          <cell r="P78">
            <v>350.90872443881699</v>
          </cell>
          <cell r="Q78">
            <v>390.79517660703902</v>
          </cell>
          <cell r="R78">
            <v>405.55511470210001</v>
          </cell>
          <cell r="S78">
            <v>433.38223570818502</v>
          </cell>
          <cell r="T78">
            <v>428.09689693601001</v>
          </cell>
          <cell r="U78">
            <v>448.38243698981898</v>
          </cell>
          <cell r="V78">
            <v>454.51133846725702</v>
          </cell>
          <cell r="W78">
            <v>460.51206441789702</v>
          </cell>
          <cell r="X78">
            <v>473.08647836651397</v>
          </cell>
          <cell r="Y78">
            <v>542.88809790404696</v>
          </cell>
          <cell r="Z78">
            <v>618.48231243528005</v>
          </cell>
          <cell r="AA78">
            <v>712.39404217785295</v>
          </cell>
          <cell r="AB78">
            <v>796.82818544892905</v>
          </cell>
          <cell r="AC78">
            <v>600.69853012508668</v>
          </cell>
        </row>
        <row r="79">
          <cell r="A79" t="str">
            <v>Indonesia</v>
          </cell>
          <cell r="B79">
            <v>644.25061284503295</v>
          </cell>
          <cell r="C79">
            <v>703.63340234132602</v>
          </cell>
          <cell r="D79">
            <v>706.73237199172502</v>
          </cell>
          <cell r="E79">
            <v>626.72845155712002</v>
          </cell>
          <cell r="F79">
            <v>627.90141989015399</v>
          </cell>
          <cell r="G79">
            <v>614.34392068741397</v>
          </cell>
          <cell r="H79">
            <v>550.81268449169704</v>
          </cell>
          <cell r="I79">
            <v>510.81094522948399</v>
          </cell>
          <cell r="J79">
            <v>555.56327568912502</v>
          </cell>
          <cell r="K79">
            <v>622.247603337079</v>
          </cell>
          <cell r="L79">
            <v>699.11465704744398</v>
          </cell>
          <cell r="M79">
            <v>769.76366838554804</v>
          </cell>
          <cell r="N79">
            <v>821.57606225901395</v>
          </cell>
          <cell r="O79">
            <v>923.15489634934897</v>
          </cell>
          <cell r="P79">
            <v>1016.90391709148</v>
          </cell>
          <cell r="Q79">
            <v>1143.7155123822299</v>
          </cell>
          <cell r="R79">
            <v>1264.35103160423</v>
          </cell>
          <cell r="S79">
            <v>1184.02910882525</v>
          </cell>
          <cell r="T79">
            <v>516.01439440001502</v>
          </cell>
          <cell r="U79">
            <v>745.79246678860204</v>
          </cell>
          <cell r="V79">
            <v>806.89812529818801</v>
          </cell>
          <cell r="W79">
            <v>772.66098888504496</v>
          </cell>
          <cell r="X79">
            <v>928.14203541355596</v>
          </cell>
          <cell r="Y79">
            <v>1099.66513692785</v>
          </cell>
          <cell r="Z79">
            <v>1187.74184426389</v>
          </cell>
          <cell r="AA79">
            <v>1309.08142420631</v>
          </cell>
          <cell r="AB79">
            <v>1640.3146130509001</v>
          </cell>
          <cell r="AC79">
            <v>1156.2676737912586</v>
          </cell>
        </row>
        <row r="80">
          <cell r="A80" t="str">
            <v>Iran, Islamic Rep.</v>
          </cell>
          <cell r="B80">
            <v>2445.1672658449802</v>
          </cell>
          <cell r="C80">
            <v>2609.2800199609801</v>
          </cell>
          <cell r="D80">
            <v>3140.1406933503499</v>
          </cell>
          <cell r="E80">
            <v>3676.6000962031499</v>
          </cell>
          <cell r="F80">
            <v>3664.2973526277701</v>
          </cell>
          <cell r="G80">
            <v>1670.0955326302701</v>
          </cell>
          <cell r="H80">
            <v>1685.6005759074901</v>
          </cell>
          <cell r="I80">
            <v>1894.7011246529601</v>
          </cell>
          <cell r="J80">
            <v>1621.4095389444999</v>
          </cell>
          <cell r="K80">
            <v>1526.95302739357</v>
          </cell>
          <cell r="L80">
            <v>1559.14430528049</v>
          </cell>
          <cell r="M80">
            <v>1743.5767887085899</v>
          </cell>
          <cell r="N80">
            <v>1864.4470873083701</v>
          </cell>
          <cell r="O80">
            <v>1407.8265255424201</v>
          </cell>
          <cell r="P80">
            <v>1084.05847491895</v>
          </cell>
          <cell r="Q80">
            <v>1416.69325256365</v>
          </cell>
          <cell r="R80">
            <v>1769.70819898843</v>
          </cell>
          <cell r="S80">
            <v>1745.4897409473199</v>
          </cell>
          <cell r="T80">
            <v>1582.5680260463901</v>
          </cell>
          <cell r="U80">
            <v>1665.6627469392899</v>
          </cell>
          <cell r="V80">
            <v>1509.2449963071099</v>
          </cell>
          <cell r="W80">
            <v>1776.3069285075601</v>
          </cell>
          <cell r="X80">
            <v>1761.5323138977601</v>
          </cell>
          <cell r="Y80">
            <v>1993.1682083242399</v>
          </cell>
          <cell r="Z80">
            <v>2359.0992873260502</v>
          </cell>
          <cell r="AA80">
            <v>2747.5130155256102</v>
          </cell>
          <cell r="AB80">
            <v>3045.76815799305</v>
          </cell>
          <cell r="AC80">
            <v>2280.5646519290453</v>
          </cell>
        </row>
        <row r="81">
          <cell r="A81" t="str">
            <v>Ireland</v>
          </cell>
          <cell r="B81">
            <v>6247.5398259923204</v>
          </cell>
          <cell r="C81">
            <v>5881.8142393689504</v>
          </cell>
          <cell r="D81">
            <v>6073.3146420475196</v>
          </cell>
          <cell r="E81">
            <v>5835.2882162226297</v>
          </cell>
          <cell r="F81">
            <v>5588.3587337905301</v>
          </cell>
          <cell r="G81">
            <v>5932.3073942882402</v>
          </cell>
          <cell r="H81">
            <v>7953.2011134199502</v>
          </cell>
          <cell r="I81">
            <v>9413.3923617730707</v>
          </cell>
          <cell r="J81">
            <v>10358.528714526299</v>
          </cell>
          <cell r="K81">
            <v>10748.469909568799</v>
          </cell>
          <cell r="L81">
            <v>13635.1038118898</v>
          </cell>
          <cell r="M81">
            <v>13741.904705129</v>
          </cell>
          <cell r="N81">
            <v>15324.4622864229</v>
          </cell>
          <cell r="O81">
            <v>14121.7777180049</v>
          </cell>
          <cell r="P81">
            <v>15444.805984492899</v>
          </cell>
          <cell r="Q81">
            <v>18639.846895263301</v>
          </cell>
          <cell r="R81">
            <v>20443.5099147857</v>
          </cell>
          <cell r="S81">
            <v>22230.895717526801</v>
          </cell>
          <cell r="T81">
            <v>23857.049145262099</v>
          </cell>
          <cell r="U81">
            <v>25835.662115090901</v>
          </cell>
          <cell r="V81">
            <v>25493.899352357599</v>
          </cell>
          <cell r="W81">
            <v>27180.757328217001</v>
          </cell>
          <cell r="X81">
            <v>31329.614491872901</v>
          </cell>
          <cell r="Y81">
            <v>39487.928331508403</v>
          </cell>
          <cell r="Z81">
            <v>45371.519486219098</v>
          </cell>
          <cell r="AA81">
            <v>48604.205341974201</v>
          </cell>
          <cell r="AB81">
            <v>52440.344884770901</v>
          </cell>
          <cell r="AC81">
            <v>40735.728310760416</v>
          </cell>
        </row>
        <row r="82">
          <cell r="A82" t="str">
            <v>Israel</v>
          </cell>
          <cell r="B82">
            <v>6356.6074257990904</v>
          </cell>
          <cell r="C82">
            <v>6600.9565178098701</v>
          </cell>
          <cell r="D82">
            <v>7000.8804519841897</v>
          </cell>
          <cell r="E82">
            <v>8179.9112360911004</v>
          </cell>
          <cell r="F82">
            <v>9022.6931023230009</v>
          </cell>
          <cell r="G82">
            <v>6793.3257743744598</v>
          </cell>
          <cell r="H82">
            <v>7518.94929125811</v>
          </cell>
          <cell r="I82">
            <v>8844.0419109183094</v>
          </cell>
          <cell r="J82">
            <v>10771.0692242479</v>
          </cell>
          <cell r="K82">
            <v>10747.8203436736</v>
          </cell>
          <cell r="L82">
            <v>12335.1964164005</v>
          </cell>
          <cell r="M82">
            <v>13600.206252284999</v>
          </cell>
          <cell r="N82">
            <v>14635.260195356101</v>
          </cell>
          <cell r="O82">
            <v>14148.3127192883</v>
          </cell>
          <cell r="P82">
            <v>15566.8553795403</v>
          </cell>
          <cell r="Q82">
            <v>17493.959169318299</v>
          </cell>
          <cell r="R82">
            <v>18754.603492686201</v>
          </cell>
          <cell r="S82">
            <v>18945.2839814252</v>
          </cell>
          <cell r="T82">
            <v>18642.1538306084</v>
          </cell>
          <cell r="U82">
            <v>18194.766464339598</v>
          </cell>
          <cell r="V82">
            <v>19887.5541091286</v>
          </cell>
          <cell r="W82">
            <v>19088.012912346199</v>
          </cell>
          <cell r="X82">
            <v>17235.155059789598</v>
          </cell>
          <cell r="Y82">
            <v>17802.258201288001</v>
          </cell>
          <cell r="Z82">
            <v>18559.614959281302</v>
          </cell>
          <cell r="AA82">
            <v>19308.447189238799</v>
          </cell>
          <cell r="AB82">
            <v>20399.447282200199</v>
          </cell>
          <cell r="AC82">
            <v>18732.155934024016</v>
          </cell>
        </row>
        <row r="83">
          <cell r="A83" t="str">
            <v>Italy</v>
          </cell>
          <cell r="B83">
            <v>8168.8544556326797</v>
          </cell>
          <cell r="C83">
            <v>7396.1144014935098</v>
          </cell>
          <cell r="D83">
            <v>7303.6722051004799</v>
          </cell>
          <cell r="E83">
            <v>7574.0645741886401</v>
          </cell>
          <cell r="F83">
            <v>7482.97885715956</v>
          </cell>
          <cell r="G83">
            <v>7724.2665778323899</v>
          </cell>
          <cell r="H83">
            <v>10938.186629346899</v>
          </cell>
          <cell r="I83">
            <v>13729.3998384223</v>
          </cell>
          <cell r="J83">
            <v>15207.0291834861</v>
          </cell>
          <cell r="K83">
            <v>15804.9346842008</v>
          </cell>
          <cell r="L83">
            <v>20029.190367078401</v>
          </cell>
          <cell r="M83">
            <v>21129.682323924</v>
          </cell>
          <cell r="N83">
            <v>22403.303909202601</v>
          </cell>
          <cell r="O83">
            <v>17997.610605102502</v>
          </cell>
          <cell r="P83">
            <v>18557.9495210184</v>
          </cell>
          <cell r="Q83">
            <v>19819.030696986902</v>
          </cell>
          <cell r="R83">
            <v>22164.100579648501</v>
          </cell>
          <cell r="S83">
            <v>20985.088204127602</v>
          </cell>
          <cell r="T83">
            <v>21433.695027695601</v>
          </cell>
          <cell r="U83">
            <v>21129.546228027801</v>
          </cell>
          <cell r="V83">
            <v>19293.394539982601</v>
          </cell>
          <cell r="W83">
            <v>19541.113307629599</v>
          </cell>
          <cell r="X83">
            <v>21317.509072819299</v>
          </cell>
          <cell r="Y83">
            <v>26308.2604281776</v>
          </cell>
          <cell r="Z83">
            <v>30097.540695179501</v>
          </cell>
          <cell r="AA83">
            <v>30524.593081396601</v>
          </cell>
          <cell r="AB83">
            <v>31790.631260859402</v>
          </cell>
          <cell r="AC83">
            <v>26596.607974343668</v>
          </cell>
        </row>
        <row r="84">
          <cell r="A84" t="str">
            <v>Jamaica</v>
          </cell>
          <cell r="B84">
            <v>1328.0134424733701</v>
          </cell>
          <cell r="C84">
            <v>1433.1317026773199</v>
          </cell>
          <cell r="D84">
            <v>1617.95274862164</v>
          </cell>
          <cell r="E84">
            <v>1409.86805057673</v>
          </cell>
          <cell r="F84">
            <v>1036.7083672138499</v>
          </cell>
          <cell r="G84">
            <v>960.55009206136197</v>
          </cell>
          <cell r="H84">
            <v>1131.59891558493</v>
          </cell>
          <cell r="I84">
            <v>1267.01036525158</v>
          </cell>
          <cell r="J84">
            <v>1501.1856831694599</v>
          </cell>
          <cell r="K84">
            <v>1737.2051095844699</v>
          </cell>
          <cell r="L84">
            <v>2156.1948200421398</v>
          </cell>
          <cell r="M84">
            <v>2023.9694675758401</v>
          </cell>
          <cell r="N84">
            <v>1689.7031952996899</v>
          </cell>
          <cell r="O84">
            <v>2325.13877077914</v>
          </cell>
          <cell r="P84">
            <v>2743.1848634152202</v>
          </cell>
          <cell r="Q84">
            <v>2055.2098751583299</v>
          </cell>
          <cell r="R84">
            <v>2748.8454207762202</v>
          </cell>
          <cell r="S84">
            <v>2843.4402390895998</v>
          </cell>
          <cell r="T84">
            <v>2964.6973264251201</v>
          </cell>
          <cell r="U84">
            <v>2833.9691310292701</v>
          </cell>
          <cell r="V84">
            <v>2875.1424700709799</v>
          </cell>
          <cell r="W84">
            <v>3021.8134887817</v>
          </cell>
          <cell r="X84">
            <v>3082.0427350727</v>
          </cell>
          <cell r="Y84">
            <v>2964.8386833868599</v>
          </cell>
          <cell r="Z84">
            <v>3323.3129658851699</v>
          </cell>
          <cell r="AA84">
            <v>3532.0374959631799</v>
          </cell>
          <cell r="AB84">
            <v>3952.2215053263199</v>
          </cell>
          <cell r="AC84">
            <v>3312.7111457359883</v>
          </cell>
        </row>
        <row r="85">
          <cell r="A85" t="str">
            <v>Japan</v>
          </cell>
          <cell r="B85">
            <v>9073.9697293741901</v>
          </cell>
          <cell r="C85">
            <v>9937.4034651331895</v>
          </cell>
          <cell r="D85">
            <v>9177.1283235035007</v>
          </cell>
          <cell r="E85">
            <v>9914.9937291658298</v>
          </cell>
          <cell r="F85">
            <v>10491.0523805747</v>
          </cell>
          <cell r="G85">
            <v>11231.0633120645</v>
          </cell>
          <cell r="H85">
            <v>16528.846775102102</v>
          </cell>
          <cell r="I85">
            <v>19884.188535245401</v>
          </cell>
          <cell r="J85">
            <v>23998.398362776301</v>
          </cell>
          <cell r="K85">
            <v>23952.484616935999</v>
          </cell>
          <cell r="L85">
            <v>24559.7795170598</v>
          </cell>
          <cell r="M85">
            <v>27873.765015359801</v>
          </cell>
          <cell r="N85">
            <v>30315.649154925399</v>
          </cell>
          <cell r="O85">
            <v>34761.1319060108</v>
          </cell>
          <cell r="P85">
            <v>38101.786481618103</v>
          </cell>
          <cell r="Q85">
            <v>42076.091368515103</v>
          </cell>
          <cell r="R85">
            <v>36897.505956143301</v>
          </cell>
          <cell r="S85">
            <v>33837.1412180279</v>
          </cell>
          <cell r="T85">
            <v>30645.046132766602</v>
          </cell>
          <cell r="U85">
            <v>34634.404893123603</v>
          </cell>
          <cell r="V85">
            <v>36810.985337594102</v>
          </cell>
          <cell r="W85">
            <v>32233.801337532299</v>
          </cell>
          <cell r="X85">
            <v>30809.2846553448</v>
          </cell>
          <cell r="Y85">
            <v>33180.058985536503</v>
          </cell>
          <cell r="Z85">
            <v>36075.917850251797</v>
          </cell>
          <cell r="AA85">
            <v>35671.581886754102</v>
          </cell>
          <cell r="AB85">
            <v>34188.034960798403</v>
          </cell>
          <cell r="AC85">
            <v>33693.113279369652</v>
          </cell>
        </row>
        <row r="86">
          <cell r="A86" t="str">
            <v>Jordan</v>
          </cell>
          <cell r="B86">
            <v>1749.9996182264199</v>
          </cell>
          <cell r="C86">
            <v>1892.35323964383</v>
          </cell>
          <cell r="D86">
            <v>1944.2890736776001</v>
          </cell>
          <cell r="E86">
            <v>1967.1314992203299</v>
          </cell>
          <cell r="F86">
            <v>1912.99824935683</v>
          </cell>
          <cell r="G86">
            <v>1852.2897740666699</v>
          </cell>
          <cell r="H86">
            <v>2283.0961249411498</v>
          </cell>
          <cell r="I86">
            <v>2316.7028014184398</v>
          </cell>
          <cell r="J86">
            <v>2089.2713835480699</v>
          </cell>
          <cell r="K86">
            <v>1352.55633945611</v>
          </cell>
          <cell r="L86">
            <v>1199.7071058967699</v>
          </cell>
          <cell r="M86">
            <v>1174.0240191840001</v>
          </cell>
          <cell r="N86">
            <v>1396.7687276783299</v>
          </cell>
          <cell r="O86">
            <v>1385.3293075557301</v>
          </cell>
          <cell r="P86">
            <v>1497.1618638320199</v>
          </cell>
          <cell r="Q86">
            <v>1568.5194592989101</v>
          </cell>
          <cell r="R86">
            <v>1559.0298001722299</v>
          </cell>
          <cell r="S86">
            <v>1575.2721280743201</v>
          </cell>
          <cell r="T86">
            <v>1663.75077781547</v>
          </cell>
          <cell r="U86">
            <v>1663.0826799315701</v>
          </cell>
          <cell r="V86">
            <v>1755.29767079883</v>
          </cell>
          <cell r="W86">
            <v>1816.8615657975799</v>
          </cell>
          <cell r="X86">
            <v>1890.03388383783</v>
          </cell>
          <cell r="Y86">
            <v>1960.7078545617201</v>
          </cell>
          <cell r="Z86">
            <v>2130.5056000807299</v>
          </cell>
          <cell r="AA86">
            <v>2316.6963925432101</v>
          </cell>
          <cell r="AB86">
            <v>2544.0653601521499</v>
          </cell>
          <cell r="AC86">
            <v>2109.8117761622029</v>
          </cell>
        </row>
        <row r="87">
          <cell r="A87" t="str">
            <v>Kazakhstan</v>
          </cell>
          <cell r="B87" t="str">
            <v>..</v>
          </cell>
          <cell r="C87" t="str">
            <v>..</v>
          </cell>
          <cell r="D87" t="str">
            <v>..</v>
          </cell>
          <cell r="E87" t="str">
            <v>..</v>
          </cell>
          <cell r="F87" t="str">
            <v>..</v>
          </cell>
          <cell r="G87" t="str">
            <v>..</v>
          </cell>
          <cell r="H87" t="str">
            <v>..</v>
          </cell>
          <cell r="I87" t="str">
            <v>..</v>
          </cell>
          <cell r="J87" t="str">
            <v>..</v>
          </cell>
          <cell r="K87" t="str">
            <v>..</v>
          </cell>
          <cell r="L87" t="str">
            <v>..</v>
          </cell>
          <cell r="M87" t="str">
            <v>..</v>
          </cell>
          <cell r="N87">
            <v>168.73681664356801</v>
          </cell>
          <cell r="O87">
            <v>304.87173604696801</v>
          </cell>
          <cell r="P87">
            <v>737.29643465960498</v>
          </cell>
          <cell r="Q87">
            <v>1058.5912773196601</v>
          </cell>
          <cell r="R87">
            <v>1349.64440206462</v>
          </cell>
          <cell r="S87">
            <v>1456.98966268084</v>
          </cell>
          <cell r="T87">
            <v>1445.6035668665199</v>
          </cell>
          <cell r="U87">
            <v>1137.9297940158799</v>
          </cell>
          <cell r="V87">
            <v>1229.35962074023</v>
          </cell>
          <cell r="W87">
            <v>1490.4342135608499</v>
          </cell>
          <cell r="X87">
            <v>1654.65352126733</v>
          </cell>
          <cell r="Y87">
            <v>2064.0223558376601</v>
          </cell>
          <cell r="Z87">
            <v>2862.5021229210101</v>
          </cell>
          <cell r="AA87">
            <v>3785.5630010856798</v>
          </cell>
          <cell r="AB87">
            <v>5113.3449130614899</v>
          </cell>
          <cell r="AC87">
            <v>2828.4200212890032</v>
          </cell>
        </row>
        <row r="88">
          <cell r="A88" t="str">
            <v>Kenya</v>
          </cell>
          <cell r="B88">
            <v>607.23216164678399</v>
          </cell>
          <cell r="C88">
            <v>551.37405145883895</v>
          </cell>
          <cell r="D88">
            <v>512.24627099439294</v>
          </cell>
          <cell r="E88">
            <v>457.37665715730998</v>
          </cell>
          <cell r="F88">
            <v>458.19185163903501</v>
          </cell>
          <cell r="G88">
            <v>440.13901712640802</v>
          </cell>
          <cell r="H88">
            <v>504.63518045367101</v>
          </cell>
          <cell r="I88">
            <v>534.26290339167099</v>
          </cell>
          <cell r="J88">
            <v>535.29262593692295</v>
          </cell>
          <cell r="K88">
            <v>513.264932277056</v>
          </cell>
          <cell r="L88">
            <v>517.138752273043</v>
          </cell>
          <cell r="M88">
            <v>473.70683582282498</v>
          </cell>
          <cell r="N88">
            <v>453.39920465342601</v>
          </cell>
          <cell r="O88">
            <v>306.68006979620498</v>
          </cell>
          <cell r="P88">
            <v>358.15920584007102</v>
          </cell>
          <cell r="Q88">
            <v>443.67780793317098</v>
          </cell>
          <cell r="R88">
            <v>437.41835819322</v>
          </cell>
          <cell r="S88">
            <v>471.60576409065999</v>
          </cell>
          <cell r="T88">
            <v>478.82319945025603</v>
          </cell>
          <cell r="U88">
            <v>438.03139998449802</v>
          </cell>
          <cell r="V88">
            <v>409.17477343753598</v>
          </cell>
          <cell r="W88">
            <v>423.09097812460101</v>
          </cell>
          <cell r="X88">
            <v>418.527921890605</v>
          </cell>
          <cell r="Y88">
            <v>467.465232874793</v>
          </cell>
          <cell r="Z88">
            <v>493.73445223653698</v>
          </cell>
          <cell r="AA88">
            <v>560.03256242339705</v>
          </cell>
          <cell r="AB88">
            <v>681.03797254285996</v>
          </cell>
          <cell r="AC88">
            <v>507.31485334879881</v>
          </cell>
        </row>
        <row r="89">
          <cell r="A89" t="str">
            <v>Kiribati</v>
          </cell>
          <cell r="B89">
            <v>465.92259273271702</v>
          </cell>
          <cell r="C89">
            <v>488.49085924619698</v>
          </cell>
          <cell r="D89">
            <v>487.19898895470902</v>
          </cell>
          <cell r="E89">
            <v>438.82009642522701</v>
          </cell>
          <cell r="F89">
            <v>465.103012254654</v>
          </cell>
          <cell r="G89">
            <v>359.72204975492201</v>
          </cell>
          <cell r="H89">
            <v>353.57268575481402</v>
          </cell>
          <cell r="I89">
            <v>356.730073958498</v>
          </cell>
          <cell r="J89">
            <v>454.20062153361499</v>
          </cell>
          <cell r="K89">
            <v>424.769177077611</v>
          </cell>
          <cell r="L89">
            <v>396.93180043005998</v>
          </cell>
          <cell r="M89">
            <v>460.47558650487201</v>
          </cell>
          <cell r="N89">
            <v>454.39727853394601</v>
          </cell>
          <cell r="O89">
            <v>433.52907702896101</v>
          </cell>
          <cell r="P89">
            <v>518.50603843911802</v>
          </cell>
          <cell r="Q89">
            <v>592.57292304787904</v>
          </cell>
          <cell r="R89">
            <v>631.51859484674696</v>
          </cell>
          <cell r="S89">
            <v>594.07382999739298</v>
          </cell>
          <cell r="T89">
            <v>586.52269092508197</v>
          </cell>
          <cell r="U89">
            <v>645.00929792649595</v>
          </cell>
          <cell r="V89">
            <v>549.75141961721499</v>
          </cell>
          <cell r="W89">
            <v>520.29962456118903</v>
          </cell>
          <cell r="X89">
            <v>551.43169592106096</v>
          </cell>
          <cell r="Y89">
            <v>648.64883340685299</v>
          </cell>
          <cell r="Z89">
            <v>633.22370714229805</v>
          </cell>
          <cell r="AA89">
            <v>596.14266816542897</v>
          </cell>
          <cell r="AB89">
            <v>629.79246126109899</v>
          </cell>
          <cell r="AC89">
            <v>596.58983174298817</v>
          </cell>
        </row>
        <row r="90">
          <cell r="A90" t="str">
            <v>Korea, Rep.</v>
          </cell>
          <cell r="B90">
            <v>1678.74359538156</v>
          </cell>
          <cell r="C90">
            <v>1845.98952527136</v>
          </cell>
          <cell r="D90">
            <v>1938.8283282721</v>
          </cell>
          <cell r="E90">
            <v>2118.4368568607601</v>
          </cell>
          <cell r="F90">
            <v>2307.22502968048</v>
          </cell>
          <cell r="G90">
            <v>2369.1902161921198</v>
          </cell>
          <cell r="H90">
            <v>2700.8861029132599</v>
          </cell>
          <cell r="I90">
            <v>3366.2732148836599</v>
          </cell>
          <cell r="J90">
            <v>4466.5024330091301</v>
          </cell>
          <cell r="K90">
            <v>5429.70225546047</v>
          </cell>
          <cell r="L90">
            <v>6154.4906667256801</v>
          </cell>
          <cell r="M90">
            <v>7120.1970930665202</v>
          </cell>
          <cell r="N90">
            <v>7541.5666757396502</v>
          </cell>
          <cell r="O90">
            <v>8194.66415378897</v>
          </cell>
          <cell r="P90">
            <v>9485.6763117979208</v>
          </cell>
          <cell r="Q90">
            <v>11469.768001247499</v>
          </cell>
          <cell r="R90">
            <v>12257.7645600174</v>
          </cell>
          <cell r="S90">
            <v>11473.800541508301</v>
          </cell>
          <cell r="T90">
            <v>7528.4465691854903</v>
          </cell>
          <cell r="U90">
            <v>9557.8834993655692</v>
          </cell>
          <cell r="V90">
            <v>10890.9129503191</v>
          </cell>
          <cell r="W90">
            <v>10177.4836444227</v>
          </cell>
          <cell r="X90">
            <v>11504.217341551401</v>
          </cell>
          <cell r="Y90">
            <v>12710.9387459546</v>
          </cell>
          <cell r="Z90">
            <v>14180.588721103701</v>
          </cell>
          <cell r="AA90">
            <v>16443.7636221637</v>
          </cell>
          <cell r="AB90">
            <v>18391.681211752599</v>
          </cell>
          <cell r="AC90">
            <v>13901.445547824784</v>
          </cell>
        </row>
        <row r="91">
          <cell r="A91" t="str">
            <v>Kuwait</v>
          </cell>
          <cell r="B91">
            <v>20966.1771933003</v>
          </cell>
          <cell r="C91">
            <v>17631.853907053501</v>
          </cell>
          <cell r="D91">
            <v>14417.5415501483</v>
          </cell>
          <cell r="E91">
            <v>12973.987914499599</v>
          </cell>
          <cell r="F91">
            <v>13410.420728740901</v>
          </cell>
          <cell r="G91">
            <v>12670.6865185304</v>
          </cell>
          <cell r="H91">
            <v>9653.4734875287195</v>
          </cell>
          <cell r="I91">
            <v>10956.483463438301</v>
          </cell>
          <cell r="J91">
            <v>9640.40731721663</v>
          </cell>
          <cell r="K91">
            <v>11359.505699547501</v>
          </cell>
          <cell r="L91">
            <v>8588.14471777789</v>
          </cell>
          <cell r="M91">
            <v>7960.5129336910604</v>
          </cell>
          <cell r="N91">
            <v>13989.9317897991</v>
          </cell>
          <cell r="O91">
            <v>16435.590751796601</v>
          </cell>
          <cell r="P91">
            <v>16530.725377704999</v>
          </cell>
          <cell r="Q91">
            <v>17251.966611768701</v>
          </cell>
          <cell r="R91">
            <v>18524.936439004399</v>
          </cell>
          <cell r="S91">
            <v>13740.6806429807</v>
          </cell>
          <cell r="T91">
            <v>11425.3746617293</v>
          </cell>
          <cell r="U91">
            <v>13358.2795606319</v>
          </cell>
          <cell r="V91">
            <v>17012.775699438898</v>
          </cell>
          <cell r="W91">
            <v>15114.326631121799</v>
          </cell>
          <cell r="X91">
            <v>15761.1133207984</v>
          </cell>
          <cell r="Y91">
            <v>18783.0594576314</v>
          </cell>
          <cell r="Z91">
            <v>21523.208911655402</v>
          </cell>
          <cell r="AA91">
            <v>27006.044213711801</v>
          </cell>
          <cell r="AB91">
            <v>31051.3308473531</v>
          </cell>
          <cell r="AC91">
            <v>21539.847230378651</v>
          </cell>
        </row>
        <row r="92">
          <cell r="A92" t="str">
            <v>Kyrgyz Republic</v>
          </cell>
          <cell r="B92" t="str">
            <v>..</v>
          </cell>
          <cell r="C92" t="str">
            <v>..</v>
          </cell>
          <cell r="D92" t="str">
            <v>..</v>
          </cell>
          <cell r="E92" t="str">
            <v>..</v>
          </cell>
          <cell r="F92" t="str">
            <v>..</v>
          </cell>
          <cell r="G92" t="str">
            <v>..</v>
          </cell>
          <cell r="H92" t="str">
            <v>..</v>
          </cell>
          <cell r="I92" t="str">
            <v>..</v>
          </cell>
          <cell r="J92" t="str">
            <v>..</v>
          </cell>
          <cell r="K92" t="str">
            <v>..</v>
          </cell>
          <cell r="L92" t="str">
            <v>..</v>
          </cell>
          <cell r="M92" t="str">
            <v>..</v>
          </cell>
          <cell r="N92">
            <v>206.051384786966</v>
          </cell>
          <cell r="O92">
            <v>148.47170516285701</v>
          </cell>
          <cell r="P92">
            <v>244.39815616233301</v>
          </cell>
          <cell r="Q92">
            <v>325.40577366051798</v>
          </cell>
          <cell r="R92">
            <v>389.20446547270399</v>
          </cell>
          <cell r="S92">
            <v>373.08684842453602</v>
          </cell>
          <cell r="T92">
            <v>348.96232047359899</v>
          </cell>
          <cell r="U92">
            <v>260.37802721543</v>
          </cell>
          <cell r="V92">
            <v>278.300044913465</v>
          </cell>
          <cell r="W92">
            <v>307.831607793405</v>
          </cell>
          <cell r="X92">
            <v>321.72377305241503</v>
          </cell>
          <cell r="Y92">
            <v>380.89517519503102</v>
          </cell>
          <cell r="Z92">
            <v>435.17295150615797</v>
          </cell>
          <cell r="AA92">
            <v>477.391195910357</v>
          </cell>
          <cell r="AB92">
            <v>541.99331119102305</v>
          </cell>
          <cell r="AC92">
            <v>410.83466910806487</v>
          </cell>
        </row>
        <row r="93">
          <cell r="A93" t="str">
            <v>Lao PDR</v>
          </cell>
          <cell r="B93">
            <v>301.479120747835</v>
          </cell>
          <cell r="C93">
            <v>172.83560423094801</v>
          </cell>
          <cell r="D93">
            <v>169.57341277271601</v>
          </cell>
          <cell r="E93">
            <v>301.34940428061498</v>
          </cell>
          <cell r="F93">
            <v>418.04952865189898</v>
          </cell>
          <cell r="G93">
            <v>513.47805975562903</v>
          </cell>
          <cell r="H93">
            <v>349.01601963824402</v>
          </cell>
          <cell r="I93">
            <v>238.903951578305</v>
          </cell>
          <cell r="J93">
            <v>151.63895048263001</v>
          </cell>
          <cell r="K93">
            <v>182.619865626505</v>
          </cell>
          <cell r="L93">
            <v>210.927032397456</v>
          </cell>
          <cell r="M93">
            <v>242.25649429097101</v>
          </cell>
          <cell r="N93">
            <v>270.78535717100198</v>
          </cell>
          <cell r="O93">
            <v>297.42143962166</v>
          </cell>
          <cell r="P93">
            <v>337.05653239318002</v>
          </cell>
          <cell r="Q93">
            <v>382.10334562580499</v>
          </cell>
          <cell r="R93">
            <v>388.13151650961299</v>
          </cell>
          <cell r="S93">
            <v>357.49749448338002</v>
          </cell>
          <cell r="T93">
            <v>255.21600447910799</v>
          </cell>
          <cell r="U93">
            <v>285.599618713849</v>
          </cell>
          <cell r="V93">
            <v>328.71056646052801</v>
          </cell>
          <cell r="W93">
            <v>326.01700807248102</v>
          </cell>
          <cell r="X93">
            <v>330.76578743026897</v>
          </cell>
          <cell r="Y93">
            <v>379.62052762059898</v>
          </cell>
          <cell r="Z93">
            <v>433.04177397943698</v>
          </cell>
          <cell r="AA93">
            <v>486.87825102798797</v>
          </cell>
          <cell r="AB93">
            <v>583.04099770579296</v>
          </cell>
          <cell r="AC93">
            <v>423.22739097276116</v>
          </cell>
        </row>
        <row r="94">
          <cell r="A94" t="str">
            <v>Latvia</v>
          </cell>
          <cell r="B94" t="str">
            <v>..</v>
          </cell>
          <cell r="C94" t="str">
            <v>..</v>
          </cell>
          <cell r="D94" t="str">
            <v>..</v>
          </cell>
          <cell r="E94" t="str">
            <v>..</v>
          </cell>
          <cell r="F94" t="str">
            <v>..</v>
          </cell>
          <cell r="G94" t="str">
            <v>..</v>
          </cell>
          <cell r="H94" t="str">
            <v>..</v>
          </cell>
          <cell r="I94" t="str">
            <v>..</v>
          </cell>
          <cell r="J94" t="str">
            <v>..</v>
          </cell>
          <cell r="K94" t="str">
            <v>..</v>
          </cell>
          <cell r="L94" t="str">
            <v>..</v>
          </cell>
          <cell r="M94" t="str">
            <v>..</v>
          </cell>
          <cell r="N94">
            <v>509.92676545395102</v>
          </cell>
          <cell r="O94">
            <v>813.21183920477699</v>
          </cell>
          <cell r="P94">
            <v>1388.2625678949</v>
          </cell>
          <cell r="Q94">
            <v>1955.958337346</v>
          </cell>
          <cell r="R94">
            <v>2261.6815834946901</v>
          </cell>
          <cell r="S94">
            <v>2508.9318744637098</v>
          </cell>
          <cell r="T94">
            <v>2733.3873137194</v>
          </cell>
          <cell r="U94">
            <v>3037.8387829534699</v>
          </cell>
          <cell r="V94">
            <v>3294.8281473332599</v>
          </cell>
          <cell r="W94">
            <v>3516.1417329113201</v>
          </cell>
          <cell r="X94">
            <v>3970.8910270003598</v>
          </cell>
          <cell r="Y94">
            <v>4798.00495853543</v>
          </cell>
          <cell r="Z94">
            <v>5923.3268587818902</v>
          </cell>
          <cell r="AA94">
            <v>6861.7469713770897</v>
          </cell>
          <cell r="AB94">
            <v>8549.7960778445995</v>
          </cell>
          <cell r="AC94">
            <v>5603.317937741781</v>
          </cell>
        </row>
        <row r="95">
          <cell r="A95" t="str">
            <v>Lebanon</v>
          </cell>
          <cell r="B95">
            <v>1525.9838665237701</v>
          </cell>
          <cell r="C95">
            <v>1469.5886723526701</v>
          </cell>
          <cell r="D95">
            <v>1006.0746180674601</v>
          </cell>
          <cell r="E95">
            <v>1386.3560168885299</v>
          </cell>
          <cell r="F95">
            <v>1638.8699786186501</v>
          </cell>
          <cell r="G95">
            <v>1353.5093003612201</v>
          </cell>
          <cell r="H95">
            <v>1039.5598362835599</v>
          </cell>
          <cell r="I95">
            <v>1203.6890177520199</v>
          </cell>
          <cell r="J95">
            <v>1196.2238255974601</v>
          </cell>
          <cell r="K95">
            <v>970.71344868435199</v>
          </cell>
          <cell r="L95">
            <v>1002.86737807543</v>
          </cell>
          <cell r="M95">
            <v>1541.9925086630301</v>
          </cell>
          <cell r="N95">
            <v>1883.3653238551301</v>
          </cell>
          <cell r="O95">
            <v>2508.7154974749001</v>
          </cell>
          <cell r="P95">
            <v>2973.4539291721599</v>
          </cell>
          <cell r="Q95">
            <v>3558.0393807491801</v>
          </cell>
          <cell r="R95">
            <v>4077.6824099256501</v>
          </cell>
          <cell r="S95">
            <v>4796.7079706447403</v>
          </cell>
          <cell r="T95">
            <v>5099.3297250532196</v>
          </cell>
          <cell r="U95">
            <v>5028.8414165170298</v>
          </cell>
          <cell r="V95">
            <v>4909.4502967569697</v>
          </cell>
          <cell r="W95">
            <v>4958.7404072815598</v>
          </cell>
          <cell r="X95">
            <v>5323.1255366470796</v>
          </cell>
          <cell r="Y95">
            <v>5559.4128090124696</v>
          </cell>
          <cell r="Z95">
            <v>5922.5364480365497</v>
          </cell>
          <cell r="AA95">
            <v>5862.6034193700898</v>
          </cell>
          <cell r="AB95">
            <v>6109.7004614243897</v>
          </cell>
          <cell r="AC95">
            <v>5622.6865136286897</v>
          </cell>
        </row>
        <row r="96">
          <cell r="A96" t="str">
            <v>Lesotho</v>
          </cell>
          <cell r="B96">
            <v>327.73786436890401</v>
          </cell>
          <cell r="C96">
            <v>324.649582075647</v>
          </cell>
          <cell r="D96">
            <v>285.98398112888299</v>
          </cell>
          <cell r="E96">
            <v>295.937514501929</v>
          </cell>
          <cell r="F96">
            <v>260.61476444226702</v>
          </cell>
          <cell r="G96">
            <v>201.61969436385601</v>
          </cell>
          <cell r="H96">
            <v>215.27483374094399</v>
          </cell>
          <cell r="I96">
            <v>285.81295084794999</v>
          </cell>
          <cell r="J96">
            <v>302.65442135540798</v>
          </cell>
          <cell r="K96">
            <v>314.170924487386</v>
          </cell>
          <cell r="L96">
            <v>372.16050648103902</v>
          </cell>
          <cell r="M96">
            <v>393.99298892074199</v>
          </cell>
          <cell r="N96">
            <v>448.65355859393298</v>
          </cell>
          <cell r="O96">
            <v>432.12674041024502</v>
          </cell>
          <cell r="P96">
            <v>429.29434959684698</v>
          </cell>
          <cell r="Q96">
            <v>487.56451811809399</v>
          </cell>
          <cell r="R96">
            <v>465.223493149045</v>
          </cell>
          <cell r="S96">
            <v>502.01684070829702</v>
          </cell>
          <cell r="T96">
            <v>424.851312846236</v>
          </cell>
          <cell r="U96">
            <v>436.58773230162598</v>
          </cell>
          <cell r="V96">
            <v>386.19126994532598</v>
          </cell>
          <cell r="W96">
            <v>319.335320060306</v>
          </cell>
          <cell r="X96">
            <v>340.47979311430998</v>
          </cell>
          <cell r="Y96">
            <v>490.39455230842202</v>
          </cell>
          <cell r="Z96">
            <v>599.38995581430902</v>
          </cell>
          <cell r="AA96">
            <v>630.88984152787498</v>
          </cell>
          <cell r="AB96">
            <v>678.85922463269401</v>
          </cell>
          <cell r="AC96">
            <v>509.89144790965264</v>
          </cell>
        </row>
        <row r="97">
          <cell r="A97" t="str">
            <v>Liberia</v>
          </cell>
          <cell r="B97" t="str">
            <v>..</v>
          </cell>
          <cell r="C97" t="str">
            <v>..</v>
          </cell>
          <cell r="D97" t="str">
            <v>..</v>
          </cell>
          <cell r="E97" t="str">
            <v>..</v>
          </cell>
          <cell r="F97" t="str">
            <v>..</v>
          </cell>
          <cell r="G97" t="str">
            <v>..</v>
          </cell>
          <cell r="H97" t="str">
            <v>..</v>
          </cell>
          <cell r="I97" t="str">
            <v>..</v>
          </cell>
          <cell r="J97" t="str">
            <v>..</v>
          </cell>
          <cell r="K97" t="str">
            <v>..</v>
          </cell>
          <cell r="L97" t="str">
            <v>..</v>
          </cell>
          <cell r="M97" t="str">
            <v>..</v>
          </cell>
          <cell r="N97" t="str">
            <v>..</v>
          </cell>
          <cell r="O97" t="str">
            <v>..</v>
          </cell>
          <cell r="P97" t="str">
            <v>..</v>
          </cell>
          <cell r="Q97" t="str">
            <v>..</v>
          </cell>
          <cell r="R97" t="str">
            <v>..</v>
          </cell>
          <cell r="S97" t="str">
            <v>..</v>
          </cell>
          <cell r="T97" t="str">
            <v>..</v>
          </cell>
          <cell r="U97" t="str">
            <v>..</v>
          </cell>
          <cell r="V97" t="str">
            <v>..</v>
          </cell>
          <cell r="W97" t="str">
            <v>..</v>
          </cell>
          <cell r="X97" t="str">
            <v>..</v>
          </cell>
          <cell r="Y97" t="str">
            <v>..</v>
          </cell>
          <cell r="Z97" t="str">
            <v>..</v>
          </cell>
          <cell r="AA97" t="str">
            <v>..</v>
          </cell>
          <cell r="AB97" t="str">
            <v>..</v>
          </cell>
          <cell r="AC97">
            <v>509.891357421875</v>
          </cell>
        </row>
        <row r="98">
          <cell r="A98" t="str">
            <v>Libya</v>
          </cell>
          <cell r="B98">
            <v>12091.1890334041</v>
          </cell>
          <cell r="C98">
            <v>9985.7181709549604</v>
          </cell>
          <cell r="D98">
            <v>9507.4694463255692</v>
          </cell>
          <cell r="E98">
            <v>8694.6034862672695</v>
          </cell>
          <cell r="F98">
            <v>7804.3369611615499</v>
          </cell>
          <cell r="G98">
            <v>7719.1512918819799</v>
          </cell>
          <cell r="H98">
            <v>6053.8154959637504</v>
          </cell>
          <cell r="I98">
            <v>5395.83876182524</v>
          </cell>
          <cell r="J98">
            <v>5377.46307805386</v>
          </cell>
          <cell r="K98">
            <v>5456.99605667384</v>
          </cell>
          <cell r="L98">
            <v>6674.2922482591803</v>
          </cell>
          <cell r="M98">
            <v>7223.2438342377</v>
          </cell>
          <cell r="N98">
            <v>7165.7762732767596</v>
          </cell>
          <cell r="O98">
            <v>6318.1459122701299</v>
          </cell>
          <cell r="P98">
            <v>5767.0035218243302</v>
          </cell>
          <cell r="Q98">
            <v>6418.3824670561398</v>
          </cell>
          <cell r="R98">
            <v>6868.6880653546104</v>
          </cell>
          <cell r="S98">
            <v>6893.0430926945601</v>
          </cell>
          <cell r="T98">
            <v>5542.50760914277</v>
          </cell>
          <cell r="U98">
            <v>6526.7389348726501</v>
          </cell>
          <cell r="V98">
            <v>6807.9745434128299</v>
          </cell>
          <cell r="W98">
            <v>5950.0056447552197</v>
          </cell>
          <cell r="X98">
            <v>3593.2785961531799</v>
          </cell>
          <cell r="Y98">
            <v>4266.5813277330199</v>
          </cell>
          <cell r="Z98">
            <v>5309.0738551652603</v>
          </cell>
          <cell r="AA98">
            <v>7120.6467337923395</v>
          </cell>
          <cell r="AB98">
            <v>8429.8526473134807</v>
          </cell>
          <cell r="AC98">
            <v>5778.2398008187492</v>
          </cell>
        </row>
        <row r="99">
          <cell r="A99" t="str">
            <v>Lithuania</v>
          </cell>
          <cell r="B99" t="str">
            <v>..</v>
          </cell>
          <cell r="C99" t="str">
            <v>..</v>
          </cell>
          <cell r="D99" t="str">
            <v>..</v>
          </cell>
          <cell r="E99" t="str">
            <v>..</v>
          </cell>
          <cell r="F99" t="str">
            <v>..</v>
          </cell>
          <cell r="G99" t="str">
            <v>..</v>
          </cell>
          <cell r="H99" t="str">
            <v>..</v>
          </cell>
          <cell r="I99" t="str">
            <v>..</v>
          </cell>
          <cell r="J99" t="str">
            <v>..</v>
          </cell>
          <cell r="K99" t="str">
            <v>..</v>
          </cell>
          <cell r="L99" t="str">
            <v>..</v>
          </cell>
          <cell r="M99" t="str">
            <v>..</v>
          </cell>
          <cell r="N99">
            <v>524.96897278030701</v>
          </cell>
          <cell r="O99">
            <v>734.99812858466896</v>
          </cell>
          <cell r="P99">
            <v>1154.1054457872301</v>
          </cell>
          <cell r="Q99">
            <v>1720.67588663896</v>
          </cell>
          <cell r="R99">
            <v>2241.3535972945801</v>
          </cell>
          <cell r="S99">
            <v>2753.6117792199202</v>
          </cell>
          <cell r="T99">
            <v>3125.7571625364299</v>
          </cell>
          <cell r="U99">
            <v>3075.8021757409301</v>
          </cell>
          <cell r="V99">
            <v>3251.1743684964299</v>
          </cell>
          <cell r="W99">
            <v>3483.2691960400098</v>
          </cell>
          <cell r="X99">
            <v>4066.72104444058</v>
          </cell>
          <cell r="Y99">
            <v>5359.7563003240402</v>
          </cell>
          <cell r="Z99">
            <v>6531.9382025786799</v>
          </cell>
          <cell r="AA99">
            <v>7493.9334426062196</v>
          </cell>
          <cell r="AB99">
            <v>8610.0934737348907</v>
          </cell>
          <cell r="AC99">
            <v>5924.2852766207361</v>
          </cell>
        </row>
        <row r="100">
          <cell r="A100" t="str">
            <v>Luxembourg</v>
          </cell>
          <cell r="B100">
            <v>17774.168055025901</v>
          </cell>
          <cell r="C100">
            <v>15282.4488112163</v>
          </cell>
          <cell r="D100">
            <v>12539.8104526427</v>
          </cell>
          <cell r="E100">
            <v>12309.0607572751</v>
          </cell>
          <cell r="F100">
            <v>12057.144876279801</v>
          </cell>
          <cell r="G100">
            <v>12469.1456108777</v>
          </cell>
          <cell r="H100">
            <v>18059.150412839699</v>
          </cell>
          <cell r="I100">
            <v>22284.202756429499</v>
          </cell>
          <cell r="J100">
            <v>25026.749718957599</v>
          </cell>
          <cell r="K100">
            <v>26386.381278785</v>
          </cell>
          <cell r="L100">
            <v>33267.9598729914</v>
          </cell>
          <cell r="M100">
            <v>35561.422916771298</v>
          </cell>
          <cell r="N100">
            <v>39298.540729070097</v>
          </cell>
          <cell r="O100">
            <v>39723.146651830401</v>
          </cell>
          <cell r="P100">
            <v>43570.223363862897</v>
          </cell>
          <cell r="Q100">
            <v>50515.356477830101</v>
          </cell>
          <cell r="R100">
            <v>49539.131379676001</v>
          </cell>
          <cell r="S100">
            <v>44037.735751237298</v>
          </cell>
          <cell r="T100">
            <v>45439.246493109502</v>
          </cell>
          <cell r="U100">
            <v>49053.274524786902</v>
          </cell>
          <cell r="V100">
            <v>46360.390147472397</v>
          </cell>
          <cell r="W100">
            <v>45789.985429218599</v>
          </cell>
          <cell r="X100">
            <v>50970.061134580901</v>
          </cell>
          <cell r="Y100">
            <v>64348.105470000002</v>
          </cell>
          <cell r="Z100">
            <v>74044.481830465505</v>
          </cell>
          <cell r="AA100">
            <v>80080.280520446104</v>
          </cell>
          <cell r="AB100">
            <v>87955.365040140401</v>
          </cell>
          <cell r="AC100">
            <v>67198.046570808583</v>
          </cell>
        </row>
        <row r="101">
          <cell r="A101" t="str">
            <v>Macedonia, FYR</v>
          </cell>
          <cell r="B101">
            <v>2261.8232588751898</v>
          </cell>
          <cell r="C101">
            <v>2214.4632138296402</v>
          </cell>
          <cell r="D101">
            <v>1916.9413080823099</v>
          </cell>
          <cell r="E101">
            <v>1414.82795366347</v>
          </cell>
          <cell r="F101">
            <v>1351.8468848759901</v>
          </cell>
          <cell r="G101">
            <v>1360.5337823659299</v>
          </cell>
          <cell r="H101">
            <v>1877.79075177095</v>
          </cell>
          <cell r="I101">
            <v>2132.8303161546401</v>
          </cell>
          <cell r="J101">
            <v>1885.05794853877</v>
          </cell>
          <cell r="K101">
            <v>3007.01696238357</v>
          </cell>
          <cell r="L101">
            <v>4795.58166437208</v>
          </cell>
          <cell r="M101">
            <v>8116.3798600507698</v>
          </cell>
          <cell r="N101">
            <v>1201.9125422781501</v>
          </cell>
          <cell r="O101">
            <v>1315.72673318496</v>
          </cell>
          <cell r="P101">
            <v>1734.9912618153201</v>
          </cell>
          <cell r="Q101">
            <v>2198.3266724674399</v>
          </cell>
          <cell r="R101">
            <v>2235.7904122578002</v>
          </cell>
          <cell r="S101">
            <v>1882.93615933606</v>
          </cell>
          <cell r="T101">
            <v>1798.0371634723899</v>
          </cell>
          <cell r="U101">
            <v>1835.80302856616</v>
          </cell>
          <cell r="V101">
            <v>1782.9192352520699</v>
          </cell>
          <cell r="W101">
            <v>1704.8336279798</v>
          </cell>
          <cell r="X101">
            <v>1864.3508498362701</v>
          </cell>
          <cell r="Y101">
            <v>2285.2831162892599</v>
          </cell>
          <cell r="Z101">
            <v>2647.9760299179302</v>
          </cell>
          <cell r="AA101">
            <v>2835.7185495121898</v>
          </cell>
          <cell r="AB101">
            <v>3058.7208187916199</v>
          </cell>
          <cell r="AC101">
            <v>2399.4804987211787</v>
          </cell>
        </row>
        <row r="102">
          <cell r="A102" t="str">
            <v>Madagascar</v>
          </cell>
          <cell r="B102">
            <v>460.32425369795601</v>
          </cell>
          <cell r="C102">
            <v>401.248832851359</v>
          </cell>
          <cell r="D102">
            <v>377.56773043642801</v>
          </cell>
          <cell r="E102">
            <v>373.60678471881698</v>
          </cell>
          <cell r="F102">
            <v>302.56604131788902</v>
          </cell>
          <cell r="G102">
            <v>286.23369907069599</v>
          </cell>
          <cell r="H102">
            <v>316.53549932183199</v>
          </cell>
          <cell r="I102">
            <v>247.45606142520001</v>
          </cell>
          <cell r="J102">
            <v>229.66231241018301</v>
          </cell>
          <cell r="K102">
            <v>228.98027491544099</v>
          </cell>
          <cell r="L102">
            <v>275.19753954902001</v>
          </cell>
          <cell r="M102">
            <v>232.93548870475499</v>
          </cell>
          <cell r="N102">
            <v>248.331552462292</v>
          </cell>
          <cell r="O102">
            <v>271.37335531708902</v>
          </cell>
          <cell r="P102">
            <v>233.13888568553199</v>
          </cell>
          <cell r="Q102">
            <v>237.58302003378</v>
          </cell>
          <cell r="R102">
            <v>292.21535281497398</v>
          </cell>
          <cell r="S102">
            <v>250.67263259813399</v>
          </cell>
          <cell r="T102">
            <v>256.89683117754998</v>
          </cell>
          <cell r="U102">
            <v>248.30502728798601</v>
          </cell>
          <cell r="V102">
            <v>250.25178609321699</v>
          </cell>
          <cell r="W102">
            <v>284.551480762739</v>
          </cell>
          <cell r="X102">
            <v>278.11140823181699</v>
          </cell>
          <cell r="Y102">
            <v>323.93398312189402</v>
          </cell>
          <cell r="Z102">
            <v>251.07241772017099</v>
          </cell>
          <cell r="AA102">
            <v>281.82391994</v>
          </cell>
          <cell r="AB102">
            <v>298.81626605183499</v>
          </cell>
          <cell r="AC102">
            <v>286.384912638076</v>
          </cell>
        </row>
        <row r="103">
          <cell r="A103" t="str">
            <v>Malawi</v>
          </cell>
          <cell r="B103">
            <v>200.17750257571501</v>
          </cell>
          <cell r="C103">
            <v>194.698037887168</v>
          </cell>
          <cell r="D103">
            <v>180.954200091507</v>
          </cell>
          <cell r="E103">
            <v>182.466136362691</v>
          </cell>
          <cell r="F103">
            <v>174.06194659401601</v>
          </cell>
          <cell r="G103">
            <v>155.96781547394201</v>
          </cell>
          <cell r="H103">
            <v>154.123081006718</v>
          </cell>
          <cell r="I103">
            <v>142.50859495082099</v>
          </cell>
          <cell r="J103">
            <v>154.23065264422101</v>
          </cell>
          <cell r="K103">
            <v>167.104960902465</v>
          </cell>
          <cell r="L103">
            <v>182.87280367737901</v>
          </cell>
          <cell r="M103">
            <v>227.65641106244399</v>
          </cell>
          <cell r="N103">
            <v>183.68872955227599</v>
          </cell>
          <cell r="O103">
            <v>210.121650156014</v>
          </cell>
          <cell r="P103">
            <v>120.936841606386</v>
          </cell>
          <cell r="Q103">
            <v>139.089146388469</v>
          </cell>
          <cell r="R103">
            <v>222.644486729389</v>
          </cell>
          <cell r="S103">
            <v>253.668712071991</v>
          </cell>
          <cell r="T103">
            <v>162.213738423308</v>
          </cell>
          <cell r="U103">
            <v>160.12403992221499</v>
          </cell>
          <cell r="V103">
            <v>153.331534081321</v>
          </cell>
          <cell r="W103">
            <v>147.62576198143401</v>
          </cell>
          <cell r="X103">
            <v>160.28865384042399</v>
          </cell>
          <cell r="Y103">
            <v>143.08736675642001</v>
          </cell>
          <cell r="Z103">
            <v>150.91845173658001</v>
          </cell>
          <cell r="AA103">
            <v>161.36817038575799</v>
          </cell>
          <cell r="AB103">
            <v>170.59018314170601</v>
          </cell>
          <cell r="AC103">
            <v>155.64643130705366</v>
          </cell>
        </row>
        <row r="104">
          <cell r="A104" t="str">
            <v>Malaysia</v>
          </cell>
          <cell r="B104">
            <v>1812.32975225373</v>
          </cell>
          <cell r="C104">
            <v>1805.90028797068</v>
          </cell>
          <cell r="D104">
            <v>1887.1182824197799</v>
          </cell>
          <cell r="E104">
            <v>2059.2978871482901</v>
          </cell>
          <cell r="F104">
            <v>2275.5670167606099</v>
          </cell>
          <cell r="G104">
            <v>2026.2911070395801</v>
          </cell>
          <cell r="H104">
            <v>1753.14103201445</v>
          </cell>
          <cell r="I104">
            <v>1946.86601704902</v>
          </cell>
          <cell r="J104">
            <v>2082.1652981504299</v>
          </cell>
          <cell r="K104">
            <v>2238.8976366154202</v>
          </cell>
          <cell r="L104">
            <v>2431.9730004000298</v>
          </cell>
          <cell r="M104">
            <v>2680.86654434806</v>
          </cell>
          <cell r="N104">
            <v>3152.6842008354602</v>
          </cell>
          <cell r="O104">
            <v>3419.3346366187602</v>
          </cell>
          <cell r="P104">
            <v>3703.3758592719701</v>
          </cell>
          <cell r="Q104">
            <v>4293.6616597298698</v>
          </cell>
          <cell r="R104">
            <v>4764.1259701576801</v>
          </cell>
          <cell r="S104">
            <v>4623.4265013399299</v>
          </cell>
          <cell r="T104">
            <v>3254.1245183555502</v>
          </cell>
          <cell r="U104">
            <v>3484.8877043590201</v>
          </cell>
          <cell r="V104">
            <v>3844.2385368739601</v>
          </cell>
          <cell r="W104">
            <v>3664.7297691525901</v>
          </cell>
          <cell r="X104">
            <v>3884.2197537143002</v>
          </cell>
          <cell r="Y104">
            <v>4160.9424370412798</v>
          </cell>
          <cell r="Z104">
            <v>4651.4851822399296</v>
          </cell>
          <cell r="AA104">
            <v>5041.58207408418</v>
          </cell>
          <cell r="AB104">
            <v>5718.4316572172002</v>
          </cell>
          <cell r="AC104">
            <v>4520.23181224158</v>
          </cell>
        </row>
        <row r="105">
          <cell r="A105" t="str">
            <v>Maldives</v>
          </cell>
          <cell r="B105">
            <v>381.15198171164297</v>
          </cell>
          <cell r="C105">
            <v>429.57490140824899</v>
          </cell>
          <cell r="D105">
            <v>494.24596662454201</v>
          </cell>
          <cell r="E105">
            <v>517.65780552448496</v>
          </cell>
          <cell r="F105">
            <v>597.25445402802802</v>
          </cell>
          <cell r="G105">
            <v>681.69921708706204</v>
          </cell>
          <cell r="H105">
            <v>772.11667941121596</v>
          </cell>
          <cell r="I105">
            <v>711.30767177214398</v>
          </cell>
          <cell r="J105">
            <v>829.67930553138001</v>
          </cell>
          <cell r="K105">
            <v>912.72772904572298</v>
          </cell>
          <cell r="L105">
            <v>1008.57808516443</v>
          </cell>
          <cell r="M105">
            <v>1094.6144905742401</v>
          </cell>
          <cell r="N105">
            <v>1234.1971395712101</v>
          </cell>
          <cell r="O105">
            <v>1352.63375682437</v>
          </cell>
          <cell r="P105">
            <v>1433.8335273114501</v>
          </cell>
          <cell r="Q105">
            <v>1606.9017741310699</v>
          </cell>
          <cell r="R105">
            <v>1744.1377655782401</v>
          </cell>
          <cell r="S105">
            <v>1895.2364249621</v>
          </cell>
          <cell r="T105">
            <v>2014.0945108948399</v>
          </cell>
          <cell r="U105">
            <v>2118.8799504823401</v>
          </cell>
          <cell r="V105">
            <v>2167.6609304569902</v>
          </cell>
          <cell r="W105">
            <v>2105.4395189421102</v>
          </cell>
          <cell r="X105">
            <v>2094.5011415784102</v>
          </cell>
          <cell r="Y105">
            <v>2196.6065616109199</v>
          </cell>
          <cell r="Z105">
            <v>2481.5166093461598</v>
          </cell>
          <cell r="AA105">
            <v>2375.5200466044398</v>
          </cell>
          <cell r="AB105">
            <v>2863.6417253906998</v>
          </cell>
          <cell r="AC105">
            <v>2352.8709339121237</v>
          </cell>
        </row>
        <row r="106">
          <cell r="A106" t="str">
            <v>Mali</v>
          </cell>
          <cell r="B106">
            <v>267.88980377822497</v>
          </cell>
          <cell r="C106">
            <v>215.05762010918701</v>
          </cell>
          <cell r="D106">
            <v>186.882001807535</v>
          </cell>
          <cell r="E106">
            <v>177.78121166423099</v>
          </cell>
          <cell r="F106">
            <v>171.92892585866301</v>
          </cell>
          <cell r="G106">
            <v>168.30619697800901</v>
          </cell>
          <cell r="H106">
            <v>225.64865325673</v>
          </cell>
          <cell r="I106">
            <v>253.88358660029499</v>
          </cell>
          <cell r="J106">
            <v>246.826821736982</v>
          </cell>
          <cell r="K106">
            <v>246.333021872687</v>
          </cell>
          <cell r="L106">
            <v>325.49525058239902</v>
          </cell>
          <cell r="M106">
            <v>319.34948600463002</v>
          </cell>
          <cell r="N106">
            <v>320.73282515358</v>
          </cell>
          <cell r="O106">
            <v>310.71525096282602</v>
          </cell>
          <cell r="P106">
            <v>226.75204117000999</v>
          </cell>
          <cell r="Q106">
            <v>287.401789203894</v>
          </cell>
          <cell r="R106">
            <v>285.13855965243602</v>
          </cell>
          <cell r="S106">
            <v>264.90775792179602</v>
          </cell>
          <cell r="T106">
            <v>282.73395758166799</v>
          </cell>
          <cell r="U106">
            <v>268.32629809135898</v>
          </cell>
          <cell r="V106">
            <v>240.131662379044</v>
          </cell>
          <cell r="W106">
            <v>264.91542294204601</v>
          </cell>
          <cell r="X106">
            <v>286.79843573279999</v>
          </cell>
          <cell r="Y106">
            <v>371.43880814738498</v>
          </cell>
          <cell r="Z106">
            <v>405.29712316731298</v>
          </cell>
          <cell r="AA106">
            <v>433.68212067802801</v>
          </cell>
          <cell r="AB106">
            <v>484.98971377285301</v>
          </cell>
          <cell r="AC106">
            <v>374.52027074007083</v>
          </cell>
        </row>
        <row r="107">
          <cell r="A107" t="str">
            <v>Malta</v>
          </cell>
          <cell r="B107">
            <v>3485.5531406272798</v>
          </cell>
          <cell r="C107">
            <v>3421.2874128285798</v>
          </cell>
          <cell r="D107">
            <v>3286.8843050826099</v>
          </cell>
          <cell r="E107">
            <v>3171.8109581036101</v>
          </cell>
          <cell r="F107">
            <v>2968.9660610358301</v>
          </cell>
          <cell r="G107">
            <v>2989.28766443313</v>
          </cell>
          <cell r="H107">
            <v>3799.8970552549899</v>
          </cell>
          <cell r="I107">
            <v>4676.6894591863202</v>
          </cell>
          <cell r="J107">
            <v>5259.63246948302</v>
          </cell>
          <cell r="K107">
            <v>5644.9406542196302</v>
          </cell>
          <cell r="L107">
            <v>6508.4731295117999</v>
          </cell>
          <cell r="M107">
            <v>6957.3708675002099</v>
          </cell>
          <cell r="N107">
            <v>7582.1052937765899</v>
          </cell>
          <cell r="O107">
            <v>6713.85089758091</v>
          </cell>
          <cell r="P107">
            <v>7373.5210112041896</v>
          </cell>
          <cell r="Q107">
            <v>8744.1446249518594</v>
          </cell>
          <cell r="R107">
            <v>8912.5188395685309</v>
          </cell>
          <cell r="S107">
            <v>8869.6721992200892</v>
          </cell>
          <cell r="T107">
            <v>9265.2616353430694</v>
          </cell>
          <cell r="U107">
            <v>9589.3177958749002</v>
          </cell>
          <cell r="V107">
            <v>9335.58311877093</v>
          </cell>
          <cell r="W107">
            <v>9433.1759739639201</v>
          </cell>
          <cell r="X107">
            <v>10032.237288087899</v>
          </cell>
          <cell r="Y107">
            <v>12626.6535049293</v>
          </cell>
          <cell r="Z107">
            <v>13834.8319520604</v>
          </cell>
          <cell r="AA107">
            <v>14342.3371821695</v>
          </cell>
          <cell r="AB107">
            <v>15292.5642137266</v>
          </cell>
          <cell r="AC107">
            <v>12593.633352489604</v>
          </cell>
        </row>
        <row r="108">
          <cell r="A108" t="str">
            <v>Marshall Islands</v>
          </cell>
          <cell r="B108" t="str">
            <v>..</v>
          </cell>
          <cell r="C108" t="str">
            <v>..</v>
          </cell>
          <cell r="D108" t="str">
            <v>..</v>
          </cell>
          <cell r="E108" t="str">
            <v>..</v>
          </cell>
          <cell r="F108" t="str">
            <v>..</v>
          </cell>
          <cell r="G108" t="str">
            <v>..</v>
          </cell>
          <cell r="H108" t="str">
            <v>..</v>
          </cell>
          <cell r="I108" t="str">
            <v>..</v>
          </cell>
          <cell r="J108" t="str">
            <v>..</v>
          </cell>
          <cell r="K108" t="str">
            <v>..</v>
          </cell>
          <cell r="L108" t="str">
            <v>..</v>
          </cell>
          <cell r="M108" t="str">
            <v>..</v>
          </cell>
          <cell r="N108" t="str">
            <v>..</v>
          </cell>
          <cell r="O108" t="str">
            <v>..</v>
          </cell>
          <cell r="P108" t="str">
            <v>..</v>
          </cell>
          <cell r="Q108" t="str">
            <v>..</v>
          </cell>
          <cell r="R108" t="str">
            <v>..</v>
          </cell>
          <cell r="S108" t="str">
            <v>..</v>
          </cell>
          <cell r="T108" t="str">
            <v>..</v>
          </cell>
          <cell r="U108" t="str">
            <v>..</v>
          </cell>
          <cell r="V108" t="str">
            <v>..</v>
          </cell>
          <cell r="W108" t="str">
            <v>..</v>
          </cell>
          <cell r="X108" t="str">
            <v>..</v>
          </cell>
          <cell r="Y108" t="str">
            <v>..</v>
          </cell>
          <cell r="Z108" t="str">
            <v>..</v>
          </cell>
          <cell r="AA108" t="str">
            <v>..</v>
          </cell>
          <cell r="AB108" t="str">
            <v>..</v>
          </cell>
          <cell r="AC108">
            <v>12593.6328125</v>
          </cell>
        </row>
        <row r="109">
          <cell r="A109" t="str">
            <v>Mauritania</v>
          </cell>
          <cell r="B109">
            <v>522.59507579024398</v>
          </cell>
          <cell r="C109">
            <v>537.16966337104395</v>
          </cell>
          <cell r="D109">
            <v>524.73245520086903</v>
          </cell>
          <cell r="E109">
            <v>535.20758318300602</v>
          </cell>
          <cell r="F109">
            <v>479.866302217628</v>
          </cell>
          <cell r="G109">
            <v>442.18450753524797</v>
          </cell>
          <cell r="H109">
            <v>507.078047726899</v>
          </cell>
          <cell r="I109">
            <v>560.99612003170398</v>
          </cell>
          <cell r="J109">
            <v>588.34568533668903</v>
          </cell>
          <cell r="K109">
            <v>573.56923289857798</v>
          </cell>
          <cell r="L109">
            <v>619.52923755175698</v>
          </cell>
          <cell r="M109">
            <v>692.39692425019996</v>
          </cell>
          <cell r="N109">
            <v>711.54961751125404</v>
          </cell>
          <cell r="O109">
            <v>592.51694362352896</v>
          </cell>
          <cell r="P109">
            <v>608.53857305419501</v>
          </cell>
          <cell r="Q109">
            <v>638.520693561082</v>
          </cell>
          <cell r="R109">
            <v>634.96255133806199</v>
          </cell>
          <cell r="S109">
            <v>602.00293585538805</v>
          </cell>
          <cell r="T109">
            <v>510.66955794505799</v>
          </cell>
          <cell r="U109">
            <v>488.22000987144298</v>
          </cell>
          <cell r="V109">
            <v>431.07615059679102</v>
          </cell>
          <cell r="W109">
            <v>436.68610160786398</v>
          </cell>
          <cell r="X109">
            <v>437.13223705955397</v>
          </cell>
          <cell r="Y109">
            <v>477.20909899327</v>
          </cell>
          <cell r="Z109">
            <v>541.95645422611801</v>
          </cell>
          <cell r="AA109">
            <v>657.71112435816497</v>
          </cell>
          <cell r="AB109">
            <v>920.76227407263002</v>
          </cell>
          <cell r="AC109">
            <v>578.57621505293355</v>
          </cell>
        </row>
        <row r="110">
          <cell r="A110" t="str">
            <v>Mauritius</v>
          </cell>
          <cell r="B110">
            <v>1242.31859774807</v>
          </cell>
          <cell r="C110">
            <v>1212.4448399640301</v>
          </cell>
          <cell r="D110">
            <v>1098.95701646368</v>
          </cell>
          <cell r="E110">
            <v>1127.51636937636</v>
          </cell>
          <cell r="F110">
            <v>1081.00493168261</v>
          </cell>
          <cell r="G110">
            <v>995.40792696870403</v>
          </cell>
          <cell r="H110">
            <v>1243.2366869863299</v>
          </cell>
          <cell r="I110">
            <v>1643.8826580479299</v>
          </cell>
          <cell r="J110">
            <v>1988.23898200894</v>
          </cell>
          <cell r="K110">
            <v>2063.2169015499098</v>
          </cell>
          <cell r="L110">
            <v>2252.9238723173198</v>
          </cell>
          <cell r="M110">
            <v>2657.5542792317801</v>
          </cell>
          <cell r="N110">
            <v>2766.47965919131</v>
          </cell>
          <cell r="O110">
            <v>3106.8778203740699</v>
          </cell>
          <cell r="P110">
            <v>3090.2824215063902</v>
          </cell>
          <cell r="Q110">
            <v>3542.7987561561999</v>
          </cell>
          <cell r="R110">
            <v>3681.69438060842</v>
          </cell>
          <cell r="S110">
            <v>3711.0770333740202</v>
          </cell>
          <cell r="T110">
            <v>3575.9259734932998</v>
          </cell>
          <cell r="U110">
            <v>3592.50407807284</v>
          </cell>
          <cell r="V110">
            <v>3832.8685525343499</v>
          </cell>
          <cell r="W110">
            <v>3806.77970746658</v>
          </cell>
          <cell r="X110">
            <v>3749.7015738815298</v>
          </cell>
          <cell r="Y110">
            <v>4239.6352656549197</v>
          </cell>
          <cell r="Z110">
            <v>4827.5341892469596</v>
          </cell>
          <cell r="AA110">
            <v>5010.5243627608797</v>
          </cell>
          <cell r="AB110">
            <v>5128.7615844338798</v>
          </cell>
          <cell r="AC110">
            <v>4460.4894472407914</v>
          </cell>
        </row>
        <row r="111">
          <cell r="A111" t="str">
            <v>Mexico</v>
          </cell>
          <cell r="B111">
            <v>3043.6692873317302</v>
          </cell>
          <cell r="C111">
            <v>3817.4189514590298</v>
          </cell>
          <cell r="D111">
            <v>2708.0488864527501</v>
          </cell>
          <cell r="E111">
            <v>2159.9285829866399</v>
          </cell>
          <cell r="F111">
            <v>2493.5277635441998</v>
          </cell>
          <cell r="G111">
            <v>2591.51587263893</v>
          </cell>
          <cell r="H111">
            <v>1758.14304690532</v>
          </cell>
          <cell r="I111">
            <v>1890.01715030473</v>
          </cell>
          <cell r="J111">
            <v>2286.58602029641</v>
          </cell>
          <cell r="K111">
            <v>2730.01632287351</v>
          </cell>
          <cell r="L111">
            <v>3156.5829909879599</v>
          </cell>
          <cell r="M111">
            <v>3709.1068957942798</v>
          </cell>
          <cell r="N111">
            <v>4210.54064640466</v>
          </cell>
          <cell r="O111">
            <v>4584.7218994585301</v>
          </cell>
          <cell r="P111">
            <v>4698.9761962869698</v>
          </cell>
          <cell r="Q111">
            <v>3139.8787327822101</v>
          </cell>
          <cell r="R111">
            <v>3590.08562551762</v>
          </cell>
          <cell r="S111">
            <v>4267.9244977268399</v>
          </cell>
          <cell r="T111">
            <v>4420.1715079558799</v>
          </cell>
          <cell r="U111">
            <v>4975.88048076215</v>
          </cell>
          <cell r="V111">
            <v>5928.4960119255702</v>
          </cell>
          <cell r="W111">
            <v>6257.5637930896701</v>
          </cell>
          <cell r="X111">
            <v>6433.6309189184503</v>
          </cell>
          <cell r="Y111">
            <v>6244.39504546644</v>
          </cell>
          <cell r="Z111">
            <v>6697.5722894789396</v>
          </cell>
          <cell r="AA111">
            <v>7446.8590345146204</v>
          </cell>
          <cell r="AB111">
            <v>8066.2469416508602</v>
          </cell>
          <cell r="AC111">
            <v>6857.7113371864971</v>
          </cell>
        </row>
        <row r="112">
          <cell r="A112" t="str">
            <v>Micronesia, Fed. Sts.</v>
          </cell>
          <cell r="B112" t="str">
            <v>..</v>
          </cell>
          <cell r="C112" t="str">
            <v>..</v>
          </cell>
          <cell r="D112" t="str">
            <v>..</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t="str">
            <v>..</v>
          </cell>
          <cell r="R112" t="str">
            <v>..</v>
          </cell>
          <cell r="S112" t="str">
            <v>..</v>
          </cell>
          <cell r="T112" t="str">
            <v>..</v>
          </cell>
          <cell r="U112" t="str">
            <v>..</v>
          </cell>
          <cell r="V112" t="str">
            <v>..</v>
          </cell>
          <cell r="W112" t="str">
            <v>..</v>
          </cell>
          <cell r="X112" t="str">
            <v>..</v>
          </cell>
          <cell r="Y112" t="str">
            <v>..</v>
          </cell>
          <cell r="Z112" t="str">
            <v>..</v>
          </cell>
          <cell r="AA112" t="str">
            <v>..</v>
          </cell>
          <cell r="AB112" t="str">
            <v>..</v>
          </cell>
          <cell r="AC112">
            <v>6857.7109375</v>
          </cell>
        </row>
        <row r="113">
          <cell r="A113" t="str">
            <v>Moldova</v>
          </cell>
          <cell r="B113" t="str">
            <v>..</v>
          </cell>
          <cell r="C113" t="str">
            <v>..</v>
          </cell>
          <cell r="D113" t="str">
            <v>..</v>
          </cell>
          <cell r="E113" t="str">
            <v>..</v>
          </cell>
          <cell r="F113" t="str">
            <v>..</v>
          </cell>
          <cell r="G113" t="str">
            <v>..</v>
          </cell>
          <cell r="H113" t="str">
            <v>..</v>
          </cell>
          <cell r="I113" t="str">
            <v>..</v>
          </cell>
          <cell r="J113" t="str">
            <v>..</v>
          </cell>
          <cell r="K113" t="str">
            <v>..</v>
          </cell>
          <cell r="L113" t="str">
            <v>..</v>
          </cell>
          <cell r="M113" t="str">
            <v>..</v>
          </cell>
          <cell r="N113">
            <v>196.26332308581101</v>
          </cell>
          <cell r="O113">
            <v>252.355878032692</v>
          </cell>
          <cell r="P113">
            <v>320.91733605907302</v>
          </cell>
          <cell r="Q113">
            <v>399.58936581407198</v>
          </cell>
          <cell r="R113">
            <v>471.032593594839</v>
          </cell>
          <cell r="S113">
            <v>528.22104460035496</v>
          </cell>
          <cell r="T113">
            <v>464.74663168412798</v>
          </cell>
          <cell r="U113">
            <v>320.95206758231399</v>
          </cell>
          <cell r="V113">
            <v>353.73058249292001</v>
          </cell>
          <cell r="W113">
            <v>407.30275975839299</v>
          </cell>
          <cell r="X113">
            <v>458.15743007529602</v>
          </cell>
          <cell r="Y113">
            <v>547.46369515710103</v>
          </cell>
          <cell r="Z113">
            <v>720.28747179844902</v>
          </cell>
          <cell r="AA113">
            <v>882.55537799649403</v>
          </cell>
          <cell r="AB113">
            <v>957.49421522347905</v>
          </cell>
          <cell r="AC113">
            <v>662.21015833486865</v>
          </cell>
        </row>
        <row r="114">
          <cell r="A114" t="str">
            <v>Mongolia</v>
          </cell>
          <cell r="B114">
            <v>1393.2408067267299</v>
          </cell>
          <cell r="C114">
            <v>1419.5893768613</v>
          </cell>
          <cell r="D114">
            <v>1437.2832220693499</v>
          </cell>
          <cell r="E114">
            <v>1453.7988332654099</v>
          </cell>
          <cell r="F114">
            <v>1312.14315795875</v>
          </cell>
          <cell r="G114">
            <v>1486.5130761953101</v>
          </cell>
          <cell r="H114">
            <v>1600.8018158206901</v>
          </cell>
          <cell r="I114">
            <v>1753.5382411801299</v>
          </cell>
          <cell r="J114">
            <v>1719.41255174351</v>
          </cell>
          <cell r="K114">
            <v>1749.99044301754</v>
          </cell>
          <cell r="L114">
            <v>1082.2464152560001</v>
          </cell>
          <cell r="M114">
            <v>1112.64699441478</v>
          </cell>
          <cell r="N114">
            <v>610.85905624791496</v>
          </cell>
          <cell r="O114">
            <v>302.82773525117</v>
          </cell>
          <cell r="P114">
            <v>357.03120124920099</v>
          </cell>
          <cell r="Q114">
            <v>548.89806294359596</v>
          </cell>
          <cell r="R114">
            <v>520.08692434428201</v>
          </cell>
          <cell r="S114">
            <v>458.87029044201199</v>
          </cell>
          <cell r="T114">
            <v>417.59903782820601</v>
          </cell>
          <cell r="U114">
            <v>383.86768271137203</v>
          </cell>
          <cell r="V114">
            <v>396.28321434405598</v>
          </cell>
          <cell r="W114">
            <v>416.846564224036</v>
          </cell>
          <cell r="X114">
            <v>452.94577209865503</v>
          </cell>
          <cell r="Y114">
            <v>513.30886089640296</v>
          </cell>
          <cell r="Z114">
            <v>641.58705301453006</v>
          </cell>
          <cell r="AA114">
            <v>817.32258984952</v>
          </cell>
          <cell r="AB114">
            <v>1081.17371261259</v>
          </cell>
          <cell r="AC114">
            <v>653.86409211595571</v>
          </cell>
        </row>
        <row r="115">
          <cell r="A115" t="str">
            <v>Morocco</v>
          </cell>
          <cell r="B115">
            <v>973.54584851142397</v>
          </cell>
          <cell r="C115">
            <v>770.33235076744495</v>
          </cell>
          <cell r="D115">
            <v>757.77571173168599</v>
          </cell>
          <cell r="E115">
            <v>669.07549903251504</v>
          </cell>
          <cell r="F115">
            <v>597.77791359883702</v>
          </cell>
          <cell r="G115">
            <v>589.35162449644599</v>
          </cell>
          <cell r="H115">
            <v>760.243493344331</v>
          </cell>
          <cell r="I115">
            <v>819.17311756692902</v>
          </cell>
          <cell r="J115">
            <v>948.38278703689502</v>
          </cell>
          <cell r="K115">
            <v>953.936228638339</v>
          </cell>
          <cell r="L115">
            <v>1067.9669099493001</v>
          </cell>
          <cell r="M115">
            <v>1129.31801823162</v>
          </cell>
          <cell r="N115">
            <v>1132.7356039559199</v>
          </cell>
          <cell r="O115">
            <v>1047.68556510144</v>
          </cell>
          <cell r="P115">
            <v>1164.0752159245601</v>
          </cell>
          <cell r="Q115">
            <v>1247.7878485623401</v>
          </cell>
          <cell r="R115">
            <v>1363.8644190929799</v>
          </cell>
          <cell r="S115">
            <v>1224.7776534080999</v>
          </cell>
          <cell r="T115">
            <v>1293.5609819741801</v>
          </cell>
          <cell r="U115">
            <v>1255.1195893834499</v>
          </cell>
          <cell r="V115">
            <v>1171.0525027399001</v>
          </cell>
          <cell r="W115">
            <v>1175.7780121901501</v>
          </cell>
          <cell r="X115">
            <v>1236.6998775695399</v>
          </cell>
          <cell r="Y115">
            <v>1484.1899219304801</v>
          </cell>
          <cell r="Z115">
            <v>1676.68678529563</v>
          </cell>
          <cell r="AA115">
            <v>1712.5064055851301</v>
          </cell>
          <cell r="AB115">
            <v>1886.1578769734299</v>
          </cell>
          <cell r="AC115">
            <v>1528.6698132573931</v>
          </cell>
        </row>
        <row r="116">
          <cell r="A116" t="str">
            <v>Mozambique</v>
          </cell>
          <cell r="B116">
            <v>275.144318353941</v>
          </cell>
          <cell r="C116">
            <v>289.01997446686698</v>
          </cell>
          <cell r="D116">
            <v>287.19576925831802</v>
          </cell>
          <cell r="E116">
            <v>251.11102180185199</v>
          </cell>
          <cell r="F116">
            <v>256.31082007805202</v>
          </cell>
          <cell r="G116">
            <v>333.49686938041799</v>
          </cell>
          <cell r="H116">
            <v>386.71934195258302</v>
          </cell>
          <cell r="I116">
            <v>173.07953373781501</v>
          </cell>
          <cell r="J116">
            <v>150.937145016719</v>
          </cell>
          <cell r="K116">
            <v>156.609771178339</v>
          </cell>
          <cell r="L116">
            <v>179.187432535216</v>
          </cell>
          <cell r="M116">
            <v>187.95937480883299</v>
          </cell>
          <cell r="N116">
            <v>140.94753908113199</v>
          </cell>
          <cell r="O116">
            <v>142.97047045536999</v>
          </cell>
          <cell r="P116">
            <v>145.49355912611199</v>
          </cell>
          <cell r="Q116">
            <v>144.42348396703301</v>
          </cell>
          <cell r="R116">
            <v>178.49990723966999</v>
          </cell>
          <cell r="S116">
            <v>207.38964703554001</v>
          </cell>
          <cell r="T116">
            <v>233.34610129014601</v>
          </cell>
          <cell r="U116">
            <v>236.49089203729901</v>
          </cell>
          <cell r="V116">
            <v>210.23975347343199</v>
          </cell>
          <cell r="W116">
            <v>204.555942546377</v>
          </cell>
          <cell r="X116">
            <v>222.02924583734199</v>
          </cell>
          <cell r="Y116">
            <v>254.87103605455999</v>
          </cell>
          <cell r="Z116">
            <v>309.09298717317103</v>
          </cell>
          <cell r="AA116">
            <v>338.75151836432798</v>
          </cell>
          <cell r="AB116">
            <v>364.03244079790801</v>
          </cell>
          <cell r="AC116">
            <v>282.2221951289477</v>
          </cell>
        </row>
        <row r="117">
          <cell r="A117" t="str">
            <v>Myanmar</v>
          </cell>
          <cell r="B117">
            <v>186.23551025665799</v>
          </cell>
          <cell r="C117">
            <v>179.70252680011001</v>
          </cell>
          <cell r="D117">
            <v>181.86124947743801</v>
          </cell>
          <cell r="E117">
            <v>184.48549388227201</v>
          </cell>
          <cell r="F117">
            <v>184.207873828884</v>
          </cell>
          <cell r="G117">
            <v>197.96982513665199</v>
          </cell>
          <cell r="H117">
            <v>233.97677756303</v>
          </cell>
          <cell r="I117">
            <v>292.54221045214501</v>
          </cell>
          <cell r="J117">
            <v>321.135489641427</v>
          </cell>
          <cell r="K117">
            <v>496.52706461160398</v>
          </cell>
          <cell r="L117">
            <v>68.362277860708204</v>
          </cell>
          <cell r="M117">
            <v>57.216644180757697</v>
          </cell>
          <cell r="N117">
            <v>63.408821919195503</v>
          </cell>
          <cell r="O117">
            <v>72.775822225034801</v>
          </cell>
          <cell r="P117">
            <v>93.787200661322302</v>
          </cell>
          <cell r="Q117">
            <v>122.630968788855</v>
          </cell>
          <cell r="R117">
            <v>108.742170074862</v>
          </cell>
          <cell r="S117">
            <v>100.349392920789</v>
          </cell>
          <cell r="T117">
            <v>134.12504368156701</v>
          </cell>
          <cell r="U117">
            <v>172.74239092430801</v>
          </cell>
          <cell r="V117">
            <v>177.63951627163499</v>
          </cell>
          <cell r="W117">
            <v>129.194052135128</v>
          </cell>
          <cell r="X117">
            <v>129.914371819877</v>
          </cell>
          <cell r="Y117">
            <v>196.639285218487</v>
          </cell>
          <cell r="Z117">
            <v>198.633052359245</v>
          </cell>
          <cell r="AA117">
            <v>219.362697383144</v>
          </cell>
          <cell r="AB117">
            <v>230.096058048961</v>
          </cell>
          <cell r="AC117">
            <v>183.97325282747366</v>
          </cell>
        </row>
        <row r="118">
          <cell r="A118" t="str">
            <v>Namibia</v>
          </cell>
          <cell r="B118">
            <v>3008.3528156121702</v>
          </cell>
          <cell r="C118">
            <v>2227.2000583321501</v>
          </cell>
          <cell r="D118">
            <v>1920.36439947086</v>
          </cell>
          <cell r="E118">
            <v>1622.23526510992</v>
          </cell>
          <cell r="F118">
            <v>1379.4891049458499</v>
          </cell>
          <cell r="G118">
            <v>1119.5669585754899</v>
          </cell>
          <cell r="H118">
            <v>1230.71776345803</v>
          </cell>
          <cell r="I118">
            <v>1522.4717359459601</v>
          </cell>
          <cell r="J118">
            <v>1621.9099207494301</v>
          </cell>
          <cell r="K118">
            <v>1988.3381805971101</v>
          </cell>
          <cell r="L118">
            <v>2068.7301613682698</v>
          </cell>
          <cell r="M118">
            <v>1965.86919226541</v>
          </cell>
          <cell r="N118">
            <v>2005.1512732603301</v>
          </cell>
          <cell r="O118">
            <v>1862.66347530556</v>
          </cell>
          <cell r="P118">
            <v>2031.7563211459899</v>
          </cell>
          <cell r="Q118">
            <v>2121.1450019048698</v>
          </cell>
          <cell r="R118">
            <v>2051.3319947262198</v>
          </cell>
          <cell r="S118">
            <v>2071.3183501062599</v>
          </cell>
          <cell r="T118">
            <v>1880.7739259528601</v>
          </cell>
          <cell r="U118">
            <v>1826.0487823580299</v>
          </cell>
          <cell r="V118">
            <v>1803.1002376521501</v>
          </cell>
          <cell r="W118">
            <v>1667.4909700386099</v>
          </cell>
          <cell r="X118">
            <v>1595.9255080944699</v>
          </cell>
          <cell r="Y118">
            <v>2252.6459564427601</v>
          </cell>
          <cell r="Z118">
            <v>2791.8584258615201</v>
          </cell>
          <cell r="AA118">
            <v>2983.7269421546398</v>
          </cell>
          <cell r="AB118">
            <v>3083.79356637919</v>
          </cell>
          <cell r="AC118">
            <v>2395.9068948285317</v>
          </cell>
        </row>
        <row r="119">
          <cell r="A119" t="str">
            <v>Nepal</v>
          </cell>
          <cell r="B119">
            <v>131.73507407959301</v>
          </cell>
          <cell r="C119">
            <v>139.86645899899901</v>
          </cell>
          <cell r="D119">
            <v>138.24870699455701</v>
          </cell>
          <cell r="E119">
            <v>143.15312683114499</v>
          </cell>
          <cell r="F119">
            <v>120.558448328355</v>
          </cell>
          <cell r="G119">
            <v>140.88791469097799</v>
          </cell>
          <cell r="H119">
            <v>164.58148371699301</v>
          </cell>
          <cell r="I119">
            <v>167.21826198100399</v>
          </cell>
          <cell r="J119">
            <v>192.457457457457</v>
          </cell>
          <cell r="K119">
            <v>188.77728356185401</v>
          </cell>
          <cell r="L119">
            <v>191.45367887283001</v>
          </cell>
          <cell r="M119">
            <v>202.137946494857</v>
          </cell>
          <cell r="N119">
            <v>170.91515811511101</v>
          </cell>
          <cell r="O119">
            <v>179.41381054448999</v>
          </cell>
          <cell r="P119">
            <v>194.63409483689699</v>
          </cell>
          <cell r="Q119">
            <v>205.66407945030201</v>
          </cell>
          <cell r="R119">
            <v>206.323601361958</v>
          </cell>
          <cell r="S119">
            <v>219.18290725965599</v>
          </cell>
          <cell r="T119">
            <v>211.34723477732899</v>
          </cell>
          <cell r="U119">
            <v>228.382533171175</v>
          </cell>
          <cell r="V119">
            <v>246.87394525511201</v>
          </cell>
          <cell r="W119">
            <v>248.99909935393799</v>
          </cell>
          <cell r="X119">
            <v>245.39613112921299</v>
          </cell>
          <cell r="Y119">
            <v>256.33018621135199</v>
          </cell>
          <cell r="Z119">
            <v>292.07337655770903</v>
          </cell>
          <cell r="AA119">
            <v>321.69764118280801</v>
          </cell>
          <cell r="AB119">
            <v>338.86082698331302</v>
          </cell>
          <cell r="AC119">
            <v>283.89287690305548</v>
          </cell>
        </row>
        <row r="120">
          <cell r="A120" t="str">
            <v>Netherlands Antilles</v>
          </cell>
          <cell r="B120" t="str">
            <v>..</v>
          </cell>
          <cell r="C120" t="str">
            <v>..</v>
          </cell>
          <cell r="D120" t="str">
            <v>..</v>
          </cell>
          <cell r="E120" t="str">
            <v>..</v>
          </cell>
          <cell r="F120" t="str">
            <v>..</v>
          </cell>
          <cell r="G120" t="str">
            <v>..</v>
          </cell>
          <cell r="H120" t="str">
            <v>..</v>
          </cell>
          <cell r="I120" t="str">
            <v>..</v>
          </cell>
          <cell r="J120" t="str">
            <v>..</v>
          </cell>
          <cell r="K120" t="str">
            <v>..</v>
          </cell>
          <cell r="L120" t="str">
            <v>..</v>
          </cell>
          <cell r="M120" t="str">
            <v>..</v>
          </cell>
          <cell r="N120" t="str">
            <v>..</v>
          </cell>
          <cell r="O120" t="str">
            <v>..</v>
          </cell>
          <cell r="P120" t="str">
            <v>..</v>
          </cell>
          <cell r="Q120" t="str">
            <v>..</v>
          </cell>
          <cell r="R120" t="str">
            <v>..</v>
          </cell>
          <cell r="S120" t="str">
            <v>..</v>
          </cell>
          <cell r="T120" t="str">
            <v>..</v>
          </cell>
          <cell r="U120" t="str">
            <v>..</v>
          </cell>
          <cell r="V120" t="str">
            <v>..</v>
          </cell>
          <cell r="W120" t="str">
            <v>..</v>
          </cell>
          <cell r="X120" t="str">
            <v>..</v>
          </cell>
          <cell r="Y120" t="str">
            <v>..</v>
          </cell>
          <cell r="Z120" t="str">
            <v>..</v>
          </cell>
          <cell r="AA120" t="str">
            <v>..</v>
          </cell>
          <cell r="AB120" t="str">
            <v>..</v>
          </cell>
          <cell r="AC120">
            <v>283.892822265625</v>
          </cell>
        </row>
        <row r="121">
          <cell r="A121" t="str">
            <v>Netherlands</v>
          </cell>
          <cell r="B121">
            <v>12606.1439981975</v>
          </cell>
          <cell r="C121">
            <v>10545.670930877201</v>
          </cell>
          <cell r="D121">
            <v>10163.4966609978</v>
          </cell>
          <cell r="E121">
            <v>9859.0009532349195</v>
          </cell>
          <cell r="F121">
            <v>9138.9185349169693</v>
          </cell>
          <cell r="G121">
            <v>9223.4425382713798</v>
          </cell>
          <cell r="H121">
            <v>12838.7419731586</v>
          </cell>
          <cell r="I121">
            <v>15655.579153635799</v>
          </cell>
          <cell r="J121">
            <v>16586.188388651299</v>
          </cell>
          <cell r="K121">
            <v>16260.7213108091</v>
          </cell>
          <cell r="L121">
            <v>20042.372159069098</v>
          </cell>
          <cell r="M121">
            <v>20424.0221449891</v>
          </cell>
          <cell r="N121">
            <v>22433.959510805002</v>
          </cell>
          <cell r="O121">
            <v>21605.212400661399</v>
          </cell>
          <cell r="P121">
            <v>23079.4826171327</v>
          </cell>
          <cell r="Q121">
            <v>27187.798603995601</v>
          </cell>
          <cell r="R121">
            <v>26985.2141318984</v>
          </cell>
          <cell r="S121">
            <v>24860.923176808799</v>
          </cell>
          <cell r="T121">
            <v>25756.7915577124</v>
          </cell>
          <cell r="U121">
            <v>26141.541530795599</v>
          </cell>
          <cell r="V121">
            <v>24250.654150062699</v>
          </cell>
          <cell r="W121">
            <v>24990.2675064512</v>
          </cell>
          <cell r="X121">
            <v>27206.573996637999</v>
          </cell>
          <cell r="Y121">
            <v>33240.831017351797</v>
          </cell>
          <cell r="Z121">
            <v>37418.644835983498</v>
          </cell>
          <cell r="AA121">
            <v>38617.878902179</v>
          </cell>
          <cell r="AB121">
            <v>40571.398964908098</v>
          </cell>
          <cell r="AC121">
            <v>33674.265870585259</v>
          </cell>
        </row>
        <row r="122">
          <cell r="A122" t="str">
            <v>New Zealand</v>
          </cell>
          <cell r="B122">
            <v>7190.4627230734804</v>
          </cell>
          <cell r="C122">
            <v>7444.6702894845603</v>
          </cell>
          <cell r="D122">
            <v>7313.1694566565302</v>
          </cell>
          <cell r="E122">
            <v>7009.3081053817004</v>
          </cell>
          <cell r="F122">
            <v>6906.4774099084798</v>
          </cell>
          <cell r="G122">
            <v>6907.5425410104199</v>
          </cell>
          <cell r="H122">
            <v>8317.1395838302906</v>
          </cell>
          <cell r="I122">
            <v>10899.487124068201</v>
          </cell>
          <cell r="J122">
            <v>13246.9345642194</v>
          </cell>
          <cell r="K122">
            <v>12661.6139950534</v>
          </cell>
          <cell r="L122">
            <v>12907.6220983519</v>
          </cell>
          <cell r="M122">
            <v>12086.882409731599</v>
          </cell>
          <cell r="N122">
            <v>11366.657349683999</v>
          </cell>
          <cell r="O122">
            <v>12159.623098071301</v>
          </cell>
          <cell r="P122">
            <v>14132.8757171713</v>
          </cell>
          <cell r="Q122">
            <v>16408.9611549652</v>
          </cell>
          <cell r="R122">
            <v>17929.1246734212</v>
          </cell>
          <cell r="S122">
            <v>17663.958680879401</v>
          </cell>
          <cell r="T122">
            <v>14412.1029419151</v>
          </cell>
          <cell r="U122">
            <v>14852.3575328569</v>
          </cell>
          <cell r="V122">
            <v>13578.298090295</v>
          </cell>
          <cell r="W122">
            <v>13231.9602526987</v>
          </cell>
          <cell r="X122">
            <v>15195.218960170199</v>
          </cell>
          <cell r="Y122">
            <v>19788.377505104101</v>
          </cell>
          <cell r="Z122">
            <v>24036.3350851498</v>
          </cell>
          <cell r="AA122">
            <v>26438.805255638799</v>
          </cell>
          <cell r="AB122">
            <v>24942.671259780502</v>
          </cell>
          <cell r="AC122">
            <v>20605.561386423684</v>
          </cell>
        </row>
        <row r="123">
          <cell r="A123" t="str">
            <v>Nicaragua</v>
          </cell>
          <cell r="B123">
            <v>516.55402936783696</v>
          </cell>
          <cell r="C123">
            <v>580.40957199488696</v>
          </cell>
          <cell r="D123">
            <v>650.08045180906902</v>
          </cell>
          <cell r="E123">
            <v>729.89152784686803</v>
          </cell>
          <cell r="F123">
            <v>965.125639636394</v>
          </cell>
          <cell r="G123">
            <v>906.76642327097295</v>
          </cell>
          <cell r="H123">
            <v>1319.25320636735</v>
          </cell>
          <cell r="I123">
            <v>749.54073757289495</v>
          </cell>
          <cell r="J123">
            <v>318.70795329853303</v>
          </cell>
          <cell r="K123">
            <v>427.77262175105102</v>
          </cell>
          <cell r="L123">
            <v>103.572593415273</v>
          </cell>
          <cell r="M123">
            <v>711.59344685017402</v>
          </cell>
          <cell r="N123">
            <v>729.28177919685004</v>
          </cell>
          <cell r="O123">
            <v>675.58306076566703</v>
          </cell>
          <cell r="P123">
            <v>670.118728102403</v>
          </cell>
          <cell r="Q123">
            <v>721.30232249143899</v>
          </cell>
          <cell r="R123">
            <v>731.35008647546999</v>
          </cell>
          <cell r="S123">
            <v>727.06289466907697</v>
          </cell>
          <cell r="T123">
            <v>746.05592788564195</v>
          </cell>
          <cell r="U123">
            <v>759.56200619150002</v>
          </cell>
          <cell r="V123">
            <v>779.42779462359499</v>
          </cell>
          <cell r="W123">
            <v>788.14116637032498</v>
          </cell>
          <cell r="X123">
            <v>753.42628743521504</v>
          </cell>
          <cell r="Y123">
            <v>747.82347278061502</v>
          </cell>
          <cell r="Z123">
            <v>799.15127731431198</v>
          </cell>
          <cell r="AA123">
            <v>850.31163161145696</v>
          </cell>
          <cell r="AB123">
            <v>908.17715880088804</v>
          </cell>
          <cell r="AC123">
            <v>807.83849905213538</v>
          </cell>
        </row>
        <row r="124">
          <cell r="A124" t="str">
            <v>Niger</v>
          </cell>
          <cell r="B124">
            <v>449.07259222866497</v>
          </cell>
          <cell r="C124">
            <v>375.82446833588898</v>
          </cell>
          <cell r="D124">
            <v>337.56957967947</v>
          </cell>
          <cell r="E124">
            <v>291.54893426582601</v>
          </cell>
          <cell r="F124">
            <v>228.43131604850001</v>
          </cell>
          <cell r="G124">
            <v>217.973457347509</v>
          </cell>
          <cell r="H124">
            <v>279.04872191658097</v>
          </cell>
          <cell r="I124">
            <v>317.14420526598298</v>
          </cell>
          <cell r="J124">
            <v>313.92638901966399</v>
          </cell>
          <cell r="K124">
            <v>290.867629549583</v>
          </cell>
          <cell r="L124">
            <v>320.79511467002902</v>
          </cell>
          <cell r="M124">
            <v>291.530571918254</v>
          </cell>
          <cell r="N124">
            <v>283.999622080439</v>
          </cell>
          <cell r="O124">
            <v>259.92183972368599</v>
          </cell>
          <cell r="P124">
            <v>176.793095421456</v>
          </cell>
          <cell r="Q124">
            <v>205.57221578075499</v>
          </cell>
          <cell r="R124">
            <v>209.92258147541801</v>
          </cell>
          <cell r="S124">
            <v>188.29541523064401</v>
          </cell>
          <cell r="T124">
            <v>204.72143987154399</v>
          </cell>
          <cell r="U124">
            <v>193.24226915550099</v>
          </cell>
          <cell r="V124">
            <v>167.22588843648299</v>
          </cell>
          <cell r="W124">
            <v>175.15682483404899</v>
          </cell>
          <cell r="X124">
            <v>189.97711739304799</v>
          </cell>
          <cell r="Y124">
            <v>231.57589504865101</v>
          </cell>
          <cell r="Z124">
            <v>241.99207408291699</v>
          </cell>
          <cell r="AA124">
            <v>270.92999001739997</v>
          </cell>
          <cell r="AB124">
            <v>274.14853573400001</v>
          </cell>
          <cell r="AC124">
            <v>230.63007285167748</v>
          </cell>
        </row>
        <row r="125">
          <cell r="A125" t="str">
            <v>Nigeria</v>
          </cell>
          <cell r="B125">
            <v>913.30542197310297</v>
          </cell>
          <cell r="C125">
            <v>836.11496706064997</v>
          </cell>
          <cell r="D125">
            <v>687.98900677183997</v>
          </cell>
          <cell r="E125">
            <v>460.879429874962</v>
          </cell>
          <cell r="F125">
            <v>431.229865292331</v>
          </cell>
          <cell r="G125">
            <v>418.53253764094097</v>
          </cell>
          <cell r="H125">
            <v>267.85241476196001</v>
          </cell>
          <cell r="I125">
            <v>253.61210306672601</v>
          </cell>
          <cell r="J125">
            <v>279.30193482465597</v>
          </cell>
          <cell r="K125">
            <v>274.94966491461702</v>
          </cell>
          <cell r="L125">
            <v>332.83015382280303</v>
          </cell>
          <cell r="M125">
            <v>300.20169316479303</v>
          </cell>
          <cell r="N125">
            <v>275.42571887992102</v>
          </cell>
          <cell r="O125">
            <v>200.298805319481</v>
          </cell>
          <cell r="P125">
            <v>216.53591066823299</v>
          </cell>
          <cell r="Q125">
            <v>318.814067956489</v>
          </cell>
          <cell r="R125">
            <v>405.61634500085802</v>
          </cell>
          <cell r="S125">
            <v>300.145291394754</v>
          </cell>
          <cell r="T125">
            <v>271.96564291817202</v>
          </cell>
          <cell r="U125">
            <v>299.49537361796803</v>
          </cell>
          <cell r="V125">
            <v>357.15670192635997</v>
          </cell>
          <cell r="W125">
            <v>362.42878864869601</v>
          </cell>
          <cell r="X125">
            <v>340.99121679171901</v>
          </cell>
          <cell r="Y125">
            <v>414.54317325687299</v>
          </cell>
          <cell r="Z125">
            <v>501.442894298363</v>
          </cell>
          <cell r="AA125">
            <v>674.07121404902</v>
          </cell>
          <cell r="AB125">
            <v>769.63327843597494</v>
          </cell>
          <cell r="AC125">
            <v>510.5184275801077</v>
          </cell>
        </row>
        <row r="126">
          <cell r="A126" t="str">
            <v>Norway</v>
          </cell>
          <cell r="B126">
            <v>15584.367730014999</v>
          </cell>
          <cell r="C126">
            <v>15357.385541043101</v>
          </cell>
          <cell r="D126">
            <v>15101.9838152588</v>
          </cell>
          <cell r="E126">
            <v>14718.9053462918</v>
          </cell>
          <cell r="F126">
            <v>14797.467321956599</v>
          </cell>
          <cell r="G126">
            <v>15533.498907679401</v>
          </cell>
          <cell r="H126">
            <v>18507.339301611399</v>
          </cell>
          <cell r="I126">
            <v>22080.631034335802</v>
          </cell>
          <cell r="J126">
            <v>23780.2839749212</v>
          </cell>
          <cell r="K126">
            <v>23829.6489636039</v>
          </cell>
          <cell r="L126">
            <v>27763.990338072501</v>
          </cell>
          <cell r="M126">
            <v>28143.581516687998</v>
          </cell>
          <cell r="N126">
            <v>29965.598113017801</v>
          </cell>
          <cell r="O126">
            <v>27404.019803940901</v>
          </cell>
          <cell r="P126">
            <v>28732.2879733792</v>
          </cell>
          <cell r="Q126">
            <v>34149.805357689504</v>
          </cell>
          <cell r="R126">
            <v>36521.505881819103</v>
          </cell>
          <cell r="S126">
            <v>35955.940395127102</v>
          </cell>
          <cell r="T126">
            <v>34075.583644131097</v>
          </cell>
          <cell r="U126">
            <v>35619.367322219703</v>
          </cell>
          <cell r="V126">
            <v>37520.0803788548</v>
          </cell>
          <cell r="W126">
            <v>37840.3121836836</v>
          </cell>
          <cell r="X126">
            <v>42525.725244054804</v>
          </cell>
          <cell r="Y126">
            <v>49316.716939317499</v>
          </cell>
          <cell r="Z126">
            <v>56344.175558187198</v>
          </cell>
          <cell r="AA126">
            <v>65509.210535709397</v>
          </cell>
          <cell r="AB126">
            <v>72305.509873329793</v>
          </cell>
          <cell r="AC126">
            <v>53973.60838904704</v>
          </cell>
        </row>
        <row r="127">
          <cell r="A127" t="str">
            <v>Oman</v>
          </cell>
          <cell r="B127">
            <v>5284.8972219585703</v>
          </cell>
          <cell r="C127">
            <v>5938.0110057935999</v>
          </cell>
          <cell r="D127">
            <v>6231.0988337788003</v>
          </cell>
          <cell r="E127">
            <v>6064.8117355434997</v>
          </cell>
          <cell r="F127">
            <v>6238.3713494132999</v>
          </cell>
          <cell r="G127">
            <v>6930.1294312942</v>
          </cell>
          <cell r="H127">
            <v>5143.2665617132998</v>
          </cell>
          <cell r="I127">
            <v>5075.49915068059</v>
          </cell>
          <cell r="J127">
            <v>4933.0680874392201</v>
          </cell>
          <cell r="K127">
            <v>5206.7624514435502</v>
          </cell>
          <cell r="L127">
            <v>7169.1131779140997</v>
          </cell>
          <cell r="M127">
            <v>6444.0730909090798</v>
          </cell>
          <cell r="N127">
            <v>6623.6012340425495</v>
          </cell>
          <cell r="O127">
            <v>6130.1616329927101</v>
          </cell>
          <cell r="P127">
            <v>6255.9068179006199</v>
          </cell>
          <cell r="Q127">
            <v>6596.2585865726696</v>
          </cell>
          <cell r="R127">
            <v>7204.6673574168199</v>
          </cell>
          <cell r="S127">
            <v>7369.8239035680199</v>
          </cell>
          <cell r="T127">
            <v>6466.89599731202</v>
          </cell>
          <cell r="U127">
            <v>6546.10523333333</v>
          </cell>
          <cell r="V127">
            <v>8142.6054250819598</v>
          </cell>
          <cell r="W127">
            <v>8076.6588496967997</v>
          </cell>
          <cell r="X127">
            <v>8162.7726971887496</v>
          </cell>
          <cell r="Y127">
            <v>8679.0043027888405</v>
          </cell>
          <cell r="Z127">
            <v>9782.1947509881302</v>
          </cell>
          <cell r="AA127">
            <v>11998.1886692607</v>
          </cell>
          <cell r="AB127">
            <v>13845.5550120097</v>
          </cell>
          <cell r="AC127">
            <v>10090.729046988819</v>
          </cell>
        </row>
        <row r="128">
          <cell r="A128" t="str">
            <v>Pakistan</v>
          </cell>
          <cell r="B128">
            <v>347.34390881847798</v>
          </cell>
          <cell r="C128">
            <v>363.35494961889702</v>
          </cell>
          <cell r="D128">
            <v>358.234417445649</v>
          </cell>
          <cell r="E128">
            <v>359.75921902162901</v>
          </cell>
          <cell r="F128">
            <v>365.39316951700499</v>
          </cell>
          <cell r="G128">
            <v>368.06934522195098</v>
          </cell>
          <cell r="H128">
            <v>373.66364927794399</v>
          </cell>
          <cell r="I128">
            <v>389.47808651938499</v>
          </cell>
          <cell r="J128">
            <v>411.26737461039301</v>
          </cell>
          <cell r="K128">
            <v>416.410239907532</v>
          </cell>
          <cell r="L128">
            <v>443.20610852924801</v>
          </cell>
          <cell r="M128">
            <v>496.457313513749</v>
          </cell>
          <cell r="N128">
            <v>520.77291148035704</v>
          </cell>
          <cell r="O128">
            <v>537.34392427996795</v>
          </cell>
          <cell r="P128">
            <v>528.28287487084901</v>
          </cell>
          <cell r="Q128">
            <v>602.23597097432196</v>
          </cell>
          <cell r="R128">
            <v>613.84582633859497</v>
          </cell>
          <cell r="S128">
            <v>591.01271700515099</v>
          </cell>
          <cell r="T128">
            <v>575.13327363758106</v>
          </cell>
          <cell r="U128">
            <v>527.27493003789402</v>
          </cell>
          <cell r="V128">
            <v>538.64841873417902</v>
          </cell>
          <cell r="W128">
            <v>509.099544057858</v>
          </cell>
          <cell r="X128">
            <v>501.87654231199502</v>
          </cell>
          <cell r="Y128">
            <v>562.80442945309005</v>
          </cell>
          <cell r="Z128">
            <v>655.48851570617205</v>
          </cell>
          <cell r="AA128">
            <v>727.52994516139597</v>
          </cell>
          <cell r="AB128">
            <v>830.08912675150998</v>
          </cell>
          <cell r="AC128">
            <v>631.1480172403368</v>
          </cell>
        </row>
        <row r="129">
          <cell r="A129" t="str">
            <v>Panama</v>
          </cell>
          <cell r="B129">
            <v>1947.6078761133399</v>
          </cell>
          <cell r="C129">
            <v>2156.7814539470401</v>
          </cell>
          <cell r="D129">
            <v>2331.52289846961</v>
          </cell>
          <cell r="E129">
            <v>2342.1908945435898</v>
          </cell>
          <cell r="F129">
            <v>2392.60603724464</v>
          </cell>
          <cell r="G129">
            <v>2477.4134372850299</v>
          </cell>
          <cell r="H129">
            <v>2520.4059602714001</v>
          </cell>
          <cell r="I129">
            <v>2479.0273499329501</v>
          </cell>
          <cell r="J129">
            <v>2099.2678725236901</v>
          </cell>
          <cell r="K129">
            <v>2080.1413006469202</v>
          </cell>
          <cell r="L129">
            <v>2219.1571727710202</v>
          </cell>
          <cell r="M129">
            <v>2391.9344133827999</v>
          </cell>
          <cell r="N129">
            <v>2669.05112017994</v>
          </cell>
          <cell r="O129">
            <v>2861.02571807199</v>
          </cell>
          <cell r="P129">
            <v>2994.6177891829002</v>
          </cell>
          <cell r="Q129">
            <v>3004.9791325185302</v>
          </cell>
          <cell r="R129">
            <v>3485.5487006917201</v>
          </cell>
          <cell r="S129">
            <v>3709.1447853852901</v>
          </cell>
          <cell r="T129">
            <v>3954.0308871930301</v>
          </cell>
          <cell r="U129">
            <v>4074.2154966708799</v>
          </cell>
          <cell r="V129">
            <v>3941.8249660787001</v>
          </cell>
          <cell r="W129">
            <v>3930.5925432756299</v>
          </cell>
          <cell r="X129">
            <v>4013.2112491824701</v>
          </cell>
          <cell r="Y129">
            <v>4154.5188567845498</v>
          </cell>
          <cell r="Z129">
            <v>4474.26552971612</v>
          </cell>
          <cell r="AA129">
            <v>4799.3532144497904</v>
          </cell>
          <cell r="AB129">
            <v>5210.6382155146903</v>
          </cell>
          <cell r="AC129">
            <v>4430.4299348205423</v>
          </cell>
        </row>
        <row r="130">
          <cell r="A130" t="str">
            <v>Papua New Guinea</v>
          </cell>
          <cell r="B130">
            <v>934.89968478436106</v>
          </cell>
          <cell r="C130">
            <v>893.30443526785405</v>
          </cell>
          <cell r="D130">
            <v>828.29584787514102</v>
          </cell>
          <cell r="E130">
            <v>808.84075517014298</v>
          </cell>
          <cell r="F130">
            <v>730.96708703955403</v>
          </cell>
          <cell r="G130">
            <v>660.75076588927504</v>
          </cell>
          <cell r="H130">
            <v>704.01078556362199</v>
          </cell>
          <cell r="I130">
            <v>785.27089297711802</v>
          </cell>
          <cell r="J130">
            <v>1060.12650859563</v>
          </cell>
          <cell r="K130">
            <v>988.58121078506701</v>
          </cell>
          <cell r="L130">
            <v>873.37075268075</v>
          </cell>
          <cell r="M130">
            <v>1004.58618968895</v>
          </cell>
          <cell r="N130">
            <v>1134.0507995231101</v>
          </cell>
          <cell r="O130">
            <v>1258.3822129570001</v>
          </cell>
          <cell r="P130">
            <v>1364.16677143577</v>
          </cell>
          <cell r="Q130">
            <v>1182.5454962532799</v>
          </cell>
          <cell r="R130">
            <v>1141.53377418327</v>
          </cell>
          <cell r="S130">
            <v>1060.8778673617701</v>
          </cell>
          <cell r="T130">
            <v>789.77147918582796</v>
          </cell>
          <cell r="U130">
            <v>699.95733446533904</v>
          </cell>
          <cell r="V130">
            <v>691.75981742167801</v>
          </cell>
          <cell r="W130">
            <v>586.23568250957101</v>
          </cell>
          <cell r="X130">
            <v>535.35132751468802</v>
          </cell>
          <cell r="Y130">
            <v>626.69391864711497</v>
          </cell>
          <cell r="Z130">
            <v>609.87834665152695</v>
          </cell>
          <cell r="AA130">
            <v>675.12976269318096</v>
          </cell>
          <cell r="AB130">
            <v>708.22097220962905</v>
          </cell>
          <cell r="AC130">
            <v>623.58500170428522</v>
          </cell>
        </row>
        <row r="131">
          <cell r="A131" t="str">
            <v>Paraguay</v>
          </cell>
          <cell r="B131">
            <v>1315.0955835015</v>
          </cell>
          <cell r="C131">
            <v>1627.5651523264501</v>
          </cell>
          <cell r="D131">
            <v>1655.9623002409901</v>
          </cell>
          <cell r="E131">
            <v>1783.9299855689801</v>
          </cell>
          <cell r="F131">
            <v>1407.4045429872899</v>
          </cell>
          <cell r="G131">
            <v>1167.8514419946</v>
          </cell>
          <cell r="H131">
            <v>1351.62435903608</v>
          </cell>
          <cell r="I131">
            <v>1097.5772041288801</v>
          </cell>
          <cell r="J131">
            <v>1408.9535993527199</v>
          </cell>
          <cell r="K131">
            <v>989.44764394879996</v>
          </cell>
          <cell r="L131">
            <v>1247.9076112452999</v>
          </cell>
          <cell r="M131">
            <v>1341.1239719274699</v>
          </cell>
          <cell r="N131">
            <v>1353.6153079857199</v>
          </cell>
          <cell r="O131">
            <v>1375.8167826553099</v>
          </cell>
          <cell r="P131">
            <v>1484.51804030056</v>
          </cell>
          <cell r="Q131">
            <v>1686.54715866365</v>
          </cell>
          <cell r="R131">
            <v>1791.01385707076</v>
          </cell>
          <cell r="S131">
            <v>1777.06126476789</v>
          </cell>
          <cell r="T131">
            <v>1552.70943768557</v>
          </cell>
          <cell r="U131">
            <v>1403.2538101095899</v>
          </cell>
          <cell r="V131">
            <v>1336.7518391753699</v>
          </cell>
          <cell r="W131">
            <v>1190.3108494195901</v>
          </cell>
          <cell r="X131">
            <v>921.93291178143397</v>
          </cell>
          <cell r="Y131">
            <v>986.09706325356797</v>
          </cell>
          <cell r="Z131">
            <v>1218.8934498103899</v>
          </cell>
          <cell r="AA131">
            <v>1288.81042359156</v>
          </cell>
          <cell r="AB131">
            <v>1483.23544017629</v>
          </cell>
          <cell r="AC131">
            <v>1181.5466896721384</v>
          </cell>
        </row>
        <row r="132">
          <cell r="A132" t="str">
            <v>Peru</v>
          </cell>
          <cell r="B132">
            <v>1192.1429675936199</v>
          </cell>
          <cell r="C132">
            <v>1405.2659422673601</v>
          </cell>
          <cell r="D132">
            <v>1363.70072124121</v>
          </cell>
          <cell r="E132">
            <v>1035.44939758853</v>
          </cell>
          <cell r="F132">
            <v>1042.6748799093</v>
          </cell>
          <cell r="G132">
            <v>881.80357361404299</v>
          </cell>
          <cell r="H132">
            <v>1293.3628429998801</v>
          </cell>
          <cell r="I132">
            <v>2088.50320667494</v>
          </cell>
          <cell r="J132">
            <v>1616.58514539199</v>
          </cell>
          <cell r="K132">
            <v>1953.2084034629099</v>
          </cell>
          <cell r="L132">
            <v>1331.9838539114701</v>
          </cell>
          <cell r="M132">
            <v>1557.5119301668999</v>
          </cell>
          <cell r="N132">
            <v>1588.29686409379</v>
          </cell>
          <cell r="O132">
            <v>1512.63849185762</v>
          </cell>
          <cell r="P132">
            <v>1951.3004223836001</v>
          </cell>
          <cell r="Q132">
            <v>2296.3034052601001</v>
          </cell>
          <cell r="R132">
            <v>2355.4242183976098</v>
          </cell>
          <cell r="S132">
            <v>2454.7507764089</v>
          </cell>
          <cell r="T132">
            <v>2321.5866178015599</v>
          </cell>
          <cell r="U132">
            <v>2076.8094415403898</v>
          </cell>
          <cell r="V132">
            <v>2115.3683679866899</v>
          </cell>
          <cell r="W132">
            <v>2106.9834563171298</v>
          </cell>
          <cell r="X132">
            <v>2194.4196493212498</v>
          </cell>
          <cell r="Y132">
            <v>2329.5641543547799</v>
          </cell>
          <cell r="Z132">
            <v>2598.9929507561501</v>
          </cell>
          <cell r="AA132">
            <v>2916.8518077526001</v>
          </cell>
          <cell r="AB132">
            <v>3374.3695154639699</v>
          </cell>
          <cell r="AC132">
            <v>2586.863588994313</v>
          </cell>
        </row>
        <row r="133">
          <cell r="A133" t="str">
            <v>Philippines</v>
          </cell>
          <cell r="B133">
            <v>671.57280633986602</v>
          </cell>
          <cell r="C133">
            <v>719.55273571973703</v>
          </cell>
          <cell r="D133">
            <v>731.393483149811</v>
          </cell>
          <cell r="E133">
            <v>637.958693299782</v>
          </cell>
          <cell r="F133">
            <v>588.72503465191096</v>
          </cell>
          <cell r="G133">
            <v>562.17792674926602</v>
          </cell>
          <cell r="H133">
            <v>533.36361214657995</v>
          </cell>
          <cell r="I133">
            <v>578.32699109221699</v>
          </cell>
          <cell r="J133">
            <v>645.40866201157496</v>
          </cell>
          <cell r="K133">
            <v>709.60377917406197</v>
          </cell>
          <cell r="L133">
            <v>718.11374319198001</v>
          </cell>
          <cell r="M133">
            <v>719.38438387884298</v>
          </cell>
          <cell r="N133">
            <v>822.69464163971804</v>
          </cell>
          <cell r="O133">
            <v>825.01188418828599</v>
          </cell>
          <cell r="P133">
            <v>949.208731443131</v>
          </cell>
          <cell r="Q133">
            <v>1104.9845399124699</v>
          </cell>
          <cell r="R133">
            <v>1206.13555796369</v>
          </cell>
          <cell r="S133">
            <v>1170.31752321405</v>
          </cell>
          <cell r="T133">
            <v>910.43579284670705</v>
          </cell>
          <cell r="U133">
            <v>1018.88180329855</v>
          </cell>
          <cell r="V133">
            <v>994.29076447950501</v>
          </cell>
          <cell r="W133">
            <v>913.89972382304404</v>
          </cell>
          <cell r="X133">
            <v>966.17631180235799</v>
          </cell>
          <cell r="Y133">
            <v>982.14767669290802</v>
          </cell>
          <cell r="Z133">
            <v>1037.61499455081</v>
          </cell>
          <cell r="AA133">
            <v>1153.7818143127399</v>
          </cell>
          <cell r="AB133">
            <v>1344.57719729204</v>
          </cell>
          <cell r="AC133">
            <v>1066.3662864123166</v>
          </cell>
        </row>
        <row r="134">
          <cell r="A134" t="str">
            <v>Poland</v>
          </cell>
          <cell r="B134">
            <v>1591.31613864317</v>
          </cell>
          <cell r="C134">
            <v>1494.3382393905199</v>
          </cell>
          <cell r="D134">
            <v>1799.2458405201</v>
          </cell>
          <cell r="E134">
            <v>2052.14711137221</v>
          </cell>
          <cell r="F134">
            <v>2037.264261536</v>
          </cell>
          <cell r="G134">
            <v>1895.37372725108</v>
          </cell>
          <cell r="H134">
            <v>1960.9442175711199</v>
          </cell>
          <cell r="I134">
            <v>1687.17386431506</v>
          </cell>
          <cell r="J134">
            <v>1815.1369080125</v>
          </cell>
          <cell r="K134">
            <v>1767.9464815532599</v>
          </cell>
          <cell r="L134">
            <v>1625.2370555657999</v>
          </cell>
          <cell r="M134">
            <v>2100.5612502819599</v>
          </cell>
          <cell r="N134">
            <v>2310.2312264428901</v>
          </cell>
          <cell r="O134">
            <v>2346.2414817653898</v>
          </cell>
          <cell r="P134">
            <v>2686.4066115713299</v>
          </cell>
          <cell r="Q134">
            <v>3603.9640517031398</v>
          </cell>
          <cell r="R134">
            <v>4056.0108453819398</v>
          </cell>
          <cell r="S134">
            <v>4064.2428966843499</v>
          </cell>
          <cell r="T134">
            <v>4448.5328455071904</v>
          </cell>
          <cell r="U134">
            <v>4344.0325218401204</v>
          </cell>
          <cell r="V134">
            <v>4455.1957595815602</v>
          </cell>
          <cell r="W134">
            <v>4976.2799174699003</v>
          </cell>
          <cell r="X134">
            <v>5179.8910467053402</v>
          </cell>
          <cell r="Y134">
            <v>5668.0303752488799</v>
          </cell>
          <cell r="Z134">
            <v>6617.4228137042001</v>
          </cell>
          <cell r="AA134">
            <v>7943.3394022515804</v>
          </cell>
          <cell r="AB134">
            <v>8890.2388455214204</v>
          </cell>
          <cell r="AC134">
            <v>6545.8670668168879</v>
          </cell>
        </row>
        <row r="135">
          <cell r="A135" t="str">
            <v>Portugal</v>
          </cell>
          <cell r="B135">
            <v>3191.6529166638702</v>
          </cell>
          <cell r="C135">
            <v>3149.8379049912201</v>
          </cell>
          <cell r="D135">
            <v>2975.3898336704101</v>
          </cell>
          <cell r="E135">
            <v>2736.0083105491899</v>
          </cell>
          <cell r="F135">
            <v>2506.76658277353</v>
          </cell>
          <cell r="G135">
            <v>2627.7193960384202</v>
          </cell>
          <cell r="H135">
            <v>3654.3488840752698</v>
          </cell>
          <cell r="I135">
            <v>4572.7287829810402</v>
          </cell>
          <cell r="J135">
            <v>5325.1452821191297</v>
          </cell>
          <cell r="K135">
            <v>5765.5297548563303</v>
          </cell>
          <cell r="L135">
            <v>7690.9788799735798</v>
          </cell>
          <cell r="M135">
            <v>8715.2965899155006</v>
          </cell>
          <cell r="N135">
            <v>10476.462705628899</v>
          </cell>
          <cell r="O135">
            <v>9197.3325039368192</v>
          </cell>
          <cell r="P135">
            <v>9618.0780969214393</v>
          </cell>
          <cell r="Q135">
            <v>11391.9745540558</v>
          </cell>
          <cell r="R135">
            <v>11843.867487342</v>
          </cell>
          <cell r="S135">
            <v>11261.485162524799</v>
          </cell>
          <cell r="T135">
            <v>11884.315946610601</v>
          </cell>
          <cell r="U135">
            <v>12185.187848366</v>
          </cell>
          <cell r="V135">
            <v>11051.364843227901</v>
          </cell>
          <cell r="W135">
            <v>11250.236322183</v>
          </cell>
          <cell r="X135">
            <v>12339.417947805199</v>
          </cell>
          <cell r="Y135">
            <v>15003.3876433926</v>
          </cell>
          <cell r="Z135">
            <v>17069.7019235222</v>
          </cell>
          <cell r="AA135">
            <v>17597.563066666</v>
          </cell>
          <cell r="AB135">
            <v>18464.891534128401</v>
          </cell>
          <cell r="AC135">
            <v>15287.533072949567</v>
          </cell>
        </row>
        <row r="136">
          <cell r="A136" t="str">
            <v>Qatar</v>
          </cell>
          <cell r="B136">
            <v>32621.527182637601</v>
          </cell>
          <cell r="C136">
            <v>33312.555727021499</v>
          </cell>
          <cell r="D136">
            <v>27131.084501361602</v>
          </cell>
          <cell r="E136">
            <v>21558.607825031901</v>
          </cell>
          <cell r="F136">
            <v>20951.236924123099</v>
          </cell>
          <cell r="G136">
            <v>18555.336288600902</v>
          </cell>
          <cell r="H136">
            <v>13943.6626330951</v>
          </cell>
          <cell r="I136">
            <v>14097.861570732801</v>
          </cell>
          <cell r="J136">
            <v>12997.0042965353</v>
          </cell>
          <cell r="K136">
            <v>13219.7799522521</v>
          </cell>
          <cell r="L136">
            <v>15144.9373671596</v>
          </cell>
          <cell r="M136">
            <v>13523.6080226257</v>
          </cell>
          <cell r="N136">
            <v>14345.5044017896</v>
          </cell>
          <cell r="O136">
            <v>12779.631083202499</v>
          </cell>
          <cell r="P136">
            <v>12499.068727882301</v>
          </cell>
          <cell r="Q136">
            <v>15956.6903684551</v>
          </cell>
          <cell r="R136">
            <v>17421.8089602705</v>
          </cell>
          <cell r="S136">
            <v>21642.345639564199</v>
          </cell>
          <cell r="T136">
            <v>18523.732657926401</v>
          </cell>
          <cell r="U136">
            <v>21106.416565132298</v>
          </cell>
          <cell r="V136">
            <v>28519.062507880699</v>
          </cell>
          <cell r="W136">
            <v>27030.272431645699</v>
          </cell>
          <cell r="X136">
            <v>28354.795567809499</v>
          </cell>
          <cell r="Y136">
            <v>32787.553616068799</v>
          </cell>
          <cell r="Z136">
            <v>41949.310276814002</v>
          </cell>
          <cell r="AA136">
            <v>53332.904733205702</v>
          </cell>
          <cell r="AB136">
            <v>62914.382753284903</v>
          </cell>
          <cell r="AC136">
            <v>41061.536563138106</v>
          </cell>
        </row>
        <row r="137">
          <cell r="A137" t="str">
            <v>Romania</v>
          </cell>
          <cell r="B137">
            <v>2053.5251773325799</v>
          </cell>
          <cell r="C137">
            <v>2452.0770023147202</v>
          </cell>
          <cell r="D137">
            <v>2442.92967548653</v>
          </cell>
          <cell r="E137">
            <v>2126.65307989146</v>
          </cell>
          <cell r="F137">
            <v>1711.5059020695401</v>
          </cell>
          <cell r="G137">
            <v>2098.39461939392</v>
          </cell>
          <cell r="H137">
            <v>2272.4960669828001</v>
          </cell>
          <cell r="I137">
            <v>2527.1647822279301</v>
          </cell>
          <cell r="J137">
            <v>2599.0773093733001</v>
          </cell>
          <cell r="K137">
            <v>2313.02320274873</v>
          </cell>
          <cell r="L137">
            <v>1648.13822463883</v>
          </cell>
          <cell r="M137">
            <v>1278.4969258787401</v>
          </cell>
          <cell r="N137">
            <v>848.17620655126905</v>
          </cell>
          <cell r="O137">
            <v>1148.1399198937399</v>
          </cell>
          <cell r="P137">
            <v>1318.0377645379899</v>
          </cell>
          <cell r="Q137">
            <v>1564.19841641525</v>
          </cell>
          <cell r="R137">
            <v>1565.7256747850399</v>
          </cell>
          <cell r="S137">
            <v>1566.90760666187</v>
          </cell>
          <cell r="T137">
            <v>1885.61300626308</v>
          </cell>
          <cell r="U137">
            <v>1608.2086000797799</v>
          </cell>
          <cell r="V137">
            <v>1675.64722722745</v>
          </cell>
          <cell r="W137">
            <v>1824.6331044553301</v>
          </cell>
          <cell r="X137">
            <v>2088.41527261376</v>
          </cell>
          <cell r="Y137">
            <v>2721.4568124566899</v>
          </cell>
          <cell r="Z137">
            <v>3464.3050884889699</v>
          </cell>
          <cell r="AA137">
            <v>4539.2009439089597</v>
          </cell>
          <cell r="AB137">
            <v>5633.3646004273996</v>
          </cell>
          <cell r="AC137">
            <v>3378.5626370585182</v>
          </cell>
        </row>
        <row r="138">
          <cell r="A138" t="str">
            <v>Russian Federation</v>
          </cell>
          <cell r="B138" t="str">
            <v>..</v>
          </cell>
          <cell r="C138" t="str">
            <v>..</v>
          </cell>
          <cell r="D138" t="str">
            <v>..</v>
          </cell>
          <cell r="E138" t="str">
            <v>..</v>
          </cell>
          <cell r="F138" t="str">
            <v>..</v>
          </cell>
          <cell r="G138" t="str">
            <v>..</v>
          </cell>
          <cell r="H138" t="str">
            <v>..</v>
          </cell>
          <cell r="I138" t="str">
            <v>..</v>
          </cell>
          <cell r="J138" t="str">
            <v>..</v>
          </cell>
          <cell r="K138" t="str">
            <v>..</v>
          </cell>
          <cell r="L138" t="str">
            <v>..</v>
          </cell>
          <cell r="M138" t="str">
            <v>..</v>
          </cell>
          <cell r="N138">
            <v>576.24116325565501</v>
          </cell>
          <cell r="O138">
            <v>1237.0513129931201</v>
          </cell>
          <cell r="P138">
            <v>1865.9120002878201</v>
          </cell>
          <cell r="Q138">
            <v>2112.2032938912198</v>
          </cell>
          <cell r="R138">
            <v>2641.7723657166998</v>
          </cell>
          <cell r="S138">
            <v>2736.1243815448302</v>
          </cell>
          <cell r="T138">
            <v>1833.81453104664</v>
          </cell>
          <cell r="U138">
            <v>1328.1809411690001</v>
          </cell>
          <cell r="V138">
            <v>1767.8802918004301</v>
          </cell>
          <cell r="W138">
            <v>2095.5787472241</v>
          </cell>
          <cell r="X138">
            <v>2379.3796286789002</v>
          </cell>
          <cell r="Y138">
            <v>2975.3716134371198</v>
          </cell>
          <cell r="Z138">
            <v>4104.4444456417996</v>
          </cell>
          <cell r="AA138">
            <v>5323.1887495586998</v>
          </cell>
          <cell r="AB138">
            <v>6856.0814182841004</v>
          </cell>
          <cell r="AC138">
            <v>3955.674100470786</v>
          </cell>
        </row>
        <row r="139">
          <cell r="A139" t="str">
            <v>Rwanda</v>
          </cell>
          <cell r="B139">
            <v>253.896065415702</v>
          </cell>
          <cell r="C139">
            <v>277.98323523541097</v>
          </cell>
          <cell r="D139">
            <v>285.85930453786602</v>
          </cell>
          <cell r="E139">
            <v>294.23233147403602</v>
          </cell>
          <cell r="F139">
            <v>275.209848094172</v>
          </cell>
          <cell r="G139">
            <v>316.18496325007197</v>
          </cell>
          <cell r="H139">
            <v>346.251825591125</v>
          </cell>
          <cell r="I139">
            <v>371.51557922192097</v>
          </cell>
          <cell r="J139">
            <v>383.998631011881</v>
          </cell>
          <cell r="K139">
            <v>387.75517805588402</v>
          </cell>
          <cell r="L139">
            <v>362.23758593442</v>
          </cell>
          <cell r="M139">
            <v>259.25024988961502</v>
          </cell>
          <cell r="N139">
            <v>266.93719973828303</v>
          </cell>
          <cell r="O139">
            <v>259.11543048332101</v>
          </cell>
          <cell r="P139">
            <v>231.96092973301199</v>
          </cell>
          <cell r="Q139">
            <v>259.723740475098</v>
          </cell>
          <cell r="R139">
            <v>224.362030186824</v>
          </cell>
          <cell r="S139">
            <v>290.40086705017097</v>
          </cell>
          <cell r="T139">
            <v>298.277981603147</v>
          </cell>
          <cell r="U139">
            <v>269.61907577833603</v>
          </cell>
          <cell r="V139">
            <v>235.696054157688</v>
          </cell>
          <cell r="W139">
            <v>214.073868855233</v>
          </cell>
          <cell r="X139">
            <v>213.07824771731299</v>
          </cell>
          <cell r="Y139">
            <v>201.30589018353899</v>
          </cell>
          <cell r="Z139">
            <v>213.58555715940699</v>
          </cell>
          <cell r="AA139">
            <v>238.27921767018</v>
          </cell>
          <cell r="AB139">
            <v>260.53008068219998</v>
          </cell>
          <cell r="AC139">
            <v>223.47547704464532</v>
          </cell>
        </row>
        <row r="140">
          <cell r="A140" t="str">
            <v>Samoa</v>
          </cell>
          <cell r="B140">
            <v>673.43412334969196</v>
          </cell>
          <cell r="C140">
            <v>631.02612834070999</v>
          </cell>
          <cell r="D140">
            <v>645.79042780743703</v>
          </cell>
          <cell r="E140">
            <v>594.87555136220703</v>
          </cell>
          <cell r="F140">
            <v>574.60945148127701</v>
          </cell>
          <cell r="G140">
            <v>545.40269675163199</v>
          </cell>
          <cell r="H140">
            <v>576.26461589977703</v>
          </cell>
          <cell r="I140">
            <v>646.32200663278195</v>
          </cell>
          <cell r="J140">
            <v>717.40835165540602</v>
          </cell>
          <cell r="K140">
            <v>730.15276195311901</v>
          </cell>
          <cell r="L140">
            <v>935.42050606452199</v>
          </cell>
          <cell r="M140">
            <v>901.51599564404205</v>
          </cell>
          <cell r="N140">
            <v>981.30653209442505</v>
          </cell>
          <cell r="O140">
            <v>1003.29740475302</v>
          </cell>
          <cell r="P140">
            <v>794.30504995240199</v>
          </cell>
          <cell r="Q140">
            <v>1211.28564147458</v>
          </cell>
          <cell r="R140">
            <v>1285.7263322551601</v>
          </cell>
          <cell r="S140">
            <v>1389.17762587059</v>
          </cell>
          <cell r="T140">
            <v>1342.3586539072801</v>
          </cell>
          <cell r="U140">
            <v>1301.3765602486201</v>
          </cell>
          <cell r="V140">
            <v>1286.81680627584</v>
          </cell>
          <cell r="W140">
            <v>1331.9606039794701</v>
          </cell>
          <cell r="X140">
            <v>1457.2591146254399</v>
          </cell>
          <cell r="Y140">
            <v>1593.8149847510899</v>
          </cell>
          <cell r="Z140">
            <v>1709.29370575593</v>
          </cell>
          <cell r="AA140">
            <v>1853.3508436398399</v>
          </cell>
          <cell r="AB140">
            <v>1958.5796692203501</v>
          </cell>
          <cell r="AC140">
            <v>1650.7098203286866</v>
          </cell>
        </row>
        <row r="141">
          <cell r="A141" t="str">
            <v>Sao Tome and Principe</v>
          </cell>
          <cell r="B141">
            <v>438.50684706983901</v>
          </cell>
          <cell r="C141">
            <v>546.86097112526602</v>
          </cell>
          <cell r="D141">
            <v>565.89418793337495</v>
          </cell>
          <cell r="E141">
            <v>549.72550280436099</v>
          </cell>
          <cell r="F141">
            <v>496.44446189945199</v>
          </cell>
          <cell r="G141">
            <v>519.95557426796904</v>
          </cell>
          <cell r="H141">
            <v>625.57762936871802</v>
          </cell>
          <cell r="I141">
            <v>529.049078800742</v>
          </cell>
          <cell r="J141">
            <v>450.14951783971202</v>
          </cell>
          <cell r="K141">
            <v>411.62252982607498</v>
          </cell>
          <cell r="L141">
            <v>500.54712242627397</v>
          </cell>
          <cell r="M141">
            <v>481.44009598520898</v>
          </cell>
          <cell r="N141">
            <v>373.23311927385203</v>
          </cell>
          <cell r="O141">
            <v>380.33851218885297</v>
          </cell>
          <cell r="P141">
            <v>385.23197292074298</v>
          </cell>
          <cell r="Q141">
            <v>344.64015166816199</v>
          </cell>
          <cell r="R141">
            <v>331.805818780344</v>
          </cell>
          <cell r="S141">
            <v>317.19744431603101</v>
          </cell>
          <cell r="T141">
            <v>286.26507562664102</v>
          </cell>
          <cell r="U141">
            <v>323.89242873128597</v>
          </cell>
          <cell r="V141">
            <v>312.95922028662397</v>
          </cell>
          <cell r="W141">
            <v>315.85106931715501</v>
          </cell>
          <cell r="X141">
            <v>347.34682130127499</v>
          </cell>
          <cell r="Y141">
            <v>375.58078949541601</v>
          </cell>
          <cell r="Z141">
            <v>401.579808496113</v>
          </cell>
          <cell r="AA141">
            <v>439.267537094499</v>
          </cell>
          <cell r="AB141">
            <v>474.19951176678501</v>
          </cell>
          <cell r="AC141">
            <v>392.30425624520711</v>
          </cell>
        </row>
        <row r="142">
          <cell r="A142" t="str">
            <v>Saudi Arabia</v>
          </cell>
          <cell r="B142">
            <v>17627.978137001101</v>
          </cell>
          <cell r="C142">
            <v>18785.720949879498</v>
          </cell>
          <cell r="D142">
            <v>14879.408087980701</v>
          </cell>
          <cell r="E142">
            <v>11931.446642011</v>
          </cell>
          <cell r="F142">
            <v>10528.936366742</v>
          </cell>
          <cell r="G142">
            <v>8730.5972099784303</v>
          </cell>
          <cell r="H142">
            <v>6956.3554962695698</v>
          </cell>
          <cell r="I142">
            <v>6531.7170861962304</v>
          </cell>
          <cell r="J142">
            <v>6409.3009997353001</v>
          </cell>
          <cell r="K142">
            <v>6593.6693830593804</v>
          </cell>
          <cell r="L142">
            <v>7687.8277905761597</v>
          </cell>
          <cell r="M142">
            <v>8234.2098764915409</v>
          </cell>
          <cell r="N142">
            <v>8042.2912095890997</v>
          </cell>
          <cell r="O142">
            <v>7648.9918406512497</v>
          </cell>
          <cell r="P142">
            <v>7588.6323068246402</v>
          </cell>
          <cell r="Q142">
            <v>7855.1270043642198</v>
          </cell>
          <cell r="R142">
            <v>8489.5765610498001</v>
          </cell>
          <cell r="S142">
            <v>8667.0399311680394</v>
          </cell>
          <cell r="T142">
            <v>7483.8724102060296</v>
          </cell>
          <cell r="U142">
            <v>8059.2804698220998</v>
          </cell>
          <cell r="V142">
            <v>9216.3914466204296</v>
          </cell>
          <cell r="W142">
            <v>8736.40959263476</v>
          </cell>
          <cell r="X142">
            <v>8785.1316646923297</v>
          </cell>
          <cell r="Y142">
            <v>9758.0172684819099</v>
          </cell>
          <cell r="Z142">
            <v>11055.761020776599</v>
          </cell>
          <cell r="AA142">
            <v>13409.935007835</v>
          </cell>
          <cell r="AB142">
            <v>14714.6885976756</v>
          </cell>
          <cell r="AC142">
            <v>11076.657192016033</v>
          </cell>
        </row>
        <row r="143">
          <cell r="A143" t="str">
            <v>Senegal</v>
          </cell>
          <cell r="B143">
            <v>587.86201022013097</v>
          </cell>
          <cell r="C143">
            <v>518.91090385929795</v>
          </cell>
          <cell r="D143">
            <v>494.01509291217201</v>
          </cell>
          <cell r="E143">
            <v>428.28338309420798</v>
          </cell>
          <cell r="F143">
            <v>405.651771280996</v>
          </cell>
          <cell r="G143">
            <v>431.15359042571799</v>
          </cell>
          <cell r="H143">
            <v>591.77972100230704</v>
          </cell>
          <cell r="I143">
            <v>690.63146385611606</v>
          </cell>
          <cell r="J143">
            <v>662.64592646746303</v>
          </cell>
          <cell r="K143">
            <v>633.92660147139395</v>
          </cell>
          <cell r="L143">
            <v>716.60976164011902</v>
          </cell>
          <cell r="M143">
            <v>684.69227066977203</v>
          </cell>
          <cell r="N143">
            <v>712.32299076889399</v>
          </cell>
          <cell r="O143">
            <v>655.99449700752598</v>
          </cell>
          <cell r="P143">
            <v>436.31534299539999</v>
          </cell>
          <cell r="Q143">
            <v>534.97608871986802</v>
          </cell>
          <cell r="R143">
            <v>541.39901227616599</v>
          </cell>
          <cell r="S143">
            <v>486.79282654172499</v>
          </cell>
          <cell r="T143">
            <v>513.89960290654903</v>
          </cell>
          <cell r="U143">
            <v>510.42906320539697</v>
          </cell>
          <cell r="V143">
            <v>453.77656791380201</v>
          </cell>
          <cell r="W143">
            <v>460.64451290146798</v>
          </cell>
          <cell r="X143">
            <v>493.03166915057801</v>
          </cell>
          <cell r="Y143">
            <v>614.11850961837604</v>
          </cell>
          <cell r="Z143">
            <v>698.91682745230901</v>
          </cell>
          <cell r="AA143">
            <v>738.99119117451505</v>
          </cell>
          <cell r="AB143">
            <v>774.15209000523498</v>
          </cell>
          <cell r="AC143">
            <v>629.97580005041357</v>
          </cell>
        </row>
        <row r="144">
          <cell r="A144" t="str">
            <v>Serbia and Montenegro</v>
          </cell>
          <cell r="B144" t="str">
            <v>..</v>
          </cell>
          <cell r="C144" t="str">
            <v>..</v>
          </cell>
          <cell r="D144" t="str">
            <v>..</v>
          </cell>
          <cell r="E144" t="str">
            <v>..</v>
          </cell>
          <cell r="F144" t="str">
            <v>..</v>
          </cell>
          <cell r="G144" t="str">
            <v>..</v>
          </cell>
          <cell r="H144" t="str">
            <v>..</v>
          </cell>
          <cell r="I144" t="str">
            <v>..</v>
          </cell>
          <cell r="J144" t="str">
            <v>..</v>
          </cell>
          <cell r="K144" t="str">
            <v>..</v>
          </cell>
          <cell r="L144" t="str">
            <v>..</v>
          </cell>
          <cell r="M144" t="str">
            <v>..</v>
          </cell>
          <cell r="N144" t="str">
            <v>..</v>
          </cell>
          <cell r="O144" t="str">
            <v>..</v>
          </cell>
          <cell r="P144" t="str">
            <v>..</v>
          </cell>
          <cell r="Q144" t="str">
            <v>..</v>
          </cell>
          <cell r="R144" t="str">
            <v>..</v>
          </cell>
          <cell r="S144" t="str">
            <v>..</v>
          </cell>
          <cell r="T144">
            <v>2126.4784188932699</v>
          </cell>
          <cell r="U144">
            <v>1476.4383361581399</v>
          </cell>
          <cell r="V144">
            <v>1192.5109095687999</v>
          </cell>
          <cell r="W144">
            <v>1567.0877394786601</v>
          </cell>
          <cell r="X144">
            <v>2110.8541190967999</v>
          </cell>
          <cell r="Y144">
            <v>2718.9942503892698</v>
          </cell>
          <cell r="Z144">
            <v>3285.1912318534401</v>
          </cell>
          <cell r="AA144">
            <v>3511.2888494174899</v>
          </cell>
          <cell r="AB144">
            <v>4219.9754928924904</v>
          </cell>
          <cell r="AC144">
            <v>2902.2319471880251</v>
          </cell>
        </row>
        <row r="145">
          <cell r="A145" t="str">
            <v>Seychelles</v>
          </cell>
          <cell r="B145">
            <v>2326.8236814451502</v>
          </cell>
          <cell r="C145">
            <v>2392.24679915567</v>
          </cell>
          <cell r="D145">
            <v>2296.7191150697799</v>
          </cell>
          <cell r="E145">
            <v>2280.4655905487398</v>
          </cell>
          <cell r="F145">
            <v>2338.0646112709101</v>
          </cell>
          <cell r="G145">
            <v>2588.5648981853401</v>
          </cell>
          <cell r="H145">
            <v>3165.8925444349902</v>
          </cell>
          <cell r="I145">
            <v>3638.9933533961898</v>
          </cell>
          <cell r="J145">
            <v>4128.0927611778698</v>
          </cell>
          <cell r="K145">
            <v>4407.21395017741</v>
          </cell>
          <cell r="L145">
            <v>5302.8437271419798</v>
          </cell>
          <cell r="M145">
            <v>5314.6631281665896</v>
          </cell>
          <cell r="N145">
            <v>6128.3259197566804</v>
          </cell>
          <cell r="O145">
            <v>6559.1299939632399</v>
          </cell>
          <cell r="P145">
            <v>6555.3747469972604</v>
          </cell>
          <cell r="Q145">
            <v>6748.7893841400801</v>
          </cell>
          <cell r="R145">
            <v>6583.0685593598801</v>
          </cell>
          <cell r="S145">
            <v>7280.9292642454902</v>
          </cell>
          <cell r="T145">
            <v>7715.7837368435303</v>
          </cell>
          <cell r="U145">
            <v>8272.8112236777306</v>
          </cell>
          <cell r="V145">
            <v>8046.3505664115501</v>
          </cell>
          <cell r="W145">
            <v>8047.9265230027104</v>
          </cell>
          <cell r="X145">
            <v>8846.5363542762097</v>
          </cell>
          <cell r="Y145">
            <v>8776.3044177354896</v>
          </cell>
          <cell r="Z145">
            <v>8625.5561992333405</v>
          </cell>
          <cell r="AA145">
            <v>8899.0195046696099</v>
          </cell>
          <cell r="AB145">
            <v>9051.4516666956806</v>
          </cell>
          <cell r="AC145">
            <v>8707.7991109355062</v>
          </cell>
        </row>
        <row r="146">
          <cell r="A146" t="str">
            <v>Sierra Leone</v>
          </cell>
          <cell r="B146">
            <v>357.60614788256902</v>
          </cell>
          <cell r="C146">
            <v>374.11637834084098</v>
          </cell>
          <cell r="D146">
            <v>412.02253730005901</v>
          </cell>
          <cell r="E146">
            <v>349.98011850401701</v>
          </cell>
          <cell r="F146">
            <v>402.62548099654401</v>
          </cell>
          <cell r="G146">
            <v>335.93332084841597</v>
          </cell>
          <cell r="H146">
            <v>246.09063014831801</v>
          </cell>
          <cell r="I146">
            <v>209.792246401716</v>
          </cell>
          <cell r="J146">
            <v>336.70064860008802</v>
          </cell>
          <cell r="K146">
            <v>302.16545726788098</v>
          </cell>
          <cell r="L146">
            <v>162.41120530724299</v>
          </cell>
          <cell r="M146">
            <v>190.70783896670801</v>
          </cell>
          <cell r="N146">
            <v>162.285697325884</v>
          </cell>
          <cell r="O146">
            <v>178.80783724316601</v>
          </cell>
          <cell r="P146">
            <v>207.23878563225199</v>
          </cell>
          <cell r="Q146">
            <v>193.38221771445001</v>
          </cell>
          <cell r="R146">
            <v>218.31559000497899</v>
          </cell>
          <cell r="S146">
            <v>191.848014082682</v>
          </cell>
          <cell r="T146">
            <v>147.78839555800599</v>
          </cell>
          <cell r="U146">
            <v>143.26560040478901</v>
          </cell>
          <cell r="V146">
            <v>132.64354866716701</v>
          </cell>
          <cell r="W146">
            <v>163.801607721902</v>
          </cell>
          <cell r="X146">
            <v>185.44064884333301</v>
          </cell>
          <cell r="Y146">
            <v>191.419515980401</v>
          </cell>
          <cell r="Z146">
            <v>201.99576727645101</v>
          </cell>
          <cell r="AA146">
            <v>222.882402824297</v>
          </cell>
          <cell r="AB146">
            <v>253.79579656403601</v>
          </cell>
          <cell r="AC146">
            <v>203.2226232017367</v>
          </cell>
        </row>
        <row r="147">
          <cell r="A147" t="str">
            <v>Singapore</v>
          </cell>
          <cell r="B147">
            <v>4859.4580457145403</v>
          </cell>
          <cell r="C147">
            <v>5489.6954360346999</v>
          </cell>
          <cell r="D147">
            <v>5778.5750687773498</v>
          </cell>
          <cell r="E147">
            <v>6495.2095567814704</v>
          </cell>
          <cell r="F147">
            <v>6889.76135150346</v>
          </cell>
          <cell r="G147">
            <v>6484.73861463095</v>
          </cell>
          <cell r="H147">
            <v>6587.9439293722698</v>
          </cell>
          <cell r="I147">
            <v>7413.5101632596898</v>
          </cell>
          <cell r="J147">
            <v>8931.8793793040804</v>
          </cell>
          <cell r="K147">
            <v>10275.642960024699</v>
          </cell>
          <cell r="L147">
            <v>12090.9757125039</v>
          </cell>
          <cell r="M147">
            <v>13765.265077817699</v>
          </cell>
          <cell r="N147">
            <v>15381.606642921901</v>
          </cell>
          <cell r="O147">
            <v>17541.818936181699</v>
          </cell>
          <cell r="P147">
            <v>20659.418113807398</v>
          </cell>
          <cell r="Q147">
            <v>23907.879480353498</v>
          </cell>
          <cell r="R147">
            <v>25215.761127588099</v>
          </cell>
          <cell r="S147">
            <v>25269.594813506799</v>
          </cell>
          <cell r="T147">
            <v>21009.3267492749</v>
          </cell>
          <cell r="U147">
            <v>20909.35851152</v>
          </cell>
          <cell r="V147">
            <v>23077.089161315998</v>
          </cell>
          <cell r="W147">
            <v>20692.440569224502</v>
          </cell>
          <cell r="X147">
            <v>21112.958552133601</v>
          </cell>
          <cell r="Y147">
            <v>22065.819435969599</v>
          </cell>
          <cell r="Z147">
            <v>25329.6909670436</v>
          </cell>
          <cell r="AA147">
            <v>26879.154354576702</v>
          </cell>
          <cell r="AB147">
            <v>29917.2004928932</v>
          </cell>
          <cell r="AC147">
            <v>24332.87739530687</v>
          </cell>
        </row>
        <row r="148">
          <cell r="A148" t="str">
            <v>Slovak Republic</v>
          </cell>
          <cell r="B148">
            <v>8150.5246757920004</v>
          </cell>
          <cell r="C148">
            <v>8579.3409882354408</v>
          </cell>
          <cell r="D148">
            <v>8560.4675346998301</v>
          </cell>
          <cell r="E148">
            <v>8417.6078854174903</v>
          </cell>
          <cell r="F148">
            <v>7580.0592570570298</v>
          </cell>
          <cell r="G148">
            <v>7582.4692684450602</v>
          </cell>
          <cell r="H148">
            <v>8851.3820705395192</v>
          </cell>
          <cell r="I148">
            <v>9882.5427660144196</v>
          </cell>
          <cell r="J148">
            <v>9760.6106252473492</v>
          </cell>
          <cell r="K148">
            <v>9517.2934987150693</v>
          </cell>
          <cell r="L148">
            <v>8581.3245740153106</v>
          </cell>
          <cell r="M148">
            <v>6308.6718097200101</v>
          </cell>
          <cell r="N148">
            <v>2224.1487009282</v>
          </cell>
          <cell r="O148">
            <v>2518.6624630006299</v>
          </cell>
          <cell r="P148">
            <v>2897.6167849898902</v>
          </cell>
          <cell r="Q148">
            <v>3683.0912909642202</v>
          </cell>
          <cell r="R148">
            <v>3989.5111458146498</v>
          </cell>
          <cell r="S148">
            <v>4017.2378665695701</v>
          </cell>
          <cell r="T148">
            <v>4169.5592883846402</v>
          </cell>
          <cell r="U148">
            <v>3823.8638737689898</v>
          </cell>
          <cell r="V148">
            <v>3781.4841181351999</v>
          </cell>
          <cell r="W148">
            <v>3914.5779035619998</v>
          </cell>
          <cell r="X148">
            <v>4543.8636608383304</v>
          </cell>
          <cell r="Y148">
            <v>6111.02805931276</v>
          </cell>
          <cell r="Z148">
            <v>7773.4984075659304</v>
          </cell>
          <cell r="AA148">
            <v>8769.4376711783898</v>
          </cell>
          <cell r="AB148">
            <v>10157.962535119401</v>
          </cell>
          <cell r="AC148">
            <v>6878.3947062628022</v>
          </cell>
        </row>
        <row r="149">
          <cell r="A149" t="str">
            <v>Slovenia</v>
          </cell>
          <cell r="B149">
            <v>3921.6486458894601</v>
          </cell>
          <cell r="C149">
            <v>3836.3774104884401</v>
          </cell>
          <cell r="D149">
            <v>3312.53508543511</v>
          </cell>
          <cell r="E149">
            <v>2437.46451206335</v>
          </cell>
          <cell r="F149">
            <v>2324.6469046482498</v>
          </cell>
          <cell r="G149">
            <v>2340.62336212944</v>
          </cell>
          <cell r="H149">
            <v>3241.4381786272602</v>
          </cell>
          <cell r="I149">
            <v>3702.9382770477901</v>
          </cell>
          <cell r="J149">
            <v>3294.4774455939901</v>
          </cell>
          <cell r="K149">
            <v>5283.51191841748</v>
          </cell>
          <cell r="L149">
            <v>8449.0375226635097</v>
          </cell>
          <cell r="M149">
            <v>14292.152703240101</v>
          </cell>
          <cell r="N149">
            <v>14327.9873964574</v>
          </cell>
          <cell r="O149">
            <v>12423.284673890301</v>
          </cell>
          <cell r="P149">
            <v>12587.2411260913</v>
          </cell>
          <cell r="Q149">
            <v>15976.572720938801</v>
          </cell>
          <cell r="R149">
            <v>14570.4466038965</v>
          </cell>
          <cell r="S149">
            <v>13222.896916850001</v>
          </cell>
          <cell r="T149">
            <v>13694.0779702572</v>
          </cell>
          <cell r="U149">
            <v>13458.673800824699</v>
          </cell>
          <cell r="V149">
            <v>11400.2775961852</v>
          </cell>
          <cell r="W149">
            <v>10953.062773424799</v>
          </cell>
          <cell r="X149">
            <v>11861.242502412601</v>
          </cell>
          <cell r="Y149">
            <v>14435.116703534301</v>
          </cell>
          <cell r="Z149">
            <v>16388.9867860782</v>
          </cell>
          <cell r="AA149">
            <v>17174.842954072999</v>
          </cell>
          <cell r="AB149">
            <v>18609.739067191502</v>
          </cell>
          <cell r="AC149">
            <v>14903.831797785735</v>
          </cell>
        </row>
        <row r="150">
          <cell r="A150" t="str">
            <v>Solomon Islands</v>
          </cell>
          <cell r="B150">
            <v>770.00502665695899</v>
          </cell>
          <cell r="C150">
            <v>815.89917756016098</v>
          </cell>
          <cell r="D150">
            <v>778.47906133194499</v>
          </cell>
          <cell r="E150">
            <v>702.08321060981598</v>
          </cell>
          <cell r="F150">
            <v>641.25099056571901</v>
          </cell>
          <cell r="G150">
            <v>545.23197156671597</v>
          </cell>
          <cell r="H150">
            <v>447.65534921223502</v>
          </cell>
          <cell r="I150">
            <v>525.71019353458803</v>
          </cell>
          <cell r="J150">
            <v>560.21249170153601</v>
          </cell>
          <cell r="K150">
            <v>515.95373488750499</v>
          </cell>
          <cell r="L150">
            <v>626.50253327899202</v>
          </cell>
          <cell r="M150">
            <v>644.18923904591099</v>
          </cell>
          <cell r="N150">
            <v>759.02463587203101</v>
          </cell>
          <cell r="O150">
            <v>798.15311288994701</v>
          </cell>
          <cell r="P150">
            <v>853.903914861148</v>
          </cell>
          <cell r="Q150">
            <v>928.86400036900295</v>
          </cell>
          <cell r="R150">
            <v>989.22754434330398</v>
          </cell>
          <cell r="S150">
            <v>1009.89889998629</v>
          </cell>
          <cell r="T150">
            <v>815.99833566705104</v>
          </cell>
          <cell r="U150">
            <v>813.17412827426995</v>
          </cell>
          <cell r="V150">
            <v>714.39970485181505</v>
          </cell>
          <cell r="W150">
            <v>636.55234382643403</v>
          </cell>
          <cell r="X150">
            <v>514.37154904225395</v>
          </cell>
          <cell r="Y150">
            <v>508.483085425328</v>
          </cell>
          <cell r="Z150">
            <v>566.35408502807002</v>
          </cell>
          <cell r="AA150">
            <v>611.14647239437704</v>
          </cell>
          <cell r="AB150">
            <v>648.86700882616697</v>
          </cell>
          <cell r="AC150">
            <v>580.96242409043828</v>
          </cell>
        </row>
        <row r="151">
          <cell r="A151" t="str">
            <v>Somalia</v>
          </cell>
          <cell r="B151" t="str">
            <v>..</v>
          </cell>
          <cell r="C151" t="str">
            <v>..</v>
          </cell>
          <cell r="D151" t="str">
            <v>..</v>
          </cell>
          <cell r="E151" t="str">
            <v>..</v>
          </cell>
          <cell r="F151" t="str">
            <v>..</v>
          </cell>
          <cell r="G151" t="str">
            <v>..</v>
          </cell>
          <cell r="H151" t="str">
            <v>..</v>
          </cell>
          <cell r="I151" t="str">
            <v>..</v>
          </cell>
          <cell r="J151" t="str">
            <v>..</v>
          </cell>
          <cell r="K151" t="str">
            <v>..</v>
          </cell>
          <cell r="L151" t="str">
            <v>..</v>
          </cell>
          <cell r="M151" t="str">
            <v>..</v>
          </cell>
          <cell r="N151" t="str">
            <v>..</v>
          </cell>
          <cell r="O151" t="str">
            <v>..</v>
          </cell>
          <cell r="P151" t="str">
            <v>..</v>
          </cell>
          <cell r="Q151" t="str">
            <v>..</v>
          </cell>
          <cell r="R151" t="str">
            <v>..</v>
          </cell>
          <cell r="S151" t="str">
            <v>..</v>
          </cell>
          <cell r="T151" t="str">
            <v>..</v>
          </cell>
          <cell r="U151" t="str">
            <v>..</v>
          </cell>
          <cell r="V151" t="str">
            <v>..</v>
          </cell>
          <cell r="W151" t="str">
            <v>..</v>
          </cell>
          <cell r="X151" t="str">
            <v>..</v>
          </cell>
          <cell r="Y151" t="str">
            <v>..</v>
          </cell>
          <cell r="Z151" t="str">
            <v>..</v>
          </cell>
          <cell r="AA151" t="str">
            <v>..</v>
          </cell>
          <cell r="AB151" t="str">
            <v>..</v>
          </cell>
          <cell r="AC151">
            <v>580.96240234375</v>
          </cell>
        </row>
        <row r="152">
          <cell r="A152" t="str">
            <v>South Africa</v>
          </cell>
          <cell r="B152">
            <v>2764.1374389839398</v>
          </cell>
          <cell r="C152">
            <v>2771.0717481044398</v>
          </cell>
          <cell r="D152">
            <v>2477.9902120417901</v>
          </cell>
          <cell r="E152">
            <v>2694.5185888331498</v>
          </cell>
          <cell r="F152">
            <v>2325.9876722878098</v>
          </cell>
          <cell r="G152">
            <v>1735.62336694847</v>
          </cell>
          <cell r="H152">
            <v>1937.5431887927</v>
          </cell>
          <cell r="I152">
            <v>2485.03975160034</v>
          </cell>
          <cell r="J152">
            <v>2614.3565257597202</v>
          </cell>
          <cell r="K152">
            <v>2662.2419277722902</v>
          </cell>
          <cell r="L152">
            <v>3039.4441656897402</v>
          </cell>
          <cell r="M152">
            <v>3192.04878694334</v>
          </cell>
          <cell r="N152">
            <v>3389.8487050150702</v>
          </cell>
          <cell r="O152">
            <v>3315.64245202249</v>
          </cell>
          <cell r="P152">
            <v>3382.2437053716399</v>
          </cell>
          <cell r="Q152">
            <v>3684.8384101360598</v>
          </cell>
          <cell r="R152">
            <v>3439.2499251312402</v>
          </cell>
          <cell r="S152">
            <v>3495.0687830552101</v>
          </cell>
          <cell r="T152">
            <v>3100.0505410767701</v>
          </cell>
          <cell r="U152">
            <v>3029.0609616828901</v>
          </cell>
          <cell r="V152">
            <v>2986.4471591200399</v>
          </cell>
          <cell r="W152">
            <v>2632.8294334147099</v>
          </cell>
          <cell r="X152">
            <v>2440.2304754218699</v>
          </cell>
          <cell r="Y152">
            <v>3622.1520682492701</v>
          </cell>
          <cell r="Z152">
            <v>4665.6981779053303</v>
          </cell>
          <cell r="AA152">
            <v>5159.7933020243499</v>
          </cell>
          <cell r="AB152">
            <v>5384.0454852252196</v>
          </cell>
          <cell r="AC152">
            <v>3984.1248237067916</v>
          </cell>
        </row>
        <row r="153">
          <cell r="A153" t="str">
            <v>Spain</v>
          </cell>
          <cell r="B153">
            <v>6025.4492492689496</v>
          </cell>
          <cell r="C153">
            <v>5242.2034782793298</v>
          </cell>
          <cell r="D153">
            <v>5040.5170414493996</v>
          </cell>
          <cell r="E153">
            <v>4382.9979593416401</v>
          </cell>
          <cell r="F153">
            <v>4369.4065386032198</v>
          </cell>
          <cell r="G153">
            <v>4579.1373850324999</v>
          </cell>
          <cell r="H153">
            <v>6326.8733604080599</v>
          </cell>
          <cell r="I153">
            <v>8002.9172427950698</v>
          </cell>
          <cell r="J153">
            <v>9393.7617611360292</v>
          </cell>
          <cell r="K153">
            <v>10336.312391838501</v>
          </cell>
          <cell r="L153">
            <v>13381.344197520601</v>
          </cell>
          <cell r="M153">
            <v>14382.0868312003</v>
          </cell>
          <cell r="N153">
            <v>15695.2276926098</v>
          </cell>
          <cell r="O153">
            <v>13111.017366399399</v>
          </cell>
          <cell r="P153">
            <v>13155.125299972</v>
          </cell>
          <cell r="Q153">
            <v>15213.409433266101</v>
          </cell>
          <cell r="R153">
            <v>15827.605843523001</v>
          </cell>
          <cell r="S153">
            <v>14426.366115827799</v>
          </cell>
          <cell r="T153">
            <v>15096.101539646799</v>
          </cell>
          <cell r="U153">
            <v>15389.556775773701</v>
          </cell>
          <cell r="V153">
            <v>14379.7446588944</v>
          </cell>
          <cell r="W153">
            <v>14966.1486543592</v>
          </cell>
          <cell r="X153">
            <v>16693.1164782245</v>
          </cell>
          <cell r="Y153">
            <v>21067.66494187</v>
          </cell>
          <cell r="Z153">
            <v>24467.119237867701</v>
          </cell>
          <cell r="AA153">
            <v>25997.045433352199</v>
          </cell>
          <cell r="AB153">
            <v>27767.191835859699</v>
          </cell>
          <cell r="AC153">
            <v>21826.381096922221</v>
          </cell>
        </row>
        <row r="154">
          <cell r="A154" t="str">
            <v>Sri Lanka</v>
          </cell>
          <cell r="B154">
            <v>274.04471166186499</v>
          </cell>
          <cell r="C154">
            <v>298.426431896103</v>
          </cell>
          <cell r="D154">
            <v>318.175170995342</v>
          </cell>
          <cell r="E154">
            <v>339.50413377181599</v>
          </cell>
          <cell r="F154">
            <v>393.72790867834101</v>
          </cell>
          <cell r="G154">
            <v>385.68238039067899</v>
          </cell>
          <cell r="H154">
            <v>409.27084508582402</v>
          </cell>
          <cell r="I154">
            <v>421.98327624207502</v>
          </cell>
          <cell r="J154">
            <v>436.673232560543</v>
          </cell>
          <cell r="K154">
            <v>433.93814800304301</v>
          </cell>
          <cell r="L154">
            <v>493.75830738335401</v>
          </cell>
          <cell r="M154">
            <v>547.18119265828602</v>
          </cell>
          <cell r="N154">
            <v>583.43422845559598</v>
          </cell>
          <cell r="O154">
            <v>613.54396987080895</v>
          </cell>
          <cell r="P154">
            <v>685.38754502999802</v>
          </cell>
          <cell r="Q154">
            <v>754.01004322606695</v>
          </cell>
          <cell r="R154">
            <v>794.58977967395401</v>
          </cell>
          <cell r="S154">
            <v>852.48857699819598</v>
          </cell>
          <cell r="T154">
            <v>880.67710325528606</v>
          </cell>
          <cell r="U154">
            <v>859.91599972551899</v>
          </cell>
          <cell r="V154">
            <v>884.38093876266896</v>
          </cell>
          <cell r="W154">
            <v>840.576956411075</v>
          </cell>
          <cell r="X154">
            <v>870.00466579371596</v>
          </cell>
          <cell r="Y154">
            <v>948.76463224959798</v>
          </cell>
          <cell r="Z154">
            <v>1031.4260871886599</v>
          </cell>
          <cell r="AA154">
            <v>1199.5496610294599</v>
          </cell>
          <cell r="AB154">
            <v>1355.0927674296699</v>
          </cell>
          <cell r="AC154">
            <v>1040.9024616836964</v>
          </cell>
        </row>
        <row r="155">
          <cell r="A155" t="str">
            <v>St. Kitts and Nevis</v>
          </cell>
          <cell r="B155">
            <v>1085.69995629651</v>
          </cell>
          <cell r="C155">
            <v>1256.4374349086299</v>
          </cell>
          <cell r="D155">
            <v>1417.6004562222199</v>
          </cell>
          <cell r="E155">
            <v>1194.19057350394</v>
          </cell>
          <cell r="F155">
            <v>1402.51259342404</v>
          </cell>
          <cell r="G155">
            <v>1577.30498700719</v>
          </cell>
          <cell r="H155">
            <v>1875.1034351688099</v>
          </cell>
          <cell r="I155">
            <v>2169.9996870098498</v>
          </cell>
          <cell r="J155">
            <v>2599.2485278070699</v>
          </cell>
          <cell r="K155">
            <v>3504.2507483996301</v>
          </cell>
          <cell r="L155">
            <v>3893.42239106234</v>
          </cell>
          <cell r="M155">
            <v>3990.6217155792701</v>
          </cell>
          <cell r="N155">
            <v>4345.6860943356496</v>
          </cell>
          <cell r="O155">
            <v>4660.4807730800503</v>
          </cell>
          <cell r="P155">
            <v>5136.0975781331099</v>
          </cell>
          <cell r="Q155">
            <v>5298.2983672868604</v>
          </cell>
          <cell r="R155">
            <v>5640.5691832400698</v>
          </cell>
          <cell r="S155">
            <v>6343.4439769842002</v>
          </cell>
          <cell r="T155">
            <v>6686.1239834716298</v>
          </cell>
          <cell r="U155">
            <v>7172.7797025262098</v>
          </cell>
          <cell r="V155">
            <v>7810.6402923921196</v>
          </cell>
          <cell r="W155">
            <v>8211.58223492668</v>
          </cell>
          <cell r="X155">
            <v>8490.3448416270803</v>
          </cell>
          <cell r="Y155">
            <v>8773.0128826019209</v>
          </cell>
          <cell r="Z155">
            <v>9733.7143761002299</v>
          </cell>
          <cell r="AA155">
            <v>10636.946533333999</v>
          </cell>
          <cell r="AB155">
            <v>11741.396238216499</v>
          </cell>
          <cell r="AC155">
            <v>9597.8328511344007</v>
          </cell>
        </row>
        <row r="156">
          <cell r="A156" t="str">
            <v>St. Lucia</v>
          </cell>
          <cell r="B156">
            <v>1155.0526820167699</v>
          </cell>
          <cell r="C156">
            <v>1297.3695325327899</v>
          </cell>
          <cell r="D156">
            <v>1203.02125865671</v>
          </cell>
          <cell r="E156">
            <v>1276.1374220632299</v>
          </cell>
          <cell r="F156">
            <v>1602.9583017062801</v>
          </cell>
          <cell r="G156">
            <v>1786.1001730186199</v>
          </cell>
          <cell r="H156">
            <v>2133.1580422123102</v>
          </cell>
          <cell r="I156">
            <v>2302.8749575473598</v>
          </cell>
          <cell r="J156">
            <v>2585.99234862088</v>
          </cell>
          <cell r="K156">
            <v>2876.71253640845</v>
          </cell>
          <cell r="L156">
            <v>3099.0477978066701</v>
          </cell>
          <cell r="M156">
            <v>3290.3972589274599</v>
          </cell>
          <cell r="N156">
            <v>3591.2102179798499</v>
          </cell>
          <cell r="O156">
            <v>3557.6819895210801</v>
          </cell>
          <cell r="P156">
            <v>3628.4041371398398</v>
          </cell>
          <cell r="Q156">
            <v>3800.3220202534399</v>
          </cell>
          <cell r="R156">
            <v>3864.1678286280899</v>
          </cell>
          <cell r="S156">
            <v>3860.8105012667202</v>
          </cell>
          <cell r="T156">
            <v>4178.8563869889804</v>
          </cell>
          <cell r="U156">
            <v>4362.4876499206202</v>
          </cell>
          <cell r="V156">
            <v>4393.3702191109896</v>
          </cell>
          <cell r="W156">
            <v>4207.7564494384096</v>
          </cell>
          <cell r="X156">
            <v>4286.5147915590596</v>
          </cell>
          <cell r="Y156">
            <v>4455.7204069894597</v>
          </cell>
          <cell r="Z156">
            <v>4698.4692081752801</v>
          </cell>
          <cell r="AA156">
            <v>5354.6616132662002</v>
          </cell>
          <cell r="AB156">
            <v>5650.0852923768798</v>
          </cell>
          <cell r="AC156">
            <v>4775.5346269675483</v>
          </cell>
        </row>
        <row r="157">
          <cell r="A157" t="str">
            <v>St. Vincent and the Grenadines</v>
          </cell>
          <cell r="B157">
            <v>556.62733380238205</v>
          </cell>
          <cell r="C157">
            <v>673.26743249594995</v>
          </cell>
          <cell r="D157">
            <v>776.801442781834</v>
          </cell>
          <cell r="E157">
            <v>854.94960058585696</v>
          </cell>
          <cell r="F157">
            <v>940.80811397665798</v>
          </cell>
          <cell r="G157">
            <v>1026.19532237422</v>
          </cell>
          <cell r="H157">
            <v>1145.6945367042499</v>
          </cell>
          <cell r="I157">
            <v>1273.0736474529001</v>
          </cell>
          <cell r="J157">
            <v>1456.40780397456</v>
          </cell>
          <cell r="K157">
            <v>1543.04874655554</v>
          </cell>
          <cell r="L157">
            <v>1842.1961785687799</v>
          </cell>
          <cell r="M157">
            <v>1955.4126217355399</v>
          </cell>
          <cell r="N157">
            <v>2124.6191774129202</v>
          </cell>
          <cell r="O157">
            <v>2153.9670456324402</v>
          </cell>
          <cell r="P157">
            <v>2198.9236302445702</v>
          </cell>
          <cell r="Q157">
            <v>2403.9140332850902</v>
          </cell>
          <cell r="R157">
            <v>2539.5288638772199</v>
          </cell>
          <cell r="S157">
            <v>2776.57643365577</v>
          </cell>
          <cell r="T157">
            <v>3015.9698350835401</v>
          </cell>
          <cell r="U157">
            <v>3121.6448854238802</v>
          </cell>
          <cell r="V157">
            <v>3152.2626166493901</v>
          </cell>
          <cell r="W157">
            <v>3251.4987037626902</v>
          </cell>
          <cell r="X157">
            <v>3435.7054617407598</v>
          </cell>
          <cell r="Y157">
            <v>3591.6317603358402</v>
          </cell>
          <cell r="Z157">
            <v>3827.0744042557299</v>
          </cell>
          <cell r="AA157">
            <v>4032.2901752129301</v>
          </cell>
          <cell r="AB157">
            <v>4359.9826978670098</v>
          </cell>
          <cell r="AC157">
            <v>3749.6972005291595</v>
          </cell>
        </row>
        <row r="158">
          <cell r="A158" t="str">
            <v>Sudan</v>
          </cell>
          <cell r="B158">
            <v>530.08562750958401</v>
          </cell>
          <cell r="C158">
            <v>369.48486619279799</v>
          </cell>
          <cell r="D158">
            <v>261.07227718827301</v>
          </cell>
          <cell r="E158">
            <v>346.75827603037601</v>
          </cell>
          <cell r="F158">
            <v>408.27527713366698</v>
          </cell>
          <cell r="G158">
            <v>275.63600749871603</v>
          </cell>
          <cell r="H158">
            <v>357.72584255883999</v>
          </cell>
          <cell r="I158">
            <v>562.60786631466601</v>
          </cell>
          <cell r="J158">
            <v>440.59322833729601</v>
          </cell>
          <cell r="K158">
            <v>758.14506842581295</v>
          </cell>
          <cell r="L158">
            <v>949.29881337648305</v>
          </cell>
          <cell r="M158">
            <v>1037.4212481826501</v>
          </cell>
          <cell r="N158">
            <v>123.57877719858701</v>
          </cell>
          <cell r="O158">
            <v>203.06267202636701</v>
          </cell>
          <cell r="P158">
            <v>150.88358770289</v>
          </cell>
          <cell r="Q158">
            <v>261.900069040951</v>
          </cell>
          <cell r="R158">
            <v>306.48476196873298</v>
          </cell>
          <cell r="S158">
            <v>399.84456482210402</v>
          </cell>
          <cell r="T158">
            <v>380.08979379024697</v>
          </cell>
          <cell r="U158">
            <v>352.71449261260398</v>
          </cell>
          <cell r="V158">
            <v>397.60188699637598</v>
          </cell>
          <cell r="W158">
            <v>419.44111974988999</v>
          </cell>
          <cell r="X158">
            <v>457.97359664736803</v>
          </cell>
          <cell r="Y158">
            <v>529.17565971990496</v>
          </cell>
          <cell r="Z158">
            <v>629.192566351555</v>
          </cell>
          <cell r="AA158">
            <v>790.22732940549895</v>
          </cell>
          <cell r="AB158">
            <v>1037.1706488203299</v>
          </cell>
          <cell r="AC158">
            <v>643.8634867824245</v>
          </cell>
        </row>
        <row r="159">
          <cell r="A159" t="str">
            <v>Suriname</v>
          </cell>
          <cell r="B159">
            <v>3191.88077768322</v>
          </cell>
          <cell r="C159">
            <v>3549.5943617187199</v>
          </cell>
          <cell r="D159">
            <v>3597.2593028021702</v>
          </cell>
          <cell r="E159">
            <v>3418.6329500909901</v>
          </cell>
          <cell r="F159">
            <v>3279.0707626513299</v>
          </cell>
          <cell r="G159">
            <v>3226.1878791726999</v>
          </cell>
          <cell r="H159">
            <v>3370.41280355451</v>
          </cell>
          <cell r="I159">
            <v>3648.2926999224801</v>
          </cell>
          <cell r="J159">
            <v>4223.4191092163701</v>
          </cell>
          <cell r="K159">
            <v>5351.1268497019701</v>
          </cell>
          <cell r="L159">
            <v>986.57595491259895</v>
          </cell>
          <cell r="M159">
            <v>1071.9615125948001</v>
          </cell>
          <cell r="N159">
            <v>981.66521609667905</v>
          </cell>
          <cell r="O159">
            <v>762.87476854416798</v>
          </cell>
          <cell r="P159">
            <v>1404.5626610766701</v>
          </cell>
          <cell r="Q159">
            <v>1586.7709475449501</v>
          </cell>
          <cell r="R159">
            <v>1946.0374908354399</v>
          </cell>
          <cell r="S159">
            <v>2058.48296418161</v>
          </cell>
          <cell r="T159">
            <v>2443.1085499890401</v>
          </cell>
          <cell r="U159">
            <v>1921.7288324270801</v>
          </cell>
          <cell r="V159">
            <v>1907.2031533307099</v>
          </cell>
          <cell r="W159">
            <v>1612.6748391318599</v>
          </cell>
          <cell r="X159">
            <v>2253.3598161885602</v>
          </cell>
          <cell r="Y159">
            <v>2613.5924414043702</v>
          </cell>
          <cell r="Z159">
            <v>2970.6708870617099</v>
          </cell>
          <cell r="AA159">
            <v>3485.1647403434499</v>
          </cell>
          <cell r="AB159">
            <v>4081.4671800343399</v>
          </cell>
          <cell r="AC159">
            <v>2836.1549840273815</v>
          </cell>
        </row>
        <row r="160">
          <cell r="A160" t="str">
            <v>Swaziland</v>
          </cell>
          <cell r="B160">
            <v>913.48355494116902</v>
          </cell>
          <cell r="C160">
            <v>941.05446271917401</v>
          </cell>
          <cell r="D160">
            <v>803.13821756832294</v>
          </cell>
          <cell r="E160">
            <v>804.78266111446999</v>
          </cell>
          <cell r="F160">
            <v>690.40305873903606</v>
          </cell>
          <cell r="G160">
            <v>533.69953096341897</v>
          </cell>
          <cell r="H160">
            <v>635.48001038391499</v>
          </cell>
          <cell r="I160">
            <v>792.83919280686905</v>
          </cell>
          <cell r="J160">
            <v>911.64473238696496</v>
          </cell>
          <cell r="K160">
            <v>885.671081977678</v>
          </cell>
          <cell r="L160">
            <v>1058.19955441261</v>
          </cell>
          <cell r="M160">
            <v>1090.7738870271701</v>
          </cell>
          <cell r="N160">
            <v>1173.16187404881</v>
          </cell>
          <cell r="O160">
            <v>1215.8518635518899</v>
          </cell>
          <cell r="P160">
            <v>1282.0192876062599</v>
          </cell>
          <cell r="Q160">
            <v>1488.0257125334899</v>
          </cell>
          <cell r="R160">
            <v>1415.3285799924699</v>
          </cell>
          <cell r="S160">
            <v>1489.2463851666901</v>
          </cell>
          <cell r="T160">
            <v>1375.98150965952</v>
          </cell>
          <cell r="U160">
            <v>1365.61878555098</v>
          </cell>
          <cell r="V160">
            <v>1384.9769114012099</v>
          </cell>
          <cell r="W160">
            <v>1224.19013927695</v>
          </cell>
          <cell r="X160">
            <v>1130.94675106099</v>
          </cell>
          <cell r="Y160">
            <v>1763.4040763048599</v>
          </cell>
          <cell r="Z160">
            <v>2159.9465139297299</v>
          </cell>
          <cell r="AA160">
            <v>2315.97100922863</v>
          </cell>
          <cell r="AB160">
            <v>2300.8756419107099</v>
          </cell>
          <cell r="AC160">
            <v>1815.8890219519783</v>
          </cell>
        </row>
        <row r="161">
          <cell r="A161" t="str">
            <v>Sweden</v>
          </cell>
          <cell r="B161">
            <v>15757.910806677901</v>
          </cell>
          <cell r="C161">
            <v>14445.0106672526</v>
          </cell>
          <cell r="D161">
            <v>12772.2047981123</v>
          </cell>
          <cell r="E161">
            <v>11635.3901912081</v>
          </cell>
          <cell r="F161">
            <v>12093.2508436757</v>
          </cell>
          <cell r="G161">
            <v>12675.6977672062</v>
          </cell>
          <cell r="H161">
            <v>16678.275974854099</v>
          </cell>
          <cell r="I161">
            <v>20259.066564814799</v>
          </cell>
          <cell r="J161">
            <v>22790.937278769499</v>
          </cell>
          <cell r="K161">
            <v>23857.2033409621</v>
          </cell>
          <cell r="L161">
            <v>28345.023942582899</v>
          </cell>
          <cell r="M161">
            <v>29718.865941241402</v>
          </cell>
          <cell r="N161">
            <v>30682.7288427042</v>
          </cell>
          <cell r="O161">
            <v>22971.380104324398</v>
          </cell>
          <cell r="P161">
            <v>24524.195991990699</v>
          </cell>
          <cell r="Q161">
            <v>28410.965858285301</v>
          </cell>
          <cell r="R161">
            <v>30831.029708333001</v>
          </cell>
          <cell r="S161">
            <v>28197.310148435201</v>
          </cell>
          <cell r="T161">
            <v>28220.353272297401</v>
          </cell>
          <cell r="U161">
            <v>28632.619761968701</v>
          </cell>
          <cell r="V161">
            <v>27338.757456705</v>
          </cell>
          <cell r="W161">
            <v>24916.477414118901</v>
          </cell>
          <cell r="X161">
            <v>27346.758763966202</v>
          </cell>
          <cell r="Y161">
            <v>33997.485363885899</v>
          </cell>
          <cell r="Z161">
            <v>38826.793184038499</v>
          </cell>
          <cell r="AA161">
            <v>39657.994944729799</v>
          </cell>
          <cell r="AB161">
            <v>42382.674260257598</v>
          </cell>
          <cell r="AC161">
            <v>34521.363988499485</v>
          </cell>
        </row>
        <row r="162">
          <cell r="A162" t="str">
            <v>Switzerland</v>
          </cell>
          <cell r="B162">
            <v>17294.1051294153</v>
          </cell>
          <cell r="C162">
            <v>15778.9724024016</v>
          </cell>
          <cell r="D162">
            <v>15942.533906871</v>
          </cell>
          <cell r="E162">
            <v>15835.775390455799</v>
          </cell>
          <cell r="F162">
            <v>15091.0184291349</v>
          </cell>
          <cell r="G162">
            <v>15340.035583683301</v>
          </cell>
          <cell r="H162">
            <v>21774.657550173899</v>
          </cell>
          <cell r="I162">
            <v>26989.9702025652</v>
          </cell>
          <cell r="J162">
            <v>28999.258606850301</v>
          </cell>
          <cell r="K162">
            <v>27704.86887464</v>
          </cell>
          <cell r="L162">
            <v>35094.996806857402</v>
          </cell>
          <cell r="M162">
            <v>35123.054668766097</v>
          </cell>
          <cell r="N162">
            <v>36230.052046261699</v>
          </cell>
          <cell r="O162">
            <v>34815.3531380602</v>
          </cell>
          <cell r="P162">
            <v>38403.616674526398</v>
          </cell>
          <cell r="Q162">
            <v>44641.788606732996</v>
          </cell>
          <cell r="R162">
            <v>42771.949593176803</v>
          </cell>
          <cell r="S162">
            <v>36970.661735766502</v>
          </cell>
          <cell r="T162">
            <v>37846.165449759399</v>
          </cell>
          <cell r="U162">
            <v>37020.253689930702</v>
          </cell>
          <cell r="V162">
            <v>34263.233621703199</v>
          </cell>
          <cell r="W162">
            <v>34748.242517646002</v>
          </cell>
          <cell r="X162">
            <v>38326.789306842897</v>
          </cell>
          <cell r="Y162">
            <v>44581.975926974003</v>
          </cell>
          <cell r="Z162">
            <v>49600.610842854803</v>
          </cell>
          <cell r="AA162">
            <v>50386.834242538702</v>
          </cell>
          <cell r="AB162">
            <v>51770.606539264103</v>
          </cell>
          <cell r="AC162">
            <v>44902.509896020085</v>
          </cell>
        </row>
        <row r="163">
          <cell r="A163" t="str">
            <v>Syrian Arab Republic</v>
          </cell>
          <cell r="B163">
            <v>1491.9250091747999</v>
          </cell>
          <cell r="C163">
            <v>1850.2672948014399</v>
          </cell>
          <cell r="D163">
            <v>1872.5466455989099</v>
          </cell>
          <cell r="E163">
            <v>1940.5942403755701</v>
          </cell>
          <cell r="F163">
            <v>1930.61353093249</v>
          </cell>
          <cell r="G163">
            <v>2062.0101738973599</v>
          </cell>
          <cell r="H163">
            <v>2396.6301483001998</v>
          </cell>
          <cell r="I163">
            <v>2962.3238206414198</v>
          </cell>
          <cell r="J163">
            <v>1458.33436279335</v>
          </cell>
          <cell r="K163">
            <v>840.33713804276795</v>
          </cell>
          <cell r="L163">
            <v>1016.77523010523</v>
          </cell>
          <cell r="M163">
            <v>1129.89296402842</v>
          </cell>
          <cell r="N163">
            <v>1059.26228167913</v>
          </cell>
          <cell r="O163">
            <v>1024.4630838322801</v>
          </cell>
          <cell r="P163">
            <v>1099.44339829616</v>
          </cell>
          <cell r="Q163">
            <v>1165.2059993174501</v>
          </cell>
          <cell r="R163">
            <v>1215.71455002112</v>
          </cell>
          <cell r="S163">
            <v>1104.8569451907499</v>
          </cell>
          <cell r="T163">
            <v>1045.9544141804599</v>
          </cell>
          <cell r="U163">
            <v>1059.36481361391</v>
          </cell>
          <cell r="V163">
            <v>1216.9516470322801</v>
          </cell>
          <cell r="W163">
            <v>1253.9539430867901</v>
          </cell>
          <cell r="X163">
            <v>1323.4212172417101</v>
          </cell>
          <cell r="Y163">
            <v>1285.14104996539</v>
          </cell>
          <cell r="Z163">
            <v>1360.6268535389499</v>
          </cell>
          <cell r="AA163">
            <v>1467.87016700958</v>
          </cell>
          <cell r="AB163">
            <v>1645.2456286062099</v>
          </cell>
          <cell r="AC163">
            <v>1389.3764765747717</v>
          </cell>
        </row>
        <row r="164">
          <cell r="A164" t="str">
            <v>Taiwan, China</v>
          </cell>
          <cell r="B164">
            <v>2367.05461658685</v>
          </cell>
          <cell r="C164">
            <v>2705.8770623626901</v>
          </cell>
          <cell r="D164">
            <v>2680.2635253191602</v>
          </cell>
          <cell r="E164">
            <v>2845.7352918983502</v>
          </cell>
          <cell r="F164">
            <v>3168.7034614142799</v>
          </cell>
          <cell r="G164">
            <v>3284.32613028587</v>
          </cell>
          <cell r="H164">
            <v>3939.2093436128898</v>
          </cell>
          <cell r="I164">
            <v>5276.1597560796699</v>
          </cell>
          <cell r="J164">
            <v>6308.9726280785399</v>
          </cell>
          <cell r="K164">
            <v>7584.3412700540102</v>
          </cell>
          <cell r="L164">
            <v>8077.3553406036399</v>
          </cell>
          <cell r="M164">
            <v>8947.5130659129009</v>
          </cell>
          <cell r="N164">
            <v>10512.8131915985</v>
          </cell>
          <cell r="O164">
            <v>11003.9976194808</v>
          </cell>
          <cell r="P164">
            <v>11912.5538207179</v>
          </cell>
          <cell r="Q164">
            <v>12830.3092993643</v>
          </cell>
          <cell r="R164">
            <v>13441.844051402701</v>
          </cell>
          <cell r="S164">
            <v>13835.275886645</v>
          </cell>
          <cell r="T164">
            <v>12600.9506622961</v>
          </cell>
          <cell r="U164">
            <v>13526.161312644101</v>
          </cell>
          <cell r="V164">
            <v>14426.461129928401</v>
          </cell>
          <cell r="W164">
            <v>13027.5317943644</v>
          </cell>
          <cell r="X164">
            <v>13093.4929205522</v>
          </cell>
          <cell r="Y164">
            <v>13254.217696390901</v>
          </cell>
          <cell r="Z164">
            <v>14204.9822094745</v>
          </cell>
          <cell r="AA164">
            <v>15223.761206884699</v>
          </cell>
          <cell r="AB164">
            <v>15482.161325048401</v>
          </cell>
          <cell r="AC164">
            <v>14047.691192119184</v>
          </cell>
        </row>
        <row r="165">
          <cell r="A165" t="str">
            <v>Tajikistan</v>
          </cell>
          <cell r="B165" t="str">
            <v>..</v>
          </cell>
          <cell r="C165" t="str">
            <v>..</v>
          </cell>
          <cell r="D165" t="str">
            <v>..</v>
          </cell>
          <cell r="E165" t="str">
            <v>..</v>
          </cell>
          <cell r="F165" t="str">
            <v>..</v>
          </cell>
          <cell r="G165" t="str">
            <v>..</v>
          </cell>
          <cell r="H165" t="str">
            <v>..</v>
          </cell>
          <cell r="I165" t="str">
            <v>..</v>
          </cell>
          <cell r="J165" t="str">
            <v>..</v>
          </cell>
          <cell r="K165" t="str">
            <v>..</v>
          </cell>
          <cell r="L165" t="str">
            <v>..</v>
          </cell>
          <cell r="M165" t="str">
            <v>..</v>
          </cell>
          <cell r="N165">
            <v>52.797165980809901</v>
          </cell>
          <cell r="O165">
            <v>120.936419296849</v>
          </cell>
          <cell r="P165">
            <v>145.79731944852799</v>
          </cell>
          <cell r="Q165">
            <v>97.133845401460903</v>
          </cell>
          <cell r="R165">
            <v>176.84441003739701</v>
          </cell>
          <cell r="S165">
            <v>186.756292210949</v>
          </cell>
          <cell r="T165">
            <v>216.398550743247</v>
          </cell>
          <cell r="U165">
            <v>175.13665882605801</v>
          </cell>
          <cell r="V165">
            <v>161.52220509031099</v>
          </cell>
          <cell r="W165">
            <v>170.89909540798701</v>
          </cell>
          <cell r="X165">
            <v>194.644609996187</v>
          </cell>
          <cell r="Y165">
            <v>248.162310514772</v>
          </cell>
          <cell r="Z165">
            <v>328.81319015712501</v>
          </cell>
          <cell r="AA165">
            <v>364.29904415618398</v>
          </cell>
          <cell r="AB165">
            <v>440.57457805222703</v>
          </cell>
          <cell r="AC165">
            <v>291.23213804741368</v>
          </cell>
        </row>
        <row r="166">
          <cell r="A166" t="str">
            <v>Tanzania</v>
          </cell>
          <cell r="B166">
            <v>299.883373512991</v>
          </cell>
          <cell r="C166">
            <v>347.646234978574</v>
          </cell>
          <cell r="D166">
            <v>386.84429297842303</v>
          </cell>
          <cell r="E166">
            <v>383.97726433975498</v>
          </cell>
          <cell r="F166">
            <v>338.56911061495902</v>
          </cell>
          <cell r="G166">
            <v>296.08414410224998</v>
          </cell>
          <cell r="H166">
            <v>362.16972917987101</v>
          </cell>
          <cell r="I166">
            <v>172.58814410292001</v>
          </cell>
          <cell r="J166">
            <v>256.436574080556</v>
          </cell>
          <cell r="K166">
            <v>213.98216862676799</v>
          </cell>
          <cell r="L166">
            <v>167.202738420293</v>
          </cell>
          <cell r="M166">
            <v>188.621202098883</v>
          </cell>
          <cell r="N166">
            <v>169.77009267481</v>
          </cell>
          <cell r="O166">
            <v>152.36949434841199</v>
          </cell>
          <cell r="P166">
            <v>156.664917575933</v>
          </cell>
          <cell r="Q166">
            <v>189.94155496095399</v>
          </cell>
          <cell r="R166">
            <v>211.988328853274</v>
          </cell>
          <cell r="S166">
            <v>243.16662000310501</v>
          </cell>
          <cell r="T166">
            <v>259.83414283541401</v>
          </cell>
          <cell r="U166">
            <v>265.67976821362601</v>
          </cell>
          <cell r="V166">
            <v>270.21714545701002</v>
          </cell>
          <cell r="W166">
            <v>273.69886187961998</v>
          </cell>
          <cell r="X166">
            <v>278.18589542577098</v>
          </cell>
          <cell r="Y166">
            <v>286.24127729000003</v>
          </cell>
          <cell r="Z166">
            <v>308.95613407368</v>
          </cell>
          <cell r="AA166">
            <v>336.18280664630498</v>
          </cell>
          <cell r="AB166">
            <v>334.743776268364</v>
          </cell>
          <cell r="AC166">
            <v>303.00145859728997</v>
          </cell>
        </row>
        <row r="167">
          <cell r="A167" t="str">
            <v>Thailand</v>
          </cell>
          <cell r="B167">
            <v>695.771551706178</v>
          </cell>
          <cell r="C167">
            <v>727.81769602774204</v>
          </cell>
          <cell r="D167">
            <v>749.04735785042101</v>
          </cell>
          <cell r="E167">
            <v>808.62492613403106</v>
          </cell>
          <cell r="F167">
            <v>826.388583510937</v>
          </cell>
          <cell r="G167">
            <v>750.97296774620395</v>
          </cell>
          <cell r="H167">
            <v>813.60356672483397</v>
          </cell>
          <cell r="I167">
            <v>938.09255413312701</v>
          </cell>
          <cell r="J167">
            <v>1122.03335679156</v>
          </cell>
          <cell r="K167">
            <v>1306.7677269262299</v>
          </cell>
          <cell r="L167">
            <v>1518.17100719309</v>
          </cell>
          <cell r="M167">
            <v>1686.6132919033901</v>
          </cell>
          <cell r="N167">
            <v>1899.0985478535099</v>
          </cell>
          <cell r="O167">
            <v>2084.1122691597702</v>
          </cell>
          <cell r="P167">
            <v>2441.7562308046799</v>
          </cell>
          <cell r="Q167">
            <v>2825.7410401921102</v>
          </cell>
          <cell r="R167">
            <v>3037.5229828024699</v>
          </cell>
          <cell r="S167">
            <v>2496.13652701104</v>
          </cell>
          <cell r="T167">
            <v>1828.6686191008901</v>
          </cell>
          <cell r="U167">
            <v>1984.9424689376499</v>
          </cell>
          <cell r="V167">
            <v>1966.75076451217</v>
          </cell>
          <cell r="W167">
            <v>1835.77844179212</v>
          </cell>
          <cell r="X167">
            <v>1999.30333176364</v>
          </cell>
          <cell r="Y167">
            <v>2228.5348818810398</v>
          </cell>
          <cell r="Z167">
            <v>2479.1476336801502</v>
          </cell>
          <cell r="AA167">
            <v>2706.5077422508398</v>
          </cell>
          <cell r="AB167">
            <v>3136.4554956083398</v>
          </cell>
          <cell r="AC167">
            <v>2397.6212544960217</v>
          </cell>
        </row>
        <row r="168">
          <cell r="A168" t="str">
            <v>Timor-Leste</v>
          </cell>
          <cell r="B168" t="str">
            <v>..</v>
          </cell>
          <cell r="C168" t="str">
            <v>..</v>
          </cell>
          <cell r="D168" t="str">
            <v>..</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t="str">
            <v>..</v>
          </cell>
          <cell r="R168" t="str">
            <v>..</v>
          </cell>
          <cell r="S168" t="str">
            <v>..</v>
          </cell>
          <cell r="T168" t="str">
            <v>..</v>
          </cell>
          <cell r="U168">
            <v>342.80610879057599</v>
          </cell>
          <cell r="V168">
            <v>384.11094649406198</v>
          </cell>
          <cell r="W168">
            <v>429.589779710004</v>
          </cell>
          <cell r="X168">
            <v>385.446953014104</v>
          </cell>
          <cell r="Y168">
            <v>363.05943273180299</v>
          </cell>
          <cell r="Z168">
            <v>353.81234948672699</v>
          </cell>
          <cell r="AA168">
            <v>354.45470366676398</v>
          </cell>
          <cell r="AB168">
            <v>350.41886560492401</v>
          </cell>
          <cell r="AC168">
            <v>372.79701403572102</v>
          </cell>
        </row>
        <row r="169">
          <cell r="A169" t="str">
            <v>Togo</v>
          </cell>
          <cell r="B169">
            <v>408.02242583336903</v>
          </cell>
          <cell r="C169">
            <v>327.12607522566202</v>
          </cell>
          <cell r="D169">
            <v>267.39942431015601</v>
          </cell>
          <cell r="E169">
            <v>241.43525100145399</v>
          </cell>
          <cell r="F169">
            <v>205.214790378147</v>
          </cell>
          <cell r="G169">
            <v>214.83053592246799</v>
          </cell>
          <cell r="H169">
            <v>305.00170666767201</v>
          </cell>
          <cell r="I169">
            <v>346.63865772433797</v>
          </cell>
          <cell r="J169">
            <v>407.22651268871198</v>
          </cell>
          <cell r="K169">
            <v>387.12240607008101</v>
          </cell>
          <cell r="L169">
            <v>451.63415506538701</v>
          </cell>
          <cell r="M169">
            <v>434.53437851117798</v>
          </cell>
          <cell r="N169">
            <v>444.70989310017899</v>
          </cell>
          <cell r="O169">
            <v>330.90151568146598</v>
          </cell>
          <cell r="P169">
            <v>249.89298810158701</v>
          </cell>
          <cell r="Q169">
            <v>320.51309060115102</v>
          </cell>
          <cell r="R169">
            <v>338.98229370287697</v>
          </cell>
          <cell r="S169">
            <v>333.15940546957802</v>
          </cell>
          <cell r="T169">
            <v>304.02491086366598</v>
          </cell>
          <cell r="U169">
            <v>294.50863359341503</v>
          </cell>
          <cell r="V169">
            <v>242.10393100999801</v>
          </cell>
          <cell r="W169">
            <v>241.277775383246</v>
          </cell>
          <cell r="X169">
            <v>260.18729390387301</v>
          </cell>
          <cell r="Y169">
            <v>287.42979376303202</v>
          </cell>
          <cell r="Z169">
            <v>323.945179364127</v>
          </cell>
          <cell r="AA169">
            <v>343.44852713703301</v>
          </cell>
          <cell r="AB169">
            <v>350.32558102478902</v>
          </cell>
          <cell r="AC169">
            <v>301.10235842934998</v>
          </cell>
        </row>
        <row r="170">
          <cell r="A170" t="str">
            <v>Tonga</v>
          </cell>
          <cell r="B170">
            <v>606.28576130048498</v>
          </cell>
          <cell r="C170">
            <v>669.44953333488104</v>
          </cell>
          <cell r="D170">
            <v>663.66842578121202</v>
          </cell>
          <cell r="E170">
            <v>644.18994896837</v>
          </cell>
          <cell r="F170">
            <v>672.37863411069702</v>
          </cell>
          <cell r="G170">
            <v>631.96291520151306</v>
          </cell>
          <cell r="H170">
            <v>755.029630307567</v>
          </cell>
          <cell r="I170">
            <v>816.29606026092904</v>
          </cell>
          <cell r="J170">
            <v>954.89501323081402</v>
          </cell>
          <cell r="K170">
            <v>1150.1986139578701</v>
          </cell>
          <cell r="L170">
            <v>1175.3799254237499</v>
          </cell>
          <cell r="M170">
            <v>1395.64457764242</v>
          </cell>
          <cell r="N170">
            <v>1442.1892842294901</v>
          </cell>
          <cell r="O170">
            <v>1483.3860889836101</v>
          </cell>
          <cell r="P170">
            <v>1533.74185194963</v>
          </cell>
          <cell r="Q170">
            <v>1645.19457886381</v>
          </cell>
          <cell r="R170">
            <v>1785.4141372890499</v>
          </cell>
          <cell r="S170">
            <v>1754.4817632957399</v>
          </cell>
          <cell r="T170">
            <v>1684.0363666405301</v>
          </cell>
          <cell r="U170">
            <v>1553.79614598389</v>
          </cell>
          <cell r="V170">
            <v>1576.88099526835</v>
          </cell>
          <cell r="W170">
            <v>1406.77426496466</v>
          </cell>
          <cell r="X170">
            <v>1411.63318982542</v>
          </cell>
          <cell r="Y170">
            <v>1569.96885980364</v>
          </cell>
          <cell r="Z170">
            <v>1787.42677355455</v>
          </cell>
          <cell r="AA170">
            <v>2109.1564329388998</v>
          </cell>
          <cell r="AB170">
            <v>2188.5551944231702</v>
          </cell>
          <cell r="AC170">
            <v>1745.58578591839</v>
          </cell>
        </row>
        <row r="171">
          <cell r="A171" t="str">
            <v>Trinidad and Tobago</v>
          </cell>
          <cell r="B171">
            <v>5699.9922506045305</v>
          </cell>
          <cell r="C171">
            <v>6340.7274804568497</v>
          </cell>
          <cell r="D171">
            <v>7296.1291528952497</v>
          </cell>
          <cell r="E171">
            <v>6819.3894251925503</v>
          </cell>
          <cell r="F171">
            <v>6632.2172474776198</v>
          </cell>
          <cell r="G171">
            <v>6390.2794025153698</v>
          </cell>
          <cell r="H171">
            <v>4007.32284552376</v>
          </cell>
          <cell r="I171">
            <v>3959.5199101426001</v>
          </cell>
          <cell r="J171">
            <v>3731.2444535159798</v>
          </cell>
          <cell r="K171">
            <v>3569.03992051058</v>
          </cell>
          <cell r="L171">
            <v>4171.2515129508602</v>
          </cell>
          <cell r="M171">
            <v>4236.9111935083201</v>
          </cell>
          <cell r="N171">
            <v>4294.8064471690304</v>
          </cell>
          <cell r="O171">
            <v>3675.1431580724202</v>
          </cell>
          <cell r="P171">
            <v>3945.59277935106</v>
          </cell>
          <cell r="Q171">
            <v>4226.1838989260204</v>
          </cell>
          <cell r="R171">
            <v>4544.2908057770301</v>
          </cell>
          <cell r="S171">
            <v>4508.9122677237301</v>
          </cell>
          <cell r="T171">
            <v>4714.7433329432597</v>
          </cell>
          <cell r="U171">
            <v>5294.8929605143703</v>
          </cell>
          <cell r="V171">
            <v>6461.2922085525597</v>
          </cell>
          <cell r="W171">
            <v>7502.8541695673803</v>
          </cell>
          <cell r="X171">
            <v>7610.8170057581201</v>
          </cell>
          <cell r="Y171">
            <v>9374.4816185890904</v>
          </cell>
          <cell r="Z171">
            <v>10481.1109175765</v>
          </cell>
          <cell r="AA171">
            <v>12518.853899914</v>
          </cell>
          <cell r="AB171">
            <v>15355.384902944599</v>
          </cell>
          <cell r="AC171">
            <v>10473.917085724948</v>
          </cell>
        </row>
        <row r="172">
          <cell r="A172" t="str">
            <v>Tunisia</v>
          </cell>
          <cell r="B172">
            <v>1368.0712548424499</v>
          </cell>
          <cell r="C172">
            <v>1282.8786948044501</v>
          </cell>
          <cell r="D172">
            <v>1208.5292200108299</v>
          </cell>
          <cell r="E172">
            <v>1211.92708951236</v>
          </cell>
          <cell r="F172">
            <v>1184.3461442154901</v>
          </cell>
          <cell r="G172">
            <v>1168.06480764608</v>
          </cell>
          <cell r="H172">
            <v>1205.63315063084</v>
          </cell>
          <cell r="I172">
            <v>1269.1454963697099</v>
          </cell>
          <cell r="J172">
            <v>1299.3941840783</v>
          </cell>
          <cell r="K172">
            <v>1277.11383512833</v>
          </cell>
          <cell r="L172">
            <v>1509.8525356928899</v>
          </cell>
          <cell r="M172">
            <v>1559.7144188417201</v>
          </cell>
          <cell r="N172">
            <v>2145.9681478728398</v>
          </cell>
          <cell r="O172">
            <v>1683.8731755553399</v>
          </cell>
          <cell r="P172">
            <v>1771.64493628278</v>
          </cell>
          <cell r="Q172">
            <v>2012.7234366699699</v>
          </cell>
          <cell r="R172">
            <v>2154.9869391603902</v>
          </cell>
          <cell r="S172">
            <v>2050.6789975751299</v>
          </cell>
          <cell r="T172">
            <v>2125.2211096312699</v>
          </cell>
          <cell r="U172">
            <v>2195.4917089317801</v>
          </cell>
          <cell r="V172">
            <v>2034.35973232472</v>
          </cell>
          <cell r="W172">
            <v>2066.2755118475998</v>
          </cell>
          <cell r="X172">
            <v>2152.5133402382999</v>
          </cell>
          <cell r="Y172">
            <v>2530.98040786712</v>
          </cell>
          <cell r="Z172">
            <v>2811.2088588030801</v>
          </cell>
          <cell r="AA172">
            <v>2856.98267048458</v>
          </cell>
          <cell r="AB172">
            <v>2982.0823077686</v>
          </cell>
          <cell r="AC172">
            <v>2566.6738495015466</v>
          </cell>
        </row>
        <row r="173">
          <cell r="A173" t="str">
            <v>Turkey</v>
          </cell>
          <cell r="B173">
            <v>1576.7782792660801</v>
          </cell>
          <cell r="C173">
            <v>1562.3604897417599</v>
          </cell>
          <cell r="D173">
            <v>1382.43916033353</v>
          </cell>
          <cell r="E173">
            <v>1245.35353837356</v>
          </cell>
          <cell r="F173">
            <v>1183.45191687495</v>
          </cell>
          <cell r="G173">
            <v>1294.2891262831299</v>
          </cell>
          <cell r="H173">
            <v>1424.06603408774</v>
          </cell>
          <cell r="I173">
            <v>1592.8272957776001</v>
          </cell>
          <cell r="J173">
            <v>1674.37544707854</v>
          </cell>
          <cell r="K173">
            <v>1967.43732201337</v>
          </cell>
          <cell r="L173">
            <v>2698.2541873185601</v>
          </cell>
          <cell r="M173">
            <v>2618.27483846525</v>
          </cell>
          <cell r="N173">
            <v>2715.1806484171502</v>
          </cell>
          <cell r="O173">
            <v>3019.2800339031701</v>
          </cell>
          <cell r="P173">
            <v>2147.9864932889</v>
          </cell>
          <cell r="Q173">
            <v>2744.7492400804499</v>
          </cell>
          <cell r="R173">
            <v>2887.2009160399398</v>
          </cell>
          <cell r="S173">
            <v>3007.5562506372898</v>
          </cell>
          <cell r="T173">
            <v>3175.10250752192</v>
          </cell>
          <cell r="U173">
            <v>2875.9337033881402</v>
          </cell>
          <cell r="V173">
            <v>2995.1633593219299</v>
          </cell>
          <cell r="W173">
            <v>2126.4476514605399</v>
          </cell>
          <cell r="X173">
            <v>2675.4607992145402</v>
          </cell>
          <cell r="Y173">
            <v>3462.9260946798399</v>
          </cell>
          <cell r="Z173">
            <v>4288.5336316252096</v>
          </cell>
          <cell r="AA173">
            <v>5061.99058182517</v>
          </cell>
          <cell r="AB173">
            <v>5407.9591514086696</v>
          </cell>
          <cell r="AC173">
            <v>3837.2196517023281</v>
          </cell>
        </row>
        <row r="174">
          <cell r="A174" t="str">
            <v>Turkmenistan</v>
          </cell>
          <cell r="B174" t="str">
            <v>..</v>
          </cell>
          <cell r="C174" t="str">
            <v>..</v>
          </cell>
          <cell r="D174" t="str">
            <v>..</v>
          </cell>
          <cell r="E174" t="str">
            <v>..</v>
          </cell>
          <cell r="F174" t="str">
            <v>..</v>
          </cell>
          <cell r="G174" t="str">
            <v>..</v>
          </cell>
          <cell r="H174" t="str">
            <v>..</v>
          </cell>
          <cell r="I174" t="str">
            <v>..</v>
          </cell>
          <cell r="J174" t="str">
            <v>..</v>
          </cell>
          <cell r="K174" t="str">
            <v>..</v>
          </cell>
          <cell r="L174" t="str">
            <v>..</v>
          </cell>
          <cell r="M174" t="str">
            <v>..</v>
          </cell>
          <cell r="N174">
            <v>246.21081378713899</v>
          </cell>
          <cell r="O174">
            <v>1375.0712614981801</v>
          </cell>
          <cell r="P174">
            <v>908.33333333333303</v>
          </cell>
          <cell r="Q174">
            <v>1432.6521643594799</v>
          </cell>
          <cell r="R174">
            <v>566.49565903709504</v>
          </cell>
          <cell r="S174">
            <v>575.59951073059005</v>
          </cell>
          <cell r="T174">
            <v>638.385435020008</v>
          </cell>
          <cell r="U174">
            <v>845.11730600687702</v>
          </cell>
          <cell r="V174">
            <v>1081.65310889842</v>
          </cell>
          <cell r="W174">
            <v>1468.95371577575</v>
          </cell>
          <cell r="X174">
            <v>1814.7684605757199</v>
          </cell>
          <cell r="Y174">
            <v>2347.2839057388101</v>
          </cell>
          <cell r="Z174">
            <v>2870.7673167428602</v>
          </cell>
          <cell r="AA174">
            <v>3418.4827678817501</v>
          </cell>
          <cell r="AB174">
            <v>4279.83275663936</v>
          </cell>
          <cell r="AC174">
            <v>2700.0148205590417</v>
          </cell>
        </row>
        <row r="175">
          <cell r="A175" t="str">
            <v>Uganda</v>
          </cell>
          <cell r="B175">
            <v>366.52435792752101</v>
          </cell>
          <cell r="C175">
            <v>575.29118941052104</v>
          </cell>
          <cell r="D175">
            <v>387.009614716415</v>
          </cell>
          <cell r="E175">
            <v>428.923586327968</v>
          </cell>
          <cell r="F175">
            <v>319.28891236653197</v>
          </cell>
          <cell r="G175">
            <v>282.29100998670299</v>
          </cell>
          <cell r="H175">
            <v>271.24011605895203</v>
          </cell>
          <cell r="I175">
            <v>421.33957076029998</v>
          </cell>
          <cell r="J175">
            <v>420.29483658714997</v>
          </cell>
          <cell r="K175">
            <v>328.34957151106801</v>
          </cell>
          <cell r="L175">
            <v>258.43490358522598</v>
          </cell>
          <cell r="M175">
            <v>99.862419207850095</v>
          </cell>
          <cell r="N175">
            <v>145.036319444778</v>
          </cell>
          <cell r="O175">
            <v>157.92734545210601</v>
          </cell>
          <cell r="P175">
            <v>188.90261910682901</v>
          </cell>
          <cell r="Q175">
            <v>267.17482983917699</v>
          </cell>
          <cell r="R175">
            <v>273.33537150279699</v>
          </cell>
          <cell r="S175">
            <v>276.10287186661901</v>
          </cell>
          <cell r="T175">
            <v>287.75794356346302</v>
          </cell>
          <cell r="U175">
            <v>255.013339470761</v>
          </cell>
          <cell r="V175">
            <v>243.123357119612</v>
          </cell>
          <cell r="W175">
            <v>224.99721401973</v>
          </cell>
          <cell r="X175">
            <v>224.708200573369</v>
          </cell>
          <cell r="Y175">
            <v>232.34395081799499</v>
          </cell>
          <cell r="Z175">
            <v>245.04974151262999</v>
          </cell>
          <cell r="AA175">
            <v>303.08757295518899</v>
          </cell>
          <cell r="AB175">
            <v>316.298458406642</v>
          </cell>
          <cell r="AC175">
            <v>257.74752304759249</v>
          </cell>
        </row>
        <row r="176">
          <cell r="A176" t="str">
            <v>Ukraine</v>
          </cell>
          <cell r="B176" t="str">
            <v>..</v>
          </cell>
          <cell r="C176" t="str">
            <v>..</v>
          </cell>
          <cell r="D176" t="str">
            <v>..</v>
          </cell>
          <cell r="E176" t="str">
            <v>..</v>
          </cell>
          <cell r="F176" t="str">
            <v>..</v>
          </cell>
          <cell r="G176" t="str">
            <v>..</v>
          </cell>
          <cell r="H176" t="str">
            <v>..</v>
          </cell>
          <cell r="I176" t="str">
            <v>..</v>
          </cell>
          <cell r="J176" t="str">
            <v>..</v>
          </cell>
          <cell r="K176" t="str">
            <v>..</v>
          </cell>
          <cell r="L176" t="str">
            <v>..</v>
          </cell>
          <cell r="M176" t="str">
            <v>..</v>
          </cell>
          <cell r="N176">
            <v>399.26866366366102</v>
          </cell>
          <cell r="O176">
            <v>567.617339684542</v>
          </cell>
          <cell r="P176">
            <v>702.84871839785103</v>
          </cell>
          <cell r="Q176">
            <v>718.89391248325603</v>
          </cell>
          <cell r="R176">
            <v>872.73771076706998</v>
          </cell>
          <cell r="S176">
            <v>991.08800652642503</v>
          </cell>
          <cell r="T176">
            <v>834.49785992819295</v>
          </cell>
          <cell r="U176">
            <v>632.63992148576597</v>
          </cell>
          <cell r="V176">
            <v>638.99577949070101</v>
          </cell>
          <cell r="W176">
            <v>784.37704809911997</v>
          </cell>
          <cell r="X176">
            <v>883.12093974896504</v>
          </cell>
          <cell r="Y176">
            <v>1052.71569716422</v>
          </cell>
          <cell r="Z176">
            <v>1372.2919393432501</v>
          </cell>
          <cell r="AA176">
            <v>1833.4815667269199</v>
          </cell>
          <cell r="AB176">
            <v>2273.9788779949399</v>
          </cell>
          <cell r="AC176">
            <v>1366.6610115129024</v>
          </cell>
        </row>
        <row r="177">
          <cell r="A177" t="str">
            <v>United Arab Emirates</v>
          </cell>
          <cell r="B177">
            <v>29332.300624912699</v>
          </cell>
          <cell r="C177">
            <v>29989.350368616098</v>
          </cell>
          <cell r="D177">
            <v>26219.130998098</v>
          </cell>
          <cell r="E177">
            <v>23230.095532995201</v>
          </cell>
          <cell r="F177">
            <v>21270.699110203601</v>
          </cell>
          <cell r="G177">
            <v>19818.475747725999</v>
          </cell>
          <cell r="H177">
            <v>15051.529754180699</v>
          </cell>
          <cell r="I177">
            <v>15865.976068948899</v>
          </cell>
          <cell r="J177">
            <v>13513.740468006499</v>
          </cell>
          <cell r="K177">
            <v>15011.5844185857</v>
          </cell>
          <cell r="L177">
            <v>19514.6401620014</v>
          </cell>
          <cell r="M177">
            <v>17220.534204182499</v>
          </cell>
          <cell r="N177">
            <v>16652.445941533198</v>
          </cell>
          <cell r="O177">
            <v>17628.868717080601</v>
          </cell>
          <cell r="P177">
            <v>16788.844935890898</v>
          </cell>
          <cell r="Q177">
            <v>16891.583689785501</v>
          </cell>
          <cell r="R177">
            <v>19650.315395874801</v>
          </cell>
          <cell r="S177">
            <v>19850.9794978028</v>
          </cell>
          <cell r="T177">
            <v>17118.623271919801</v>
          </cell>
          <cell r="U177">
            <v>18193.684088145899</v>
          </cell>
          <cell r="V177">
            <v>21626.491060607201</v>
          </cell>
          <cell r="W177">
            <v>19689.463554124701</v>
          </cell>
          <cell r="X177">
            <v>20054.509045581701</v>
          </cell>
          <cell r="Y177">
            <v>21920.0408205276</v>
          </cell>
          <cell r="Z177">
            <v>23871.137352907001</v>
          </cell>
          <cell r="AA177">
            <v>27831.425141035099</v>
          </cell>
          <cell r="AB177">
            <v>33396.557565149502</v>
          </cell>
          <cell r="AC177">
            <v>24460.522246554265</v>
          </cell>
        </row>
        <row r="178">
          <cell r="A178" t="str">
            <v>United Kingdom</v>
          </cell>
          <cell r="B178">
            <v>9531.4363294135692</v>
          </cell>
          <cell r="C178">
            <v>9109.2900991331298</v>
          </cell>
          <cell r="D178">
            <v>8620.2130302262995</v>
          </cell>
          <cell r="E178">
            <v>8161.2334137282896</v>
          </cell>
          <cell r="F178">
            <v>7690.5842921897301</v>
          </cell>
          <cell r="G178">
            <v>8143.4815345928801</v>
          </cell>
          <cell r="H178">
            <v>9880.6848326557301</v>
          </cell>
          <cell r="I178">
            <v>12123.8796286793</v>
          </cell>
          <cell r="J178">
            <v>14679.889283549401</v>
          </cell>
          <cell r="K178">
            <v>14792.8670562642</v>
          </cell>
          <cell r="L178">
            <v>17404.049725410699</v>
          </cell>
          <cell r="M178">
            <v>18084.581415066401</v>
          </cell>
          <cell r="N178">
            <v>18762.783474371201</v>
          </cell>
          <cell r="O178">
            <v>16725.264188007499</v>
          </cell>
          <cell r="P178">
            <v>18025.462474335502</v>
          </cell>
          <cell r="Q178">
            <v>19579.433829096699</v>
          </cell>
          <cell r="R178">
            <v>20544.8236384476</v>
          </cell>
          <cell r="S178">
            <v>22781.636619508201</v>
          </cell>
          <cell r="T178">
            <v>24383.626114065799</v>
          </cell>
          <cell r="U178">
            <v>24998.783792899299</v>
          </cell>
          <cell r="V178">
            <v>24542.2039336175</v>
          </cell>
          <cell r="W178">
            <v>24286.122420322099</v>
          </cell>
          <cell r="X178">
            <v>26541.084226341001</v>
          </cell>
          <cell r="Y178">
            <v>30470.466710996199</v>
          </cell>
          <cell r="Z178">
            <v>36019.021937359998</v>
          </cell>
          <cell r="AA178">
            <v>37042.215562055098</v>
          </cell>
          <cell r="AB178">
            <v>39213.076820081602</v>
          </cell>
          <cell r="AC178">
            <v>32261.997946192667</v>
          </cell>
        </row>
        <row r="179">
          <cell r="A179" t="str">
            <v>United States</v>
          </cell>
          <cell r="B179">
            <v>12255.0808974803</v>
          </cell>
          <cell r="C179">
            <v>13606.837013260299</v>
          </cell>
          <cell r="D179">
            <v>14022.5536787777</v>
          </cell>
          <cell r="E179">
            <v>15098.0911285192</v>
          </cell>
          <cell r="F179">
            <v>16644.326408262201</v>
          </cell>
          <cell r="G179">
            <v>17701.240061992601</v>
          </cell>
          <cell r="H179">
            <v>18549.297706497</v>
          </cell>
          <cell r="I179">
            <v>19524.038545709998</v>
          </cell>
          <cell r="J179">
            <v>20834.3963995224</v>
          </cell>
          <cell r="K179">
            <v>22178.173645823601</v>
          </cell>
          <cell r="L179">
            <v>23207.898235301302</v>
          </cell>
          <cell r="M179">
            <v>23662.660793461499</v>
          </cell>
          <cell r="N179">
            <v>24681.906425999699</v>
          </cell>
          <cell r="O179">
            <v>25590.9732884398</v>
          </cell>
          <cell r="P179">
            <v>26857.4430479494</v>
          </cell>
          <cell r="Q179">
            <v>27762.894613225701</v>
          </cell>
          <cell r="R179">
            <v>28996.237366181002</v>
          </cell>
          <cell r="S179">
            <v>30438.610022099299</v>
          </cell>
          <cell r="T179">
            <v>31689.374168998402</v>
          </cell>
          <cell r="U179">
            <v>33196.969023134603</v>
          </cell>
          <cell r="V179">
            <v>34770.980661389403</v>
          </cell>
          <cell r="W179">
            <v>35491.264829348504</v>
          </cell>
          <cell r="X179">
            <v>36311.108259445296</v>
          </cell>
          <cell r="Y179">
            <v>37640.713750970099</v>
          </cell>
          <cell r="Z179">
            <v>39841.399426826902</v>
          </cell>
          <cell r="AA179">
            <v>41959.678594317498</v>
          </cell>
          <cell r="AB179">
            <v>44190.493243718498</v>
          </cell>
          <cell r="AC179">
            <v>39239.109684104464</v>
          </cell>
        </row>
        <row r="180">
          <cell r="A180" t="str">
            <v>Uruguay</v>
          </cell>
          <cell r="B180">
            <v>3482.1791614349399</v>
          </cell>
          <cell r="C180">
            <v>3859.9195671297298</v>
          </cell>
          <cell r="D180">
            <v>3135.2250971015901</v>
          </cell>
          <cell r="E180">
            <v>1709.98734717152</v>
          </cell>
          <cell r="F180">
            <v>1615.71880019528</v>
          </cell>
          <cell r="G180">
            <v>1568.7931346169401</v>
          </cell>
          <cell r="H180">
            <v>1936.73234878418</v>
          </cell>
          <cell r="I180">
            <v>2409.5786021254098</v>
          </cell>
          <cell r="J180">
            <v>2478.2654723743099</v>
          </cell>
          <cell r="K180">
            <v>2597.40619450953</v>
          </cell>
          <cell r="L180">
            <v>3005.4320901742899</v>
          </cell>
          <cell r="M180">
            <v>3600.9562625352</v>
          </cell>
          <cell r="N180">
            <v>4113.5420480036801</v>
          </cell>
          <cell r="O180">
            <v>4763.4061644004796</v>
          </cell>
          <cell r="P180">
            <v>5496.42932659096</v>
          </cell>
          <cell r="Q180">
            <v>6032.1557366993002</v>
          </cell>
          <cell r="R180">
            <v>6373.2334383772904</v>
          </cell>
          <cell r="S180">
            <v>6680.6040261010203</v>
          </cell>
          <cell r="T180">
            <v>6812.1668518711704</v>
          </cell>
          <cell r="U180">
            <v>6331.9313853067297</v>
          </cell>
          <cell r="V180">
            <v>6045.9684889802002</v>
          </cell>
          <cell r="W180">
            <v>5554.5681181974796</v>
          </cell>
          <cell r="X180">
            <v>3597.0629331444502</v>
          </cell>
          <cell r="Y180">
            <v>3316.5798637696098</v>
          </cell>
          <cell r="Z180">
            <v>3902.9973183045299</v>
          </cell>
          <cell r="AA180">
            <v>5274.2781479897303</v>
          </cell>
          <cell r="AB180">
            <v>6006.5686741815798</v>
          </cell>
          <cell r="AC180">
            <v>4608.6758425978969</v>
          </cell>
        </row>
        <row r="181">
          <cell r="A181" t="str">
            <v>Uzbekistan</v>
          </cell>
          <cell r="B181" t="str">
            <v>..</v>
          </cell>
          <cell r="C181" t="str">
            <v>..</v>
          </cell>
          <cell r="D181" t="str">
            <v>..</v>
          </cell>
          <cell r="E181" t="str">
            <v>..</v>
          </cell>
          <cell r="F181" t="str">
            <v>..</v>
          </cell>
          <cell r="G181" t="str">
            <v>..</v>
          </cell>
          <cell r="H181" t="str">
            <v>..</v>
          </cell>
          <cell r="I181" t="str">
            <v>..</v>
          </cell>
          <cell r="J181" t="str">
            <v>..</v>
          </cell>
          <cell r="K181" t="str">
            <v>..</v>
          </cell>
          <cell r="L181" t="str">
            <v>..</v>
          </cell>
          <cell r="M181" t="str">
            <v>..</v>
          </cell>
          <cell r="N181">
            <v>166.455114011322</v>
          </cell>
          <cell r="O181">
            <v>255.493836780929</v>
          </cell>
          <cell r="P181">
            <v>296.147470518624</v>
          </cell>
          <cell r="Q181">
            <v>454.166404102201</v>
          </cell>
          <cell r="R181">
            <v>609.71338374819504</v>
          </cell>
          <cell r="S181">
            <v>628.93707511186005</v>
          </cell>
          <cell r="T181">
            <v>624.035037783083</v>
          </cell>
          <cell r="U181">
            <v>700.14045017336696</v>
          </cell>
          <cell r="V181">
            <v>557.61528251237496</v>
          </cell>
          <cell r="W181">
            <v>466.76516011475798</v>
          </cell>
          <cell r="X181">
            <v>382.55270356413303</v>
          </cell>
          <cell r="Y181">
            <v>396.08558380534299</v>
          </cell>
          <cell r="Z181">
            <v>463.29854419279701</v>
          </cell>
          <cell r="AA181">
            <v>520.92165966326195</v>
          </cell>
          <cell r="AB181">
            <v>605.225202905017</v>
          </cell>
          <cell r="AC181">
            <v>472.47480904088496</v>
          </cell>
        </row>
        <row r="182">
          <cell r="A182" t="str">
            <v>Vanuatu</v>
          </cell>
          <cell r="B182">
            <v>940.33389918673595</v>
          </cell>
          <cell r="C182">
            <v>853.14766053112896</v>
          </cell>
          <cell r="D182">
            <v>830.62004706098298</v>
          </cell>
          <cell r="E182">
            <v>831.33234064216401</v>
          </cell>
          <cell r="F182">
            <v>980.85169693946</v>
          </cell>
          <cell r="G182">
            <v>897.93433852348301</v>
          </cell>
          <cell r="H182">
            <v>847.04151067936698</v>
          </cell>
          <cell r="I182">
            <v>887.44795589813702</v>
          </cell>
          <cell r="J182">
            <v>1016.27975316682</v>
          </cell>
          <cell r="K182">
            <v>990.66454812416896</v>
          </cell>
          <cell r="L182">
            <v>1059.45577681178</v>
          </cell>
          <cell r="M182">
            <v>1237.9796156504999</v>
          </cell>
          <cell r="N182">
            <v>1267.26141288437</v>
          </cell>
          <cell r="O182">
            <v>1280.0322825292601</v>
          </cell>
          <cell r="P182">
            <v>1365.8012740735701</v>
          </cell>
          <cell r="Q182">
            <v>1401.58392931457</v>
          </cell>
          <cell r="R182">
            <v>1418.6661653846099</v>
          </cell>
          <cell r="S182">
            <v>1442.42432168395</v>
          </cell>
          <cell r="T182">
            <v>1397.0429733725</v>
          </cell>
          <cell r="U182">
            <v>1344.6041973804199</v>
          </cell>
          <cell r="V182">
            <v>1279.3792105668099</v>
          </cell>
          <cell r="W182">
            <v>1198.03684751488</v>
          </cell>
          <cell r="X182">
            <v>1140.8163433053801</v>
          </cell>
          <cell r="Y182">
            <v>1355.04641156549</v>
          </cell>
          <cell r="Z182">
            <v>1556.6575864864401</v>
          </cell>
          <cell r="AA182">
            <v>1692.12842867069</v>
          </cell>
          <cell r="AB182">
            <v>1736.51561719544</v>
          </cell>
          <cell r="AC182">
            <v>1446.5335391230535</v>
          </cell>
        </row>
        <row r="183">
          <cell r="A183" t="str">
            <v>Venezuela, RB</v>
          </cell>
          <cell r="B183">
            <v>4649.9829359547302</v>
          </cell>
          <cell r="C183">
            <v>5062.6129998012502</v>
          </cell>
          <cell r="D183">
            <v>5018.8205977793496</v>
          </cell>
          <cell r="E183">
            <v>4861.18112886996</v>
          </cell>
          <cell r="F183">
            <v>3552.5801244889899</v>
          </cell>
          <cell r="G183">
            <v>3577.6828959866598</v>
          </cell>
          <cell r="H183">
            <v>3452.1466549091201</v>
          </cell>
          <cell r="I183">
            <v>2672.7343526978102</v>
          </cell>
          <cell r="J183">
            <v>3269.62071355328</v>
          </cell>
          <cell r="K183">
            <v>2367.3565514376301</v>
          </cell>
          <cell r="L183">
            <v>2481.68109314606</v>
          </cell>
          <cell r="M183">
            <v>2673.6062832897301</v>
          </cell>
          <cell r="N183">
            <v>2955.44790346217</v>
          </cell>
          <cell r="O183">
            <v>2863.1409400277598</v>
          </cell>
          <cell r="P183">
            <v>2728.6688376033198</v>
          </cell>
          <cell r="Q183">
            <v>3538.6846012404899</v>
          </cell>
          <cell r="R183">
            <v>3171.80633512756</v>
          </cell>
          <cell r="S183">
            <v>3768.1028617822699</v>
          </cell>
          <cell r="T183">
            <v>3928.2238035769001</v>
          </cell>
          <cell r="U183">
            <v>4132.3024053375302</v>
          </cell>
          <cell r="V183">
            <v>4845.0282008343202</v>
          </cell>
          <cell r="W183">
            <v>5031.59540006098</v>
          </cell>
          <cell r="X183">
            <v>3728.98019029127</v>
          </cell>
          <cell r="Y183">
            <v>3285.1344254493902</v>
          </cell>
          <cell r="Z183">
            <v>4353.5275914602198</v>
          </cell>
          <cell r="AA183">
            <v>5427.2958235688302</v>
          </cell>
          <cell r="AB183">
            <v>6736.2047695023703</v>
          </cell>
          <cell r="AC183">
            <v>4760.4563667221773</v>
          </cell>
        </row>
        <row r="184">
          <cell r="A184" t="str">
            <v>Vietnam</v>
          </cell>
          <cell r="B184">
            <v>513.96504212857997</v>
          </cell>
          <cell r="C184">
            <v>250.85905577510499</v>
          </cell>
          <cell r="D184">
            <v>326.328782882479</v>
          </cell>
          <cell r="E184">
            <v>482.44013183023901</v>
          </cell>
          <cell r="F184">
            <v>822.54891788428404</v>
          </cell>
          <cell r="G184">
            <v>251.20151395239</v>
          </cell>
          <cell r="H184">
            <v>556.01901331782199</v>
          </cell>
          <cell r="I184">
            <v>674.87981090550898</v>
          </cell>
          <cell r="J184">
            <v>365.89182455708698</v>
          </cell>
          <cell r="K184">
            <v>97.157979109618196</v>
          </cell>
          <cell r="L184">
            <v>98.031935793286493</v>
          </cell>
          <cell r="M184">
            <v>113.65442806519</v>
          </cell>
          <cell r="N184">
            <v>144.148770457193</v>
          </cell>
          <cell r="O184">
            <v>189.260539779472</v>
          </cell>
          <cell r="P184">
            <v>229.84727185403801</v>
          </cell>
          <cell r="Q184">
            <v>288.03206198299</v>
          </cell>
          <cell r="R184">
            <v>337.04821692985797</v>
          </cell>
          <cell r="S184">
            <v>361.25344207805603</v>
          </cell>
          <cell r="T184">
            <v>360.59979989392002</v>
          </cell>
          <cell r="U184">
            <v>374.47733376256502</v>
          </cell>
          <cell r="V184">
            <v>401.82195050844803</v>
          </cell>
          <cell r="W184">
            <v>413.08936354385099</v>
          </cell>
          <cell r="X184">
            <v>440.85094949309399</v>
          </cell>
          <cell r="Y184">
            <v>489.86583253754202</v>
          </cell>
          <cell r="Z184">
            <v>555.46163216071295</v>
          </cell>
          <cell r="AA184">
            <v>637.79274710421998</v>
          </cell>
          <cell r="AB184">
            <v>722.96780708885694</v>
          </cell>
          <cell r="AC184">
            <v>543.33805532137956</v>
          </cell>
        </row>
        <row r="185">
          <cell r="A185" t="str">
            <v>Yemen, Rep.</v>
          </cell>
          <cell r="B185">
            <v>424.59656195051599</v>
          </cell>
          <cell r="C185">
            <v>533.19566544698603</v>
          </cell>
          <cell r="D185">
            <v>631.37337821595702</v>
          </cell>
          <cell r="E185">
            <v>666.86152276244104</v>
          </cell>
          <cell r="F185">
            <v>645.02622148040098</v>
          </cell>
          <cell r="G185">
            <v>576.69146511942199</v>
          </cell>
          <cell r="H185">
            <v>526.25442934954003</v>
          </cell>
          <cell r="I185">
            <v>548.18449928894199</v>
          </cell>
          <cell r="J185">
            <v>703.62085368387795</v>
          </cell>
          <cell r="K185">
            <v>670.494181929089</v>
          </cell>
          <cell r="L185">
            <v>879.25487489718205</v>
          </cell>
          <cell r="M185">
            <v>938.20485381963294</v>
          </cell>
          <cell r="N185">
            <v>1160.14420408717</v>
          </cell>
          <cell r="O185">
            <v>1399.3094434283701</v>
          </cell>
          <cell r="P185">
            <v>1504.89741759511</v>
          </cell>
          <cell r="Q185">
            <v>717.67450120206695</v>
          </cell>
          <cell r="R185">
            <v>348.98094883365502</v>
          </cell>
          <cell r="S185">
            <v>356.64964223954001</v>
          </cell>
          <cell r="T185">
            <v>314.71631986515899</v>
          </cell>
          <cell r="U185">
            <v>368.26957045710202</v>
          </cell>
          <cell r="V185">
            <v>451.79010052828801</v>
          </cell>
          <cell r="W185">
            <v>432.39713514371402</v>
          </cell>
          <cell r="X185">
            <v>434.74523806538502</v>
          </cell>
          <cell r="Y185">
            <v>496.15383690067301</v>
          </cell>
          <cell r="Z185">
            <v>544.49877648227402</v>
          </cell>
          <cell r="AA185">
            <v>585.87142422584395</v>
          </cell>
          <cell r="AB185">
            <v>692.95925934667696</v>
          </cell>
          <cell r="AC185">
            <v>531.10427836076121</v>
          </cell>
        </row>
        <row r="186">
          <cell r="A186" t="str">
            <v>Yugoslavia, FR (Serb./Mont.)</v>
          </cell>
          <cell r="B186" t="str">
            <v>..</v>
          </cell>
          <cell r="C186" t="str">
            <v>..</v>
          </cell>
          <cell r="D186" t="str">
            <v>..</v>
          </cell>
          <cell r="E186" t="str">
            <v>..</v>
          </cell>
          <cell r="F186" t="str">
            <v>..</v>
          </cell>
          <cell r="G186" t="str">
            <v>..</v>
          </cell>
          <cell r="H186" t="str">
            <v>..</v>
          </cell>
          <cell r="I186" t="str">
            <v>..</v>
          </cell>
          <cell r="J186" t="str">
            <v>..</v>
          </cell>
          <cell r="K186" t="str">
            <v>..</v>
          </cell>
          <cell r="L186" t="str">
            <v>..</v>
          </cell>
          <cell r="M186" t="str">
            <v>..</v>
          </cell>
          <cell r="N186" t="str">
            <v>..</v>
          </cell>
          <cell r="O186" t="str">
            <v>..</v>
          </cell>
          <cell r="P186" t="str">
            <v>..</v>
          </cell>
          <cell r="Q186" t="str">
            <v>..</v>
          </cell>
          <cell r="R186" t="str">
            <v>..</v>
          </cell>
          <cell r="S186" t="str">
            <v>..</v>
          </cell>
          <cell r="T186" t="str">
            <v>..</v>
          </cell>
          <cell r="U186" t="str">
            <v>..</v>
          </cell>
          <cell r="V186" t="str">
            <v>..</v>
          </cell>
          <cell r="W186" t="str">
            <v>..</v>
          </cell>
          <cell r="X186" t="str">
            <v>..</v>
          </cell>
          <cell r="Y186" t="str">
            <v>..</v>
          </cell>
          <cell r="Z186" t="str">
            <v>..</v>
          </cell>
          <cell r="AA186" t="str">
            <v>..</v>
          </cell>
          <cell r="AB186" t="str">
            <v>..</v>
          </cell>
          <cell r="AC186">
            <v>531.10400390625</v>
          </cell>
        </row>
        <row r="187">
          <cell r="A187" t="str">
            <v>Zambia</v>
          </cell>
          <cell r="B187">
            <v>677.19846636458703</v>
          </cell>
          <cell r="C187">
            <v>677.15002556189802</v>
          </cell>
          <cell r="D187">
            <v>633.123675847458</v>
          </cell>
          <cell r="E187">
            <v>529.89313780499697</v>
          </cell>
          <cell r="F187">
            <v>422.57611777803902</v>
          </cell>
          <cell r="G187">
            <v>388.96</v>
          </cell>
          <cell r="H187">
            <v>260.16998887124299</v>
          </cell>
          <cell r="I187">
            <v>313.03989982835799</v>
          </cell>
          <cell r="J187">
            <v>511.87501109631597</v>
          </cell>
          <cell r="K187">
            <v>529.31939839544998</v>
          </cell>
          <cell r="L187">
            <v>480.25280411922199</v>
          </cell>
          <cell r="M187">
            <v>420.923718990184</v>
          </cell>
          <cell r="N187">
            <v>400.35787395710901</v>
          </cell>
          <cell r="O187">
            <v>382.11635721269698</v>
          </cell>
          <cell r="P187">
            <v>382.07530255490798</v>
          </cell>
          <cell r="Q187">
            <v>380.94930130500001</v>
          </cell>
          <cell r="R187">
            <v>346.18713258180799</v>
          </cell>
          <cell r="S187">
            <v>399.80741710393397</v>
          </cell>
          <cell r="T187">
            <v>320.56440080083797</v>
          </cell>
          <cell r="U187">
            <v>307.046620767452</v>
          </cell>
          <cell r="V187">
            <v>314.34196991127698</v>
          </cell>
          <cell r="W187">
            <v>345.113500928517</v>
          </cell>
          <cell r="X187">
            <v>349.56481676175702</v>
          </cell>
          <cell r="Y187">
            <v>391.21561175621298</v>
          </cell>
          <cell r="Z187">
            <v>480.39162884663</v>
          </cell>
          <cell r="AA187">
            <v>627.12606117391795</v>
          </cell>
          <cell r="AB187">
            <v>921.56404333411194</v>
          </cell>
          <cell r="AC187">
            <v>519.16261046685781</v>
          </cell>
        </row>
        <row r="188">
          <cell r="A188" t="str">
            <v>Zimbabwe</v>
          </cell>
          <cell r="B188">
            <v>754.79843529743403</v>
          </cell>
          <cell r="C188">
            <v>881.37899205696999</v>
          </cell>
          <cell r="D188">
            <v>902.02924553102002</v>
          </cell>
          <cell r="E188">
            <v>794.77607948031698</v>
          </cell>
          <cell r="F188">
            <v>635.34067399086803</v>
          </cell>
          <cell r="G188">
            <v>672.91985215214197</v>
          </cell>
          <cell r="H188">
            <v>719.47019653178995</v>
          </cell>
          <cell r="I188">
            <v>753.94754539340704</v>
          </cell>
          <cell r="J188">
            <v>851.01608346011801</v>
          </cell>
          <cell r="K188">
            <v>872.90966178485098</v>
          </cell>
          <cell r="L188">
            <v>896.95566452140201</v>
          </cell>
          <cell r="M188">
            <v>810.18743729446101</v>
          </cell>
          <cell r="N188">
            <v>647.83803548425897</v>
          </cell>
          <cell r="O188">
            <v>607.84980290144597</v>
          </cell>
          <cell r="P188">
            <v>617.88108012290797</v>
          </cell>
          <cell r="Q188">
            <v>620.51513183538304</v>
          </cell>
          <cell r="R188">
            <v>735.46054665180804</v>
          </cell>
          <cell r="S188">
            <v>762.55848054657395</v>
          </cell>
          <cell r="T188">
            <v>532.69183838744596</v>
          </cell>
          <cell r="U188">
            <v>508.46752873779599</v>
          </cell>
          <cell r="V188">
            <v>695.61493393181399</v>
          </cell>
          <cell r="W188">
            <v>1104.2876387050801</v>
          </cell>
          <cell r="X188">
            <v>2652.0693779652202</v>
          </cell>
          <cell r="Y188">
            <v>893.90107683270196</v>
          </cell>
          <cell r="Z188">
            <v>400.66124570296301</v>
          </cell>
          <cell r="AA188">
            <v>387.97927137988398</v>
          </cell>
          <cell r="AB188">
            <v>472.23114480833601</v>
          </cell>
          <cell r="AC188">
            <v>985.18829256569768</v>
          </cell>
        </row>
      </sheetData>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OWTH"/>
      <sheetName val="ACTUAL GDP"/>
      <sheetName val="POPULATION"/>
      <sheetName val="GDP PER CAPITA"/>
      <sheetName val="ASIA TABLE"/>
      <sheetName val="gdp comparison"/>
      <sheetName val="GDPCAP"/>
      <sheetName val="POPU"/>
      <sheetName val="LTTABLE"/>
      <sheetName val="OLD ASIA"/>
      <sheetName val="go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TOC"/>
      <sheetName val="Input annual"/>
      <sheetName val="Output"/>
      <sheetName val="REAL_DMX"/>
      <sheetName val="input_production"/>
      <sheetName val="input_expenditure"/>
      <sheetName val="Real GDP(I)"/>
      <sheetName val="GDP_Deflator (II)"/>
      <sheetName val="Nominal GDP (III)"/>
      <sheetName val="Expediture GDP (IV)"/>
      <sheetName val="Fiscal_calender year"/>
      <sheetName val="Income, Savings, Investment"/>
      <sheetName val="deflator calculation"/>
      <sheetName val="Summary (FY)"/>
      <sheetName val="GDPTABLE(CY)"/>
      <sheetName val="GDPTABLE(FY) "/>
      <sheetName val="input_GFCF"/>
      <sheetName val="Summary (CY)"/>
      <sheetName val="Prod. function"/>
      <sheetName val="gdp_pr(2000P)"/>
      <sheetName val="gdp_exp (2000 p)"/>
      <sheetName val="GDP Laspeyres Price index"/>
      <sheetName val="fiscal_cal"/>
      <sheetName val="Weo Output"/>
      <sheetName val="Inputs from Authoritiesold"/>
      <sheetName val="Input population"/>
      <sheetName val="GDP-Chart"/>
      <sheetName val="Mediumterm F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sheetName val="GROWTH"/>
      <sheetName val="LONGGDP"/>
      <sheetName val="LONGGDP.XLS"/>
    </sheetNames>
    <definedNames>
      <definedName name="goafrica"/>
      <definedName name="goasia"/>
      <definedName name="goeeup"/>
      <definedName name="goeurope"/>
      <definedName name="golamerica"/>
      <definedName name="gomeast"/>
      <definedName name="gooecd"/>
      <definedName name="goopec"/>
      <definedName name="gosummary"/>
    </definedNames>
    <sheetDataSet>
      <sheetData sheetId="0" refreshError="1"/>
      <sheetData sheetId="1" refreshError="1"/>
      <sheetData sheetId="2" refreshError="1"/>
      <sheetData sheetId="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2 (2)"/>
      <sheetName val="Contents"/>
      <sheetName val="Input"/>
      <sheetName val="Output"/>
      <sheetName val="Sheet2"/>
      <sheetName val="Sheet1"/>
      <sheetName val="Work1"/>
      <sheetName val="Work2"/>
      <sheetName val="Report1"/>
      <sheetName val="Report2"/>
      <sheetName val="WORK 2"/>
      <sheetName val="D"/>
      <sheetName val="DS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5">
          <cell r="B45" t="str">
            <v xml:space="preserve">         Other</v>
          </cell>
        </row>
        <row r="227">
          <cell r="G227" t="str">
            <v>--</v>
          </cell>
        </row>
        <row r="228">
          <cell r="G228">
            <v>-6.3419999999999996</v>
          </cell>
        </row>
        <row r="231">
          <cell r="G231">
            <v>1241.548</v>
          </cell>
        </row>
        <row r="236">
          <cell r="G236">
            <v>3250</v>
          </cell>
        </row>
      </sheetData>
      <sheetData sheetId="9" refreshError="1"/>
      <sheetData sheetId="10" refreshError="1"/>
      <sheetData sheetId="11" refreshError="1"/>
      <sheetData sheetId="12"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InREAL"/>
      <sheetName val="OutChart"/>
      <sheetName val="OutTAB"/>
      <sheetName val="PIN"/>
      <sheetName val="basecaseTEXTTABLE"/>
      <sheetName val="scenarios"/>
      <sheetName val="mini_text_table"/>
      <sheetName val="Mediumterm FY"/>
      <sheetName val="Selected_indicators"/>
      <sheetName val="InDOMDEBT"/>
      <sheetName val="InFISCAL"/>
      <sheetName val="InCPI-A"/>
      <sheetName val="InMON-A-FY"/>
      <sheetName val="InBOP"/>
      <sheetName val="InMON-A-CY"/>
      <sheetName val="InMON-Q"/>
      <sheetName val="InDEBT-A"/>
      <sheetName val="InFISCAL-CY"/>
      <sheetName val="InFISCAL-Q"/>
      <sheetName val="OutFISCAL-A"/>
      <sheetName val="OutFISCAL-Q(unused)"/>
      <sheetName val="OutFISCAL-Q"/>
      <sheetName val="In-debt-Q"/>
      <sheetName val="OutDEBT"/>
      <sheetName val="OutDebt-Q"/>
      <sheetName val="OutREAL-A"/>
      <sheetName val="OutBOP"/>
      <sheetName val="OutBOP-Q"/>
      <sheetName val="OutCPI"/>
      <sheetName val="OutMON-A"/>
      <sheetName val="OutMON-Q"/>
      <sheetName val="inDSA"/>
      <sheetName val="OutDSA"/>
      <sheetName val="OutDSA-Q"/>
      <sheetName val="cy"/>
      <sheetName val="Chart3"/>
      <sheetName val="for plot"/>
      <sheetName val="tem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sheetData sheetId="38"/>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 private debt flows"/>
      <sheetName val="GDP per capita"/>
      <sheetName val="Ave grant element"/>
      <sheetName val="Official share of debt"/>
      <sheetName val="Money and credit"/>
      <sheetName val="LICs share of bank loans"/>
      <sheetName val="1st time issues - GDP per cap"/>
      <sheetName val="Loans vs GDP"/>
      <sheetName val="Credit ratings on 1st issues"/>
      <sheetName val="Spreads on 1st issues"/>
      <sheetName val="Credit Ratings &amp; GNI per capita"/>
      <sheetName val="Private bond flows"/>
      <sheetName val="Debt burden - LICs"/>
      <sheetName val="Credit ratings LICs vs LMICs"/>
      <sheetName val="Credit ratings LICs 2001-6"/>
      <sheetName val="EMBI &amp; US corp spreads"/>
      <sheetName val="Maturity structure of dom debt"/>
      <sheetName val="LICs share of private debt"/>
      <sheetName val="GNI per capita"/>
      <sheetName val="private debt vs GNI per capita"/>
      <sheetName val="Corp vs sovereign debt flows"/>
      <sheetName val="FDI inflows vs GNI per capita"/>
      <sheetName val="FDI % of GNI vs GNI per capita"/>
      <sheetName val="FDI and private debt flows"/>
      <sheetName val="FDI &amp; private debt % of GNI"/>
      <sheetName val="ODA &amp; private debt % of GNI"/>
      <sheetName val="Ave maturity and int rate"/>
      <sheetName val="SD of growth"/>
      <sheetName val="Money and credit vs GNI per ca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b1"/>
      <sheetName val="bsa"/>
      <sheetName val="cbk88"/>
      <sheetName val="NSB1"/>
      <sheetName val="nsa"/>
      <sheetName val="nsc1"/>
      <sheetName val="NFA"/>
      <sheetName val="CBKCREDIT"/>
      <sheetName val="RESERVE MONEY"/>
      <sheetName val="SUMMARR"/>
      <sheetName val="bsc1"/>
      <sheetName val="IFS banks "/>
      <sheetName val="WTRATES"/>
      <sheetName val="BS2000"/>
      <sheetName val="Mon. agg."/>
      <sheetName val="imf"/>
      <sheetName val="ANALYSIS"/>
      <sheetName val="PROG. CREDI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et capital flows"/>
      <sheetName val="Table 2.1 from DDP program"/>
      <sheetName val="Net equity inflows"/>
      <sheetName val="Net equity outflows"/>
      <sheetName val="Net private debt flows"/>
    </sheetNames>
    <sheetDataSet>
      <sheetData sheetId="0">
        <row r="2">
          <cell r="A2" t="str">
            <v>$ billions</v>
          </cell>
        </row>
      </sheetData>
      <sheetData sheetId="1">
        <row r="2">
          <cell r="A2" t="str">
            <v xml:space="preserve">           </v>
          </cell>
        </row>
      </sheetData>
      <sheetData sheetId="2" refreshError="1"/>
      <sheetData sheetId="3" refreshError="1"/>
      <sheetData sheetId="4"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DT"/>
      <sheetName val="All developing countries"/>
      <sheetName val="Ext debt % of GNI - regions"/>
      <sheetName val="Ext debt % of exports - regions"/>
      <sheetName val="External debt - regions"/>
      <sheetName val="External debt burden - regions"/>
    </sheetNames>
    <sheetDataSet>
      <sheetData sheetId="0">
        <row r="3">
          <cell r="A3" t="str">
            <v xml:space="preserve">           </v>
          </cell>
          <cell r="B3" t="str">
            <v>1980</v>
          </cell>
          <cell r="C3" t="str">
            <v>1981</v>
          </cell>
          <cell r="D3" t="str">
            <v>1982</v>
          </cell>
          <cell r="E3" t="str">
            <v>1983</v>
          </cell>
          <cell r="F3" t="str">
            <v>1984</v>
          </cell>
          <cell r="G3" t="str">
            <v>1985</v>
          </cell>
          <cell r="H3" t="str">
            <v>1986</v>
          </cell>
          <cell r="I3" t="str">
            <v>1987</v>
          </cell>
          <cell r="J3" t="str">
            <v>1988</v>
          </cell>
          <cell r="K3" t="str">
            <v>1989</v>
          </cell>
          <cell r="L3" t="str">
            <v>1990</v>
          </cell>
          <cell r="M3" t="str">
            <v>1991</v>
          </cell>
          <cell r="N3" t="str">
            <v>1992</v>
          </cell>
          <cell r="O3" t="str">
            <v>1993</v>
          </cell>
          <cell r="P3" t="str">
            <v>1994</v>
          </cell>
          <cell r="Q3" t="str">
            <v>1995</v>
          </cell>
          <cell r="R3" t="str">
            <v>1996</v>
          </cell>
          <cell r="S3" t="str">
            <v>1997</v>
          </cell>
          <cell r="T3" t="str">
            <v>1998</v>
          </cell>
          <cell r="U3" t="str">
            <v>1999</v>
          </cell>
          <cell r="V3" t="str">
            <v>2000</v>
          </cell>
          <cell r="W3" t="str">
            <v>2001</v>
          </cell>
          <cell r="X3" t="str">
            <v>2002</v>
          </cell>
          <cell r="Y3" t="str">
            <v>2003</v>
          </cell>
          <cell r="Z3" t="str">
            <v>2004</v>
          </cell>
          <cell r="AA3" t="str">
            <v>2005</v>
          </cell>
        </row>
        <row r="4">
          <cell r="A4" t="str">
            <v xml:space="preserve">  Albania</v>
          </cell>
          <cell r="B4" t="str">
            <v>..</v>
          </cell>
          <cell r="C4" t="str">
            <v>..</v>
          </cell>
          <cell r="D4" t="str">
            <v>..</v>
          </cell>
          <cell r="E4" t="str">
            <v>..</v>
          </cell>
          <cell r="F4" t="str">
            <v>..</v>
          </cell>
          <cell r="G4" t="str">
            <v>..</v>
          </cell>
          <cell r="H4" t="str">
            <v>..</v>
          </cell>
          <cell r="I4" t="str">
            <v>..</v>
          </cell>
          <cell r="J4" t="str">
            <v>..</v>
          </cell>
          <cell r="K4" t="str">
            <v>..</v>
          </cell>
          <cell r="L4" t="str">
            <v>..</v>
          </cell>
          <cell r="M4">
            <v>0.5</v>
          </cell>
          <cell r="N4">
            <v>0.6</v>
          </cell>
          <cell r="O4">
            <v>0.8</v>
          </cell>
          <cell r="P4">
            <v>0.9</v>
          </cell>
          <cell r="Q4">
            <v>0.5</v>
          </cell>
          <cell r="R4">
            <v>0.5</v>
          </cell>
          <cell r="S4">
            <v>0.5</v>
          </cell>
          <cell r="T4">
            <v>0.6</v>
          </cell>
          <cell r="U4">
            <v>0.7</v>
          </cell>
          <cell r="V4">
            <v>1.1000000000000001</v>
          </cell>
          <cell r="W4">
            <v>1.1000000000000001</v>
          </cell>
          <cell r="X4">
            <v>1.1000000000000001</v>
          </cell>
          <cell r="Y4">
            <v>1.5</v>
          </cell>
          <cell r="Z4">
            <v>1.5</v>
          </cell>
          <cell r="AA4">
            <v>1.8</v>
          </cell>
        </row>
        <row r="5">
          <cell r="A5" t="str">
            <v xml:space="preserve">  Algeria</v>
          </cell>
          <cell r="B5">
            <v>19.399999999999999</v>
          </cell>
          <cell r="C5">
            <v>18.399999999999999</v>
          </cell>
          <cell r="D5">
            <v>17.600000000000001</v>
          </cell>
          <cell r="E5">
            <v>16.399999999999999</v>
          </cell>
          <cell r="F5">
            <v>15.9</v>
          </cell>
          <cell r="G5">
            <v>18.3</v>
          </cell>
          <cell r="H5">
            <v>22.7</v>
          </cell>
          <cell r="I5">
            <v>24.4</v>
          </cell>
          <cell r="J5">
            <v>26.1</v>
          </cell>
          <cell r="K5">
            <v>27.2</v>
          </cell>
          <cell r="L5">
            <v>28.1</v>
          </cell>
          <cell r="M5">
            <v>28.5</v>
          </cell>
          <cell r="N5">
            <v>27.3</v>
          </cell>
          <cell r="O5">
            <v>26.3</v>
          </cell>
          <cell r="P5">
            <v>30.2</v>
          </cell>
          <cell r="Q5">
            <v>33</v>
          </cell>
          <cell r="R5">
            <v>33.6</v>
          </cell>
          <cell r="S5">
            <v>30.9</v>
          </cell>
          <cell r="T5">
            <v>30.7</v>
          </cell>
          <cell r="U5">
            <v>28</v>
          </cell>
          <cell r="V5">
            <v>25.3</v>
          </cell>
          <cell r="W5">
            <v>22.6</v>
          </cell>
          <cell r="X5">
            <v>22.8</v>
          </cell>
          <cell r="Y5">
            <v>23.5</v>
          </cell>
          <cell r="Z5">
            <v>22.2</v>
          </cell>
          <cell r="AA5">
            <v>16.899999999999999</v>
          </cell>
        </row>
        <row r="6">
          <cell r="A6" t="str">
            <v xml:space="preserve">  Angola</v>
          </cell>
          <cell r="B6" t="str">
            <v>..</v>
          </cell>
          <cell r="C6" t="str">
            <v>..</v>
          </cell>
          <cell r="D6" t="str">
            <v>..</v>
          </cell>
          <cell r="E6" t="str">
            <v>..</v>
          </cell>
          <cell r="F6" t="str">
            <v>..</v>
          </cell>
          <cell r="G6" t="str">
            <v>..</v>
          </cell>
          <cell r="H6" t="str">
            <v>..</v>
          </cell>
          <cell r="I6" t="str">
            <v>..</v>
          </cell>
          <cell r="J6" t="str">
            <v>..</v>
          </cell>
          <cell r="K6">
            <v>7.3</v>
          </cell>
          <cell r="L6">
            <v>8.6</v>
          </cell>
          <cell r="M6">
            <v>9</v>
          </cell>
          <cell r="N6">
            <v>10.1</v>
          </cell>
          <cell r="O6">
            <v>10.6</v>
          </cell>
          <cell r="P6">
            <v>11.3</v>
          </cell>
          <cell r="Q6">
            <v>11.5</v>
          </cell>
          <cell r="R6">
            <v>10.5</v>
          </cell>
          <cell r="S6">
            <v>9.9</v>
          </cell>
          <cell r="T6">
            <v>10.8</v>
          </cell>
          <cell r="U6">
            <v>10.3</v>
          </cell>
          <cell r="V6">
            <v>9.4</v>
          </cell>
          <cell r="W6">
            <v>8.4</v>
          </cell>
          <cell r="X6">
            <v>8.6999999999999993</v>
          </cell>
          <cell r="Y6">
            <v>8.6999999999999993</v>
          </cell>
          <cell r="Z6">
            <v>9.3000000000000007</v>
          </cell>
          <cell r="AA6">
            <v>11.8</v>
          </cell>
        </row>
        <row r="7">
          <cell r="A7" t="str">
            <v xml:space="preserve">  Argentina</v>
          </cell>
          <cell r="B7">
            <v>27.2</v>
          </cell>
          <cell r="C7">
            <v>35.700000000000003</v>
          </cell>
          <cell r="D7">
            <v>43.6</v>
          </cell>
          <cell r="E7">
            <v>45.9</v>
          </cell>
          <cell r="F7">
            <v>48.9</v>
          </cell>
          <cell r="G7">
            <v>50.9</v>
          </cell>
          <cell r="H7">
            <v>52.4</v>
          </cell>
          <cell r="I7">
            <v>58.5</v>
          </cell>
          <cell r="J7">
            <v>58.8</v>
          </cell>
          <cell r="K7">
            <v>65.3</v>
          </cell>
          <cell r="L7">
            <v>62.2</v>
          </cell>
          <cell r="M7">
            <v>65.400000000000006</v>
          </cell>
          <cell r="N7">
            <v>68.3</v>
          </cell>
          <cell r="O7">
            <v>64.5</v>
          </cell>
          <cell r="P7">
            <v>74.8</v>
          </cell>
          <cell r="Q7">
            <v>98.5</v>
          </cell>
          <cell r="R7">
            <v>111.1</v>
          </cell>
          <cell r="S7">
            <v>128.19999999999999</v>
          </cell>
          <cell r="T7">
            <v>141.4</v>
          </cell>
          <cell r="U7">
            <v>145.69999999999999</v>
          </cell>
          <cell r="V7">
            <v>147.4</v>
          </cell>
          <cell r="W7">
            <v>154.1</v>
          </cell>
          <cell r="X7">
            <v>150.80000000000001</v>
          </cell>
          <cell r="Y7">
            <v>166.8</v>
          </cell>
          <cell r="Z7">
            <v>169.5</v>
          </cell>
          <cell r="AA7">
            <v>114.3</v>
          </cell>
        </row>
        <row r="8">
          <cell r="A8" t="str">
            <v xml:space="preserve">  Armenia</v>
          </cell>
          <cell r="B8" t="str">
            <v>..</v>
          </cell>
          <cell r="C8" t="str">
            <v>..</v>
          </cell>
          <cell r="D8" t="str">
            <v>..</v>
          </cell>
          <cell r="E8" t="str">
            <v>..</v>
          </cell>
          <cell r="F8" t="str">
            <v>..</v>
          </cell>
          <cell r="G8" t="str">
            <v>..</v>
          </cell>
          <cell r="H8" t="str">
            <v>..</v>
          </cell>
          <cell r="I8" t="str">
            <v>..</v>
          </cell>
          <cell r="J8" t="str">
            <v>..</v>
          </cell>
          <cell r="K8" t="str">
            <v>..</v>
          </cell>
          <cell r="L8" t="str">
            <v>..</v>
          </cell>
          <cell r="M8" t="str">
            <v>..</v>
          </cell>
          <cell r="N8" t="str">
            <v>..</v>
          </cell>
          <cell r="O8">
            <v>0.1</v>
          </cell>
          <cell r="P8">
            <v>0.2</v>
          </cell>
          <cell r="Q8">
            <v>0.4</v>
          </cell>
          <cell r="R8">
            <v>0.5</v>
          </cell>
          <cell r="S8">
            <v>0.6</v>
          </cell>
          <cell r="T8">
            <v>0.8</v>
          </cell>
          <cell r="U8">
            <v>0.9</v>
          </cell>
          <cell r="V8">
            <v>0.9</v>
          </cell>
          <cell r="W8">
            <v>1.1000000000000001</v>
          </cell>
          <cell r="X8">
            <v>1.4</v>
          </cell>
          <cell r="Y8">
            <v>1.8</v>
          </cell>
          <cell r="Z8">
            <v>1.9</v>
          </cell>
          <cell r="AA8">
            <v>1.9</v>
          </cell>
        </row>
        <row r="9">
          <cell r="A9" t="str">
            <v xml:space="preserve">  Azerbaijan</v>
          </cell>
          <cell r="B9" t="str">
            <v>..</v>
          </cell>
          <cell r="C9" t="str">
            <v>..</v>
          </cell>
          <cell r="D9" t="str">
            <v>..</v>
          </cell>
          <cell r="E9" t="str">
            <v>..</v>
          </cell>
          <cell r="F9" t="str">
            <v>..</v>
          </cell>
          <cell r="G9" t="str">
            <v>..</v>
          </cell>
          <cell r="H9" t="str">
            <v>..</v>
          </cell>
          <cell r="I9" t="str">
            <v>..</v>
          </cell>
          <cell r="J9" t="str">
            <v>..</v>
          </cell>
          <cell r="K9" t="str">
            <v>..</v>
          </cell>
          <cell r="L9" t="str">
            <v>..</v>
          </cell>
          <cell r="M9" t="str">
            <v>..</v>
          </cell>
          <cell r="N9" t="str">
            <v>..</v>
          </cell>
          <cell r="O9">
            <v>0</v>
          </cell>
          <cell r="P9">
            <v>0.1</v>
          </cell>
          <cell r="Q9">
            <v>0.3</v>
          </cell>
          <cell r="R9">
            <v>0.4</v>
          </cell>
          <cell r="S9">
            <v>0.5</v>
          </cell>
          <cell r="T9">
            <v>0.7</v>
          </cell>
          <cell r="U9">
            <v>1.1000000000000001</v>
          </cell>
          <cell r="V9">
            <v>1.4</v>
          </cell>
          <cell r="W9">
            <v>1.3</v>
          </cell>
          <cell r="X9">
            <v>1.5</v>
          </cell>
          <cell r="Y9">
            <v>1.7</v>
          </cell>
          <cell r="Z9">
            <v>2</v>
          </cell>
          <cell r="AA9">
            <v>1.9</v>
          </cell>
        </row>
        <row r="10">
          <cell r="A10" t="str">
            <v xml:space="preserve">  Bangladesh</v>
          </cell>
          <cell r="B10">
            <v>3.9</v>
          </cell>
          <cell r="C10">
            <v>4.3</v>
          </cell>
          <cell r="D10">
            <v>5.0999999999999996</v>
          </cell>
          <cell r="E10">
            <v>5.5</v>
          </cell>
          <cell r="F10">
            <v>5.7</v>
          </cell>
          <cell r="G10">
            <v>6.7</v>
          </cell>
          <cell r="H10">
            <v>8.1</v>
          </cell>
          <cell r="I10">
            <v>9.9</v>
          </cell>
          <cell r="J10">
            <v>10.4</v>
          </cell>
          <cell r="K10">
            <v>10.8</v>
          </cell>
          <cell r="L10">
            <v>12.4</v>
          </cell>
          <cell r="M10">
            <v>13.1</v>
          </cell>
          <cell r="N10">
            <v>13.6</v>
          </cell>
          <cell r="O10">
            <v>14.3</v>
          </cell>
          <cell r="P10">
            <v>15.6</v>
          </cell>
          <cell r="Q10">
            <v>15.9</v>
          </cell>
          <cell r="R10">
            <v>15.3</v>
          </cell>
          <cell r="S10">
            <v>14.4</v>
          </cell>
          <cell r="T10">
            <v>15.7</v>
          </cell>
          <cell r="U10">
            <v>16.600000000000001</v>
          </cell>
          <cell r="V10">
            <v>15.7</v>
          </cell>
          <cell r="W10">
            <v>15.3</v>
          </cell>
          <cell r="X10">
            <v>17</v>
          </cell>
          <cell r="Y10">
            <v>18.8</v>
          </cell>
          <cell r="Z10">
            <v>20.100000000000001</v>
          </cell>
          <cell r="AA10">
            <v>18.899999999999999</v>
          </cell>
        </row>
        <row r="11">
          <cell r="A11" t="str">
            <v xml:space="preserve">  Barbados</v>
          </cell>
          <cell r="B11">
            <v>0.2</v>
          </cell>
          <cell r="C11">
            <v>0.2</v>
          </cell>
          <cell r="D11">
            <v>0.3</v>
          </cell>
          <cell r="E11">
            <v>0.6</v>
          </cell>
          <cell r="F11">
            <v>0.4</v>
          </cell>
          <cell r="G11">
            <v>0.5</v>
          </cell>
          <cell r="H11">
            <v>0.6</v>
          </cell>
          <cell r="I11">
            <v>0.6</v>
          </cell>
          <cell r="J11">
            <v>0.7</v>
          </cell>
          <cell r="K11">
            <v>0.6</v>
          </cell>
          <cell r="L11">
            <v>0.7</v>
          </cell>
          <cell r="M11">
            <v>0.7</v>
          </cell>
          <cell r="N11">
            <v>0.6</v>
          </cell>
          <cell r="O11">
            <v>0.6</v>
          </cell>
          <cell r="P11">
            <v>0.6</v>
          </cell>
          <cell r="Q11">
            <v>0.5</v>
          </cell>
          <cell r="R11">
            <v>0.4</v>
          </cell>
          <cell r="S11">
            <v>0.4</v>
          </cell>
          <cell r="T11">
            <v>0.4</v>
          </cell>
          <cell r="U11">
            <v>0.4</v>
          </cell>
          <cell r="V11">
            <v>0.5</v>
          </cell>
          <cell r="W11">
            <v>0.7</v>
          </cell>
          <cell r="X11">
            <v>0.7</v>
          </cell>
          <cell r="Y11">
            <v>0.7</v>
          </cell>
          <cell r="Z11">
            <v>0.7</v>
          </cell>
          <cell r="AA11">
            <v>0.7</v>
          </cell>
        </row>
        <row r="12">
          <cell r="A12" t="str">
            <v xml:space="preserve">  Belarus</v>
          </cell>
          <cell r="B12" t="str">
            <v>..</v>
          </cell>
          <cell r="C12" t="str">
            <v>..</v>
          </cell>
          <cell r="D12" t="str">
            <v>..</v>
          </cell>
          <cell r="E12" t="str">
            <v>..</v>
          </cell>
          <cell r="F12" t="str">
            <v>..</v>
          </cell>
          <cell r="G12" t="str">
            <v>..</v>
          </cell>
          <cell r="H12" t="str">
            <v>..</v>
          </cell>
          <cell r="I12" t="str">
            <v>..</v>
          </cell>
          <cell r="J12" t="str">
            <v>..</v>
          </cell>
          <cell r="K12" t="str">
            <v>..</v>
          </cell>
          <cell r="L12" t="str">
            <v>..</v>
          </cell>
          <cell r="M12" t="str">
            <v>..</v>
          </cell>
          <cell r="N12" t="str">
            <v>..</v>
          </cell>
          <cell r="O12">
            <v>1</v>
          </cell>
          <cell r="P12">
            <v>1.3</v>
          </cell>
          <cell r="Q12">
            <v>1.7</v>
          </cell>
          <cell r="R12">
            <v>2</v>
          </cell>
          <cell r="S12">
            <v>2.1</v>
          </cell>
          <cell r="T12">
            <v>2.4</v>
          </cell>
          <cell r="U12">
            <v>2.2999999999999998</v>
          </cell>
          <cell r="V12">
            <v>2.1</v>
          </cell>
          <cell r="W12">
            <v>2.2999999999999998</v>
          </cell>
          <cell r="X12">
            <v>2.9</v>
          </cell>
          <cell r="Y12">
            <v>3.2</v>
          </cell>
          <cell r="Z12">
            <v>4</v>
          </cell>
          <cell r="AA12">
            <v>4.7</v>
          </cell>
        </row>
        <row r="13">
          <cell r="A13" t="str">
            <v xml:space="preserve">  Belize</v>
          </cell>
          <cell r="B13">
            <v>0.1</v>
          </cell>
          <cell r="C13">
            <v>0.1</v>
          </cell>
          <cell r="D13">
            <v>0.1</v>
          </cell>
          <cell r="E13">
            <v>0.1</v>
          </cell>
          <cell r="F13">
            <v>0.1</v>
          </cell>
          <cell r="G13">
            <v>0.1</v>
          </cell>
          <cell r="H13">
            <v>0.1</v>
          </cell>
          <cell r="I13">
            <v>0.1</v>
          </cell>
          <cell r="J13">
            <v>0.1</v>
          </cell>
          <cell r="K13">
            <v>0.1</v>
          </cell>
          <cell r="L13">
            <v>0.1</v>
          </cell>
          <cell r="M13">
            <v>0.2</v>
          </cell>
          <cell r="N13">
            <v>0.2</v>
          </cell>
          <cell r="O13">
            <v>0.2</v>
          </cell>
          <cell r="P13">
            <v>0.2</v>
          </cell>
          <cell r="Q13">
            <v>0.3</v>
          </cell>
          <cell r="R13">
            <v>0.3</v>
          </cell>
          <cell r="S13">
            <v>0.5</v>
          </cell>
          <cell r="T13">
            <v>0.3</v>
          </cell>
          <cell r="U13">
            <v>0.4</v>
          </cell>
          <cell r="V13">
            <v>0.6</v>
          </cell>
          <cell r="W13">
            <v>0.7</v>
          </cell>
          <cell r="X13">
            <v>0.9</v>
          </cell>
          <cell r="Y13">
            <v>1.1000000000000001</v>
          </cell>
          <cell r="Z13">
            <v>1</v>
          </cell>
          <cell r="AA13">
            <v>1</v>
          </cell>
        </row>
        <row r="14">
          <cell r="A14" t="str">
            <v xml:space="preserve">  Benin</v>
          </cell>
          <cell r="B14">
            <v>0.4</v>
          </cell>
          <cell r="C14">
            <v>0.5</v>
          </cell>
          <cell r="D14">
            <v>0.7</v>
          </cell>
          <cell r="E14">
            <v>0.7</v>
          </cell>
          <cell r="F14">
            <v>0.7</v>
          </cell>
          <cell r="G14">
            <v>0.9</v>
          </cell>
          <cell r="H14">
            <v>1</v>
          </cell>
          <cell r="I14">
            <v>1.2</v>
          </cell>
          <cell r="J14">
            <v>1.1000000000000001</v>
          </cell>
          <cell r="K14">
            <v>1.2</v>
          </cell>
          <cell r="L14">
            <v>1.3</v>
          </cell>
          <cell r="M14">
            <v>1.3</v>
          </cell>
          <cell r="N14">
            <v>1.4</v>
          </cell>
          <cell r="O14">
            <v>1.4</v>
          </cell>
          <cell r="P14">
            <v>1.6</v>
          </cell>
          <cell r="Q14">
            <v>1.6</v>
          </cell>
          <cell r="R14">
            <v>1.6</v>
          </cell>
          <cell r="S14">
            <v>1.6</v>
          </cell>
          <cell r="T14">
            <v>1.7</v>
          </cell>
          <cell r="U14">
            <v>1.7</v>
          </cell>
          <cell r="V14">
            <v>1.6</v>
          </cell>
          <cell r="W14">
            <v>1.7</v>
          </cell>
          <cell r="X14">
            <v>1.8</v>
          </cell>
          <cell r="Y14">
            <v>1.8</v>
          </cell>
          <cell r="Z14">
            <v>1.9</v>
          </cell>
          <cell r="AA14">
            <v>1.9</v>
          </cell>
        </row>
        <row r="15">
          <cell r="A15" t="str">
            <v xml:space="preserve">  Bhutan</v>
          </cell>
          <cell r="B15" t="str">
            <v>..</v>
          </cell>
          <cell r="C15">
            <v>0</v>
          </cell>
          <cell r="D15">
            <v>0</v>
          </cell>
          <cell r="E15">
            <v>0</v>
          </cell>
          <cell r="F15">
            <v>0</v>
          </cell>
          <cell r="G15">
            <v>0</v>
          </cell>
          <cell r="H15">
            <v>0</v>
          </cell>
          <cell r="I15">
            <v>0</v>
          </cell>
          <cell r="J15">
            <v>0.1</v>
          </cell>
          <cell r="K15">
            <v>0.1</v>
          </cell>
          <cell r="L15">
            <v>0.1</v>
          </cell>
          <cell r="M15">
            <v>0.1</v>
          </cell>
          <cell r="N15">
            <v>0.1</v>
          </cell>
          <cell r="O15">
            <v>0.1</v>
          </cell>
          <cell r="P15">
            <v>0.1</v>
          </cell>
          <cell r="Q15">
            <v>0.1</v>
          </cell>
          <cell r="R15">
            <v>0.1</v>
          </cell>
          <cell r="S15">
            <v>0.1</v>
          </cell>
          <cell r="T15">
            <v>0.2</v>
          </cell>
          <cell r="U15">
            <v>0.2</v>
          </cell>
          <cell r="V15">
            <v>0.2</v>
          </cell>
          <cell r="W15">
            <v>0.3</v>
          </cell>
          <cell r="X15">
            <v>0.4</v>
          </cell>
          <cell r="Y15">
            <v>0.5</v>
          </cell>
          <cell r="Z15">
            <v>0.6</v>
          </cell>
          <cell r="AA15">
            <v>0.6</v>
          </cell>
        </row>
        <row r="16">
          <cell r="A16" t="str">
            <v xml:space="preserve">  Bolivia</v>
          </cell>
          <cell r="B16">
            <v>2.7</v>
          </cell>
          <cell r="C16">
            <v>3.2</v>
          </cell>
          <cell r="D16">
            <v>3.3</v>
          </cell>
          <cell r="E16">
            <v>4.0999999999999996</v>
          </cell>
          <cell r="F16">
            <v>4.3</v>
          </cell>
          <cell r="G16">
            <v>4.8</v>
          </cell>
          <cell r="H16">
            <v>5.6</v>
          </cell>
          <cell r="I16">
            <v>5.8</v>
          </cell>
          <cell r="J16">
            <v>4.9000000000000004</v>
          </cell>
          <cell r="K16">
            <v>4.0999999999999996</v>
          </cell>
          <cell r="L16">
            <v>4.3</v>
          </cell>
          <cell r="M16">
            <v>4.0999999999999996</v>
          </cell>
          <cell r="N16">
            <v>4.2</v>
          </cell>
          <cell r="O16">
            <v>4.3</v>
          </cell>
          <cell r="P16">
            <v>4.9000000000000004</v>
          </cell>
          <cell r="Q16">
            <v>5.3</v>
          </cell>
          <cell r="R16">
            <v>5.2</v>
          </cell>
          <cell r="S16">
            <v>5.2</v>
          </cell>
          <cell r="T16">
            <v>5.6</v>
          </cell>
          <cell r="U16">
            <v>5.5</v>
          </cell>
          <cell r="V16">
            <v>5.8</v>
          </cell>
          <cell r="W16">
            <v>4.7</v>
          </cell>
          <cell r="X16">
            <v>5</v>
          </cell>
          <cell r="Y16">
            <v>5.8</v>
          </cell>
          <cell r="Z16">
            <v>6.2</v>
          </cell>
          <cell r="AA16">
            <v>6.4</v>
          </cell>
        </row>
        <row r="17">
          <cell r="A17" t="str">
            <v xml:space="preserve">  Bosnia and Herzegovina</v>
          </cell>
          <cell r="B17" t="str">
            <v>..</v>
          </cell>
          <cell r="C17" t="str">
            <v>..</v>
          </cell>
          <cell r="D17" t="str">
            <v>..</v>
          </cell>
          <cell r="E17" t="str">
            <v>..</v>
          </cell>
          <cell r="F17" t="str">
            <v>..</v>
          </cell>
          <cell r="G17" t="str">
            <v>..</v>
          </cell>
          <cell r="H17" t="str">
            <v>..</v>
          </cell>
          <cell r="I17" t="str">
            <v>..</v>
          </cell>
          <cell r="J17" t="str">
            <v>..</v>
          </cell>
          <cell r="K17" t="str">
            <v>..</v>
          </cell>
          <cell r="L17" t="str">
            <v>..</v>
          </cell>
          <cell r="M17" t="str">
            <v>..</v>
          </cell>
          <cell r="N17" t="str">
            <v>..</v>
          </cell>
          <cell r="O17" t="str">
            <v>..</v>
          </cell>
          <cell r="P17" t="str">
            <v>..</v>
          </cell>
          <cell r="Q17" t="str">
            <v>..</v>
          </cell>
          <cell r="R17" t="str">
            <v>..</v>
          </cell>
          <cell r="S17" t="str">
            <v>..</v>
          </cell>
          <cell r="T17" t="str">
            <v>..</v>
          </cell>
          <cell r="U17">
            <v>2.4</v>
          </cell>
          <cell r="V17">
            <v>2.8</v>
          </cell>
          <cell r="W17">
            <v>2.7</v>
          </cell>
          <cell r="X17">
            <v>3.1</v>
          </cell>
          <cell r="Y17">
            <v>4.5</v>
          </cell>
          <cell r="Z17">
            <v>5.2</v>
          </cell>
          <cell r="AA17">
            <v>5.6</v>
          </cell>
        </row>
        <row r="18">
          <cell r="A18" t="str">
            <v xml:space="preserve">  Botswana</v>
          </cell>
          <cell r="B18">
            <v>0.1</v>
          </cell>
          <cell r="C18">
            <v>0.2</v>
          </cell>
          <cell r="D18">
            <v>0.2</v>
          </cell>
          <cell r="E18">
            <v>0.2</v>
          </cell>
          <cell r="F18">
            <v>0.3</v>
          </cell>
          <cell r="G18">
            <v>0.3</v>
          </cell>
          <cell r="H18">
            <v>0.4</v>
          </cell>
          <cell r="I18">
            <v>0.5</v>
          </cell>
          <cell r="J18">
            <v>0.5</v>
          </cell>
          <cell r="K18">
            <v>0.5</v>
          </cell>
          <cell r="L18">
            <v>0.6</v>
          </cell>
          <cell r="M18">
            <v>0.6</v>
          </cell>
          <cell r="N18">
            <v>0.6</v>
          </cell>
          <cell r="O18">
            <v>0.7</v>
          </cell>
          <cell r="P18">
            <v>0.7</v>
          </cell>
          <cell r="Q18">
            <v>0.7</v>
          </cell>
          <cell r="R18">
            <v>0.6</v>
          </cell>
          <cell r="S18">
            <v>0.6</v>
          </cell>
          <cell r="T18">
            <v>0.5</v>
          </cell>
          <cell r="U18">
            <v>0.5</v>
          </cell>
          <cell r="V18">
            <v>0.5</v>
          </cell>
          <cell r="W18">
            <v>0.4</v>
          </cell>
          <cell r="X18">
            <v>0.5</v>
          </cell>
          <cell r="Y18">
            <v>0.5</v>
          </cell>
          <cell r="Z18">
            <v>0.5</v>
          </cell>
          <cell r="AA18">
            <v>0.5</v>
          </cell>
        </row>
        <row r="19">
          <cell r="A19" t="str">
            <v xml:space="preserve">  Brazil</v>
          </cell>
          <cell r="B19">
            <v>71.5</v>
          </cell>
          <cell r="C19">
            <v>81.5</v>
          </cell>
          <cell r="D19">
            <v>93.9</v>
          </cell>
          <cell r="E19">
            <v>98.5</v>
          </cell>
          <cell r="F19">
            <v>103.9</v>
          </cell>
          <cell r="G19">
            <v>103.6</v>
          </cell>
          <cell r="H19">
            <v>109.1</v>
          </cell>
          <cell r="I19">
            <v>119.9</v>
          </cell>
          <cell r="J19">
            <v>117.5</v>
          </cell>
          <cell r="K19">
            <v>114.6</v>
          </cell>
          <cell r="L19">
            <v>120</v>
          </cell>
          <cell r="M19">
            <v>121</v>
          </cell>
          <cell r="N19">
            <v>129.1</v>
          </cell>
          <cell r="O19">
            <v>144.1</v>
          </cell>
          <cell r="P19">
            <v>152.4</v>
          </cell>
          <cell r="Q19">
            <v>160.5</v>
          </cell>
          <cell r="R19">
            <v>181.3</v>
          </cell>
          <cell r="S19">
            <v>198.5</v>
          </cell>
          <cell r="T19">
            <v>242</v>
          </cell>
          <cell r="U19">
            <v>245.5</v>
          </cell>
          <cell r="V19">
            <v>243.7</v>
          </cell>
          <cell r="W19">
            <v>231.1</v>
          </cell>
          <cell r="X19">
            <v>233.1</v>
          </cell>
          <cell r="Y19">
            <v>236.6</v>
          </cell>
          <cell r="Z19">
            <v>220.4</v>
          </cell>
          <cell r="AA19">
            <v>188</v>
          </cell>
        </row>
        <row r="20">
          <cell r="A20" t="str">
            <v xml:space="preserve">  Bulgaria</v>
          </cell>
          <cell r="B20" t="str">
            <v>..</v>
          </cell>
          <cell r="C20" t="str">
            <v>..</v>
          </cell>
          <cell r="D20" t="str">
            <v>..</v>
          </cell>
          <cell r="E20" t="str">
            <v>..</v>
          </cell>
          <cell r="F20" t="str">
            <v>..</v>
          </cell>
          <cell r="G20" t="str">
            <v>..</v>
          </cell>
          <cell r="H20" t="str">
            <v>..</v>
          </cell>
          <cell r="I20" t="str">
            <v>..</v>
          </cell>
          <cell r="J20" t="str">
            <v>..</v>
          </cell>
          <cell r="K20" t="str">
            <v>..</v>
          </cell>
          <cell r="L20" t="str">
            <v>..</v>
          </cell>
          <cell r="M20">
            <v>11.7</v>
          </cell>
          <cell r="N20">
            <v>11.8</v>
          </cell>
          <cell r="O20">
            <v>12.2</v>
          </cell>
          <cell r="P20">
            <v>9.8000000000000007</v>
          </cell>
          <cell r="Q20">
            <v>10.4</v>
          </cell>
          <cell r="R20">
            <v>10.4</v>
          </cell>
          <cell r="S20">
            <v>11.1</v>
          </cell>
          <cell r="T20">
            <v>11.4</v>
          </cell>
          <cell r="U20">
            <v>11</v>
          </cell>
          <cell r="V20">
            <v>11.2</v>
          </cell>
          <cell r="W20">
            <v>10.5</v>
          </cell>
          <cell r="X20">
            <v>11.5</v>
          </cell>
          <cell r="Y20">
            <v>13</v>
          </cell>
          <cell r="Z20">
            <v>15</v>
          </cell>
          <cell r="AA20">
            <v>16.8</v>
          </cell>
        </row>
        <row r="21">
          <cell r="A21" t="str">
            <v xml:space="preserve">  Burkina Faso</v>
          </cell>
          <cell r="B21">
            <v>0.3</v>
          </cell>
          <cell r="C21">
            <v>0.3</v>
          </cell>
          <cell r="D21">
            <v>0.4</v>
          </cell>
          <cell r="E21">
            <v>0.4</v>
          </cell>
          <cell r="F21">
            <v>0.4</v>
          </cell>
          <cell r="G21">
            <v>0.5</v>
          </cell>
          <cell r="H21">
            <v>0.6</v>
          </cell>
          <cell r="I21">
            <v>0.8</v>
          </cell>
          <cell r="J21">
            <v>0.8</v>
          </cell>
          <cell r="K21">
            <v>0.7</v>
          </cell>
          <cell r="L21">
            <v>0.8</v>
          </cell>
          <cell r="M21">
            <v>1</v>
          </cell>
          <cell r="N21">
            <v>1</v>
          </cell>
          <cell r="O21">
            <v>1.1000000000000001</v>
          </cell>
          <cell r="P21">
            <v>1.1000000000000001</v>
          </cell>
          <cell r="Q21">
            <v>1.3</v>
          </cell>
          <cell r="R21">
            <v>1.3</v>
          </cell>
          <cell r="S21">
            <v>1.3</v>
          </cell>
          <cell r="T21">
            <v>1.5</v>
          </cell>
          <cell r="U21">
            <v>1.6</v>
          </cell>
          <cell r="V21">
            <v>1.4</v>
          </cell>
          <cell r="W21">
            <v>1.5</v>
          </cell>
          <cell r="X21">
            <v>1.5</v>
          </cell>
          <cell r="Y21">
            <v>1.7</v>
          </cell>
          <cell r="Z21">
            <v>2</v>
          </cell>
          <cell r="AA21">
            <v>2</v>
          </cell>
        </row>
        <row r="22">
          <cell r="A22" t="str">
            <v xml:space="preserve">  Burundi</v>
          </cell>
          <cell r="B22">
            <v>0.2</v>
          </cell>
          <cell r="C22">
            <v>0.2</v>
          </cell>
          <cell r="D22">
            <v>0.2</v>
          </cell>
          <cell r="E22">
            <v>0.3</v>
          </cell>
          <cell r="F22">
            <v>0.3</v>
          </cell>
          <cell r="G22">
            <v>0.5</v>
          </cell>
          <cell r="H22">
            <v>0.6</v>
          </cell>
          <cell r="I22">
            <v>0.8</v>
          </cell>
          <cell r="J22">
            <v>0.8</v>
          </cell>
          <cell r="K22">
            <v>0.9</v>
          </cell>
          <cell r="L22">
            <v>0.9</v>
          </cell>
          <cell r="M22">
            <v>1</v>
          </cell>
          <cell r="N22">
            <v>1</v>
          </cell>
          <cell r="O22">
            <v>1.1000000000000001</v>
          </cell>
          <cell r="P22">
            <v>1.1000000000000001</v>
          </cell>
          <cell r="Q22">
            <v>1.2</v>
          </cell>
          <cell r="R22">
            <v>1.1000000000000001</v>
          </cell>
          <cell r="S22">
            <v>1.1000000000000001</v>
          </cell>
          <cell r="T22">
            <v>1.1000000000000001</v>
          </cell>
          <cell r="U22">
            <v>1.1000000000000001</v>
          </cell>
          <cell r="V22">
            <v>1.1000000000000001</v>
          </cell>
          <cell r="W22">
            <v>1.1000000000000001</v>
          </cell>
          <cell r="X22">
            <v>1.2</v>
          </cell>
          <cell r="Y22">
            <v>1.3</v>
          </cell>
          <cell r="Z22">
            <v>1.4</v>
          </cell>
          <cell r="AA22">
            <v>1.3</v>
          </cell>
        </row>
        <row r="23">
          <cell r="A23" t="str">
            <v xml:space="preserve">  Cambodia</v>
          </cell>
          <cell r="B23" t="str">
            <v>..</v>
          </cell>
          <cell r="C23">
            <v>0</v>
          </cell>
          <cell r="D23">
            <v>0</v>
          </cell>
          <cell r="E23">
            <v>0</v>
          </cell>
          <cell r="F23">
            <v>0</v>
          </cell>
          <cell r="G23">
            <v>0</v>
          </cell>
          <cell r="H23">
            <v>0</v>
          </cell>
          <cell r="I23">
            <v>0</v>
          </cell>
          <cell r="J23">
            <v>0</v>
          </cell>
          <cell r="K23">
            <v>1.7</v>
          </cell>
          <cell r="L23">
            <v>1.8</v>
          </cell>
          <cell r="M23">
            <v>1.9</v>
          </cell>
          <cell r="N23">
            <v>1.8</v>
          </cell>
          <cell r="O23">
            <v>1.8</v>
          </cell>
          <cell r="P23">
            <v>1.9</v>
          </cell>
          <cell r="Q23">
            <v>2.2999999999999998</v>
          </cell>
          <cell r="R23">
            <v>2.4</v>
          </cell>
          <cell r="S23">
            <v>2.4</v>
          </cell>
          <cell r="T23">
            <v>2.5</v>
          </cell>
          <cell r="U23">
            <v>2.5</v>
          </cell>
          <cell r="V23">
            <v>2.6</v>
          </cell>
          <cell r="W23">
            <v>2.7</v>
          </cell>
          <cell r="X23">
            <v>2.9</v>
          </cell>
          <cell r="Y23">
            <v>3.2</v>
          </cell>
          <cell r="Z23">
            <v>3.4</v>
          </cell>
          <cell r="AA23">
            <v>3.5</v>
          </cell>
        </row>
        <row r="24">
          <cell r="A24" t="str">
            <v xml:space="preserve">  Cameroon</v>
          </cell>
          <cell r="B24">
            <v>2.6</v>
          </cell>
          <cell r="C24">
            <v>2.6</v>
          </cell>
          <cell r="D24">
            <v>2.8</v>
          </cell>
          <cell r="E24">
            <v>2.9</v>
          </cell>
          <cell r="F24">
            <v>2.9</v>
          </cell>
          <cell r="G24">
            <v>3.2</v>
          </cell>
          <cell r="H24">
            <v>4.0999999999999996</v>
          </cell>
          <cell r="I24">
            <v>4.5999999999999996</v>
          </cell>
          <cell r="J24">
            <v>4.7</v>
          </cell>
          <cell r="K24">
            <v>5.2</v>
          </cell>
          <cell r="L24">
            <v>6.4</v>
          </cell>
          <cell r="M24">
            <v>6.6</v>
          </cell>
          <cell r="N24">
            <v>7.2</v>
          </cell>
          <cell r="O24">
            <v>7.2</v>
          </cell>
          <cell r="P24">
            <v>8.3000000000000007</v>
          </cell>
          <cell r="Q24">
            <v>9.6</v>
          </cell>
          <cell r="R24">
            <v>9.8000000000000007</v>
          </cell>
          <cell r="S24">
            <v>9.6</v>
          </cell>
          <cell r="T24">
            <v>10</v>
          </cell>
          <cell r="U24">
            <v>9.6</v>
          </cell>
          <cell r="V24">
            <v>9.4</v>
          </cell>
          <cell r="W24">
            <v>8.6</v>
          </cell>
          <cell r="X24">
            <v>8.8000000000000007</v>
          </cell>
          <cell r="Y24">
            <v>9.6999999999999993</v>
          </cell>
          <cell r="Z24">
            <v>9.1</v>
          </cell>
          <cell r="AA24">
            <v>7.2</v>
          </cell>
        </row>
        <row r="25">
          <cell r="A25" t="str">
            <v xml:space="preserve">  Cape Verde</v>
          </cell>
          <cell r="B25" t="str">
            <v>..</v>
          </cell>
          <cell r="C25">
            <v>0</v>
          </cell>
          <cell r="D25">
            <v>0.1</v>
          </cell>
          <cell r="E25">
            <v>0.1</v>
          </cell>
          <cell r="F25">
            <v>0.1</v>
          </cell>
          <cell r="G25">
            <v>0.1</v>
          </cell>
          <cell r="H25">
            <v>0.1</v>
          </cell>
          <cell r="I25">
            <v>0.1</v>
          </cell>
          <cell r="J25">
            <v>0.1</v>
          </cell>
          <cell r="K25">
            <v>0.1</v>
          </cell>
          <cell r="L25">
            <v>0.1</v>
          </cell>
          <cell r="M25">
            <v>0.1</v>
          </cell>
          <cell r="N25">
            <v>0.1</v>
          </cell>
          <cell r="O25">
            <v>0.1</v>
          </cell>
          <cell r="P25">
            <v>0.2</v>
          </cell>
          <cell r="Q25">
            <v>0.2</v>
          </cell>
          <cell r="R25">
            <v>0.2</v>
          </cell>
          <cell r="S25">
            <v>0.2</v>
          </cell>
          <cell r="T25">
            <v>0.2</v>
          </cell>
          <cell r="U25">
            <v>0.3</v>
          </cell>
          <cell r="V25">
            <v>0.3</v>
          </cell>
          <cell r="W25">
            <v>0.4</v>
          </cell>
          <cell r="X25">
            <v>0.4</v>
          </cell>
          <cell r="Y25">
            <v>0.5</v>
          </cell>
          <cell r="Z25">
            <v>0.5</v>
          </cell>
          <cell r="AA25">
            <v>0.5</v>
          </cell>
        </row>
        <row r="26">
          <cell r="A26" t="str">
            <v xml:space="preserve">  Central African Republic</v>
          </cell>
          <cell r="B26">
            <v>0.2</v>
          </cell>
          <cell r="C26">
            <v>0.2</v>
          </cell>
          <cell r="D26">
            <v>0.3</v>
          </cell>
          <cell r="E26">
            <v>0.3</v>
          </cell>
          <cell r="F26">
            <v>0.3</v>
          </cell>
          <cell r="G26">
            <v>0.3</v>
          </cell>
          <cell r="H26">
            <v>0.5</v>
          </cell>
          <cell r="I26">
            <v>0.6</v>
          </cell>
          <cell r="J26">
            <v>0.7</v>
          </cell>
          <cell r="K26">
            <v>0.7</v>
          </cell>
          <cell r="L26">
            <v>0.7</v>
          </cell>
          <cell r="M26">
            <v>0.8</v>
          </cell>
          <cell r="N26">
            <v>0.8</v>
          </cell>
          <cell r="O26">
            <v>0.9</v>
          </cell>
          <cell r="P26">
            <v>0.9</v>
          </cell>
          <cell r="Q26">
            <v>0.9</v>
          </cell>
          <cell r="R26">
            <v>0.9</v>
          </cell>
          <cell r="S26">
            <v>0.9</v>
          </cell>
          <cell r="T26">
            <v>0.9</v>
          </cell>
          <cell r="U26">
            <v>0.9</v>
          </cell>
          <cell r="V26">
            <v>0.9</v>
          </cell>
          <cell r="W26">
            <v>0.8</v>
          </cell>
          <cell r="X26">
            <v>1.1000000000000001</v>
          </cell>
          <cell r="Y26">
            <v>1</v>
          </cell>
          <cell r="Z26">
            <v>1.1000000000000001</v>
          </cell>
          <cell r="AA26">
            <v>1</v>
          </cell>
        </row>
        <row r="27">
          <cell r="A27" t="str">
            <v xml:space="preserve">  Chad</v>
          </cell>
          <cell r="B27">
            <v>0.3</v>
          </cell>
          <cell r="C27">
            <v>0.3</v>
          </cell>
          <cell r="D27">
            <v>0.2</v>
          </cell>
          <cell r="E27">
            <v>0.2</v>
          </cell>
          <cell r="F27">
            <v>0.2</v>
          </cell>
          <cell r="G27">
            <v>0.2</v>
          </cell>
          <cell r="H27">
            <v>0.3</v>
          </cell>
          <cell r="I27">
            <v>0.3</v>
          </cell>
          <cell r="J27">
            <v>0.4</v>
          </cell>
          <cell r="K27">
            <v>0.4</v>
          </cell>
          <cell r="L27">
            <v>0.5</v>
          </cell>
          <cell r="M27">
            <v>0.6</v>
          </cell>
          <cell r="N27">
            <v>0.7</v>
          </cell>
          <cell r="O27">
            <v>0.8</v>
          </cell>
          <cell r="P27">
            <v>0.8</v>
          </cell>
          <cell r="Q27">
            <v>0.9</v>
          </cell>
          <cell r="R27">
            <v>1</v>
          </cell>
          <cell r="S27">
            <v>1</v>
          </cell>
          <cell r="T27">
            <v>1.1000000000000001</v>
          </cell>
          <cell r="U27">
            <v>1.2</v>
          </cell>
          <cell r="V27">
            <v>1.1000000000000001</v>
          </cell>
          <cell r="W27">
            <v>1.1000000000000001</v>
          </cell>
          <cell r="X27">
            <v>1.3</v>
          </cell>
          <cell r="Y27">
            <v>1.6</v>
          </cell>
          <cell r="Z27">
            <v>1.7</v>
          </cell>
          <cell r="AA27">
            <v>1.6</v>
          </cell>
        </row>
        <row r="28">
          <cell r="A28" t="str">
            <v xml:space="preserve">  Chile</v>
          </cell>
          <cell r="B28">
            <v>12.1</v>
          </cell>
          <cell r="C28">
            <v>15.7</v>
          </cell>
          <cell r="D28">
            <v>17.3</v>
          </cell>
          <cell r="E28">
            <v>17.899999999999999</v>
          </cell>
          <cell r="F28">
            <v>19.7</v>
          </cell>
          <cell r="G28">
            <v>20.399999999999999</v>
          </cell>
          <cell r="H28">
            <v>21.1</v>
          </cell>
          <cell r="I28">
            <v>21.5</v>
          </cell>
          <cell r="J28">
            <v>19.600000000000001</v>
          </cell>
          <cell r="K28">
            <v>18</v>
          </cell>
          <cell r="L28">
            <v>19.2</v>
          </cell>
          <cell r="M28">
            <v>17.899999999999999</v>
          </cell>
          <cell r="N28">
            <v>19.100000000000001</v>
          </cell>
          <cell r="O28">
            <v>20</v>
          </cell>
          <cell r="P28">
            <v>22.2</v>
          </cell>
          <cell r="Q28">
            <v>22</v>
          </cell>
          <cell r="R28">
            <v>27.5</v>
          </cell>
          <cell r="S28">
            <v>27</v>
          </cell>
          <cell r="T28">
            <v>33.700000000000003</v>
          </cell>
          <cell r="U28">
            <v>34.799999999999997</v>
          </cell>
          <cell r="V28">
            <v>37.299999999999997</v>
          </cell>
          <cell r="W28">
            <v>38.6</v>
          </cell>
          <cell r="X28">
            <v>41.2</v>
          </cell>
          <cell r="Y28">
            <v>42.8</v>
          </cell>
          <cell r="Z28">
            <v>43.8</v>
          </cell>
          <cell r="AA28">
            <v>45.2</v>
          </cell>
        </row>
        <row r="29">
          <cell r="A29" t="str">
            <v xml:space="preserve">  China</v>
          </cell>
          <cell r="B29" t="str">
            <v>..</v>
          </cell>
          <cell r="C29">
            <v>5.8</v>
          </cell>
          <cell r="D29">
            <v>8.4</v>
          </cell>
          <cell r="E29">
            <v>9.6</v>
          </cell>
          <cell r="F29">
            <v>12.1</v>
          </cell>
          <cell r="G29">
            <v>16.7</v>
          </cell>
          <cell r="H29">
            <v>23.7</v>
          </cell>
          <cell r="I29">
            <v>35.299999999999997</v>
          </cell>
          <cell r="J29">
            <v>42.4</v>
          </cell>
          <cell r="K29">
            <v>44.9</v>
          </cell>
          <cell r="L29">
            <v>55.3</v>
          </cell>
          <cell r="M29">
            <v>60.3</v>
          </cell>
          <cell r="N29">
            <v>72.400000000000006</v>
          </cell>
          <cell r="O29">
            <v>85.9</v>
          </cell>
          <cell r="P29">
            <v>100.5</v>
          </cell>
          <cell r="Q29">
            <v>118.1</v>
          </cell>
          <cell r="R29">
            <v>128.80000000000001</v>
          </cell>
          <cell r="S29">
            <v>146.69999999999999</v>
          </cell>
          <cell r="T29">
            <v>144</v>
          </cell>
          <cell r="U29">
            <v>152.1</v>
          </cell>
          <cell r="V29">
            <v>145.69999999999999</v>
          </cell>
          <cell r="W29">
            <v>184.8</v>
          </cell>
          <cell r="X29">
            <v>186.1</v>
          </cell>
          <cell r="Y29">
            <v>208.5</v>
          </cell>
          <cell r="Z29">
            <v>247.7</v>
          </cell>
          <cell r="AA29">
            <v>281.60000000000002</v>
          </cell>
        </row>
        <row r="30">
          <cell r="A30" t="str">
            <v xml:space="preserve">  Colombia</v>
          </cell>
          <cell r="B30">
            <v>6.9</v>
          </cell>
          <cell r="C30">
            <v>8.6999999999999993</v>
          </cell>
          <cell r="D30">
            <v>10.3</v>
          </cell>
          <cell r="E30">
            <v>11.4</v>
          </cell>
          <cell r="F30">
            <v>12</v>
          </cell>
          <cell r="G30">
            <v>14.2</v>
          </cell>
          <cell r="H30">
            <v>15.4</v>
          </cell>
          <cell r="I30">
            <v>17</v>
          </cell>
          <cell r="J30">
            <v>17</v>
          </cell>
          <cell r="K30">
            <v>16.899999999999999</v>
          </cell>
          <cell r="L30">
            <v>17.2</v>
          </cell>
          <cell r="M30">
            <v>17.2</v>
          </cell>
          <cell r="N30">
            <v>17.3</v>
          </cell>
          <cell r="O30">
            <v>18.899999999999999</v>
          </cell>
          <cell r="P30">
            <v>21.9</v>
          </cell>
          <cell r="Q30">
            <v>25</v>
          </cell>
          <cell r="R30">
            <v>28.9</v>
          </cell>
          <cell r="S30">
            <v>31.9</v>
          </cell>
          <cell r="T30">
            <v>33.1</v>
          </cell>
          <cell r="U30">
            <v>34.4</v>
          </cell>
          <cell r="V30">
            <v>33.9</v>
          </cell>
          <cell r="W30">
            <v>36.200000000000003</v>
          </cell>
          <cell r="X30">
            <v>33.200000000000003</v>
          </cell>
          <cell r="Y30">
            <v>37</v>
          </cell>
          <cell r="Z30">
            <v>37.9</v>
          </cell>
          <cell r="AA30">
            <v>37.700000000000003</v>
          </cell>
        </row>
        <row r="31">
          <cell r="A31" t="str">
            <v xml:space="preserve">  Comoros</v>
          </cell>
          <cell r="B31">
            <v>0</v>
          </cell>
          <cell r="C31">
            <v>0.1</v>
          </cell>
          <cell r="D31">
            <v>0.1</v>
          </cell>
          <cell r="E31">
            <v>0.1</v>
          </cell>
          <cell r="F31">
            <v>0.1</v>
          </cell>
          <cell r="G31">
            <v>0.1</v>
          </cell>
          <cell r="H31">
            <v>0.2</v>
          </cell>
          <cell r="I31">
            <v>0.2</v>
          </cell>
          <cell r="J31">
            <v>0.2</v>
          </cell>
          <cell r="K31">
            <v>0.2</v>
          </cell>
          <cell r="L31">
            <v>0.2</v>
          </cell>
          <cell r="M31">
            <v>0.2</v>
          </cell>
          <cell r="N31">
            <v>0.2</v>
          </cell>
          <cell r="O31">
            <v>0.2</v>
          </cell>
          <cell r="P31">
            <v>0.2</v>
          </cell>
          <cell r="Q31">
            <v>0.2</v>
          </cell>
          <cell r="R31">
            <v>0.2</v>
          </cell>
          <cell r="S31">
            <v>0.2</v>
          </cell>
          <cell r="T31">
            <v>0.2</v>
          </cell>
          <cell r="U31">
            <v>0.2</v>
          </cell>
          <cell r="V31">
            <v>0.2</v>
          </cell>
          <cell r="W31">
            <v>0.2</v>
          </cell>
          <cell r="X31">
            <v>0.3</v>
          </cell>
          <cell r="Y31">
            <v>0.3</v>
          </cell>
          <cell r="Z31">
            <v>0.3</v>
          </cell>
          <cell r="AA31">
            <v>0.3</v>
          </cell>
        </row>
        <row r="32">
          <cell r="A32" t="str">
            <v xml:space="preserve">  Congo, Dem. Rep.</v>
          </cell>
          <cell r="B32">
            <v>4.8</v>
          </cell>
          <cell r="C32">
            <v>5.0999999999999996</v>
          </cell>
          <cell r="D32">
            <v>5.0999999999999996</v>
          </cell>
          <cell r="E32">
            <v>5.3</v>
          </cell>
          <cell r="F32">
            <v>5.3</v>
          </cell>
          <cell r="G32">
            <v>6.2</v>
          </cell>
          <cell r="H32">
            <v>7.2</v>
          </cell>
          <cell r="I32">
            <v>8.8000000000000007</v>
          </cell>
          <cell r="J32">
            <v>8.6</v>
          </cell>
          <cell r="K32">
            <v>9.3000000000000007</v>
          </cell>
          <cell r="L32">
            <v>10.3</v>
          </cell>
          <cell r="M32">
            <v>10.8</v>
          </cell>
          <cell r="N32">
            <v>11</v>
          </cell>
          <cell r="O32">
            <v>11.3</v>
          </cell>
          <cell r="P32">
            <v>12.3</v>
          </cell>
          <cell r="Q32">
            <v>13.2</v>
          </cell>
          <cell r="R32">
            <v>12.8</v>
          </cell>
          <cell r="S32">
            <v>12.3</v>
          </cell>
          <cell r="T32">
            <v>13.2</v>
          </cell>
          <cell r="U32">
            <v>12</v>
          </cell>
          <cell r="V32">
            <v>11.7</v>
          </cell>
          <cell r="W32">
            <v>11.5</v>
          </cell>
          <cell r="X32">
            <v>10.1</v>
          </cell>
          <cell r="Y32">
            <v>11.3</v>
          </cell>
          <cell r="Z32">
            <v>11.4</v>
          </cell>
          <cell r="AA32">
            <v>10.6</v>
          </cell>
        </row>
        <row r="33">
          <cell r="A33" t="str">
            <v xml:space="preserve">  Congo, Rep.</v>
          </cell>
          <cell r="B33">
            <v>1.5</v>
          </cell>
          <cell r="C33">
            <v>1.4</v>
          </cell>
          <cell r="D33">
            <v>1.9</v>
          </cell>
          <cell r="E33">
            <v>2</v>
          </cell>
          <cell r="F33">
            <v>2</v>
          </cell>
          <cell r="G33">
            <v>3</v>
          </cell>
          <cell r="H33">
            <v>3.5</v>
          </cell>
          <cell r="I33">
            <v>4.3</v>
          </cell>
          <cell r="J33">
            <v>4.0999999999999996</v>
          </cell>
          <cell r="K33">
            <v>4.3</v>
          </cell>
          <cell r="L33">
            <v>4.9000000000000004</v>
          </cell>
          <cell r="M33">
            <v>4.8</v>
          </cell>
          <cell r="N33">
            <v>4.8</v>
          </cell>
          <cell r="O33">
            <v>5.0999999999999996</v>
          </cell>
          <cell r="P33">
            <v>5.4</v>
          </cell>
          <cell r="Q33">
            <v>6</v>
          </cell>
          <cell r="R33">
            <v>5.2</v>
          </cell>
          <cell r="S33">
            <v>5</v>
          </cell>
          <cell r="T33">
            <v>5.0999999999999996</v>
          </cell>
          <cell r="U33">
            <v>5</v>
          </cell>
          <cell r="V33">
            <v>4.9000000000000004</v>
          </cell>
          <cell r="W33">
            <v>4.5</v>
          </cell>
          <cell r="X33">
            <v>5.0999999999999996</v>
          </cell>
          <cell r="Y33">
            <v>5.5</v>
          </cell>
          <cell r="Z33">
            <v>6.7</v>
          </cell>
          <cell r="AA33">
            <v>5.9</v>
          </cell>
        </row>
        <row r="34">
          <cell r="A34" t="str">
            <v xml:space="preserve">  Costa Rica</v>
          </cell>
          <cell r="B34">
            <v>2.7</v>
          </cell>
          <cell r="C34">
            <v>3.3</v>
          </cell>
          <cell r="D34">
            <v>3.6</v>
          </cell>
          <cell r="E34">
            <v>4.2</v>
          </cell>
          <cell r="F34">
            <v>4</v>
          </cell>
          <cell r="G34">
            <v>4.4000000000000004</v>
          </cell>
          <cell r="H34">
            <v>4.5999999999999996</v>
          </cell>
          <cell r="I34">
            <v>4.7</v>
          </cell>
          <cell r="J34">
            <v>4.5</v>
          </cell>
          <cell r="K34">
            <v>4.5999999999999996</v>
          </cell>
          <cell r="L34">
            <v>3.8</v>
          </cell>
          <cell r="M34">
            <v>4</v>
          </cell>
          <cell r="N34">
            <v>3.9</v>
          </cell>
          <cell r="O34">
            <v>3.9</v>
          </cell>
          <cell r="P34">
            <v>3.9</v>
          </cell>
          <cell r="Q34">
            <v>3.8</v>
          </cell>
          <cell r="R34">
            <v>3.5</v>
          </cell>
          <cell r="S34">
            <v>3.5</v>
          </cell>
          <cell r="T34">
            <v>4</v>
          </cell>
          <cell r="U34">
            <v>4.2</v>
          </cell>
          <cell r="V34">
            <v>4.5</v>
          </cell>
          <cell r="W34">
            <v>4.5999999999999996</v>
          </cell>
          <cell r="X34">
            <v>4.8</v>
          </cell>
          <cell r="Y34">
            <v>5.4</v>
          </cell>
          <cell r="Z34">
            <v>5.7</v>
          </cell>
          <cell r="AA34">
            <v>6.2</v>
          </cell>
        </row>
        <row r="35">
          <cell r="A35" t="str">
            <v xml:space="preserve">  Cote d'Ivoire</v>
          </cell>
          <cell r="B35">
            <v>7.5</v>
          </cell>
          <cell r="C35">
            <v>8.1</v>
          </cell>
          <cell r="D35">
            <v>9</v>
          </cell>
          <cell r="E35">
            <v>8.9</v>
          </cell>
          <cell r="F35">
            <v>8.5</v>
          </cell>
          <cell r="G35">
            <v>9.6999999999999993</v>
          </cell>
          <cell r="H35">
            <v>11.4</v>
          </cell>
          <cell r="I35">
            <v>13.6</v>
          </cell>
          <cell r="J35">
            <v>13.3</v>
          </cell>
          <cell r="K35">
            <v>14.8</v>
          </cell>
          <cell r="L35">
            <v>17.3</v>
          </cell>
          <cell r="M35">
            <v>18.2</v>
          </cell>
          <cell r="N35">
            <v>18.5</v>
          </cell>
          <cell r="O35">
            <v>19.100000000000001</v>
          </cell>
          <cell r="P35">
            <v>17.399999999999999</v>
          </cell>
          <cell r="Q35">
            <v>18.899999999999999</v>
          </cell>
          <cell r="R35">
            <v>19.5</v>
          </cell>
          <cell r="S35">
            <v>15.6</v>
          </cell>
          <cell r="T35">
            <v>14.9</v>
          </cell>
          <cell r="U35">
            <v>13.2</v>
          </cell>
          <cell r="V35">
            <v>12.1</v>
          </cell>
          <cell r="W35">
            <v>11.6</v>
          </cell>
          <cell r="X35">
            <v>11.8</v>
          </cell>
          <cell r="Y35">
            <v>12.2</v>
          </cell>
          <cell r="Z35">
            <v>11.7</v>
          </cell>
          <cell r="AA35">
            <v>10.7</v>
          </cell>
        </row>
        <row r="36">
          <cell r="A36" t="str">
            <v xml:space="preserve">  Croatia</v>
          </cell>
          <cell r="B36" t="str">
            <v>..</v>
          </cell>
          <cell r="C36" t="str">
            <v>..</v>
          </cell>
          <cell r="D36" t="str">
            <v>..</v>
          </cell>
          <cell r="E36" t="str">
            <v>..</v>
          </cell>
          <cell r="F36" t="str">
            <v>..</v>
          </cell>
          <cell r="G36" t="str">
            <v>..</v>
          </cell>
          <cell r="H36" t="str">
            <v>..</v>
          </cell>
          <cell r="I36" t="str">
            <v>..</v>
          </cell>
          <cell r="J36" t="str">
            <v>..</v>
          </cell>
          <cell r="K36" t="str">
            <v>..</v>
          </cell>
          <cell r="L36" t="str">
            <v>..</v>
          </cell>
          <cell r="M36" t="str">
            <v>..</v>
          </cell>
          <cell r="N36" t="str">
            <v>..</v>
          </cell>
          <cell r="O36">
            <v>1.6</v>
          </cell>
          <cell r="P36">
            <v>2.1</v>
          </cell>
          <cell r="Q36">
            <v>3.8</v>
          </cell>
          <cell r="R36">
            <v>5.3</v>
          </cell>
          <cell r="S36">
            <v>8</v>
          </cell>
          <cell r="T36">
            <v>11.4</v>
          </cell>
          <cell r="U36">
            <v>11.4</v>
          </cell>
          <cell r="V36">
            <v>12.4</v>
          </cell>
          <cell r="W36">
            <v>12.7</v>
          </cell>
          <cell r="X36">
            <v>16.7</v>
          </cell>
          <cell r="Y36">
            <v>25.7</v>
          </cell>
          <cell r="Z36">
            <v>32.9</v>
          </cell>
          <cell r="AA36">
            <v>30.2</v>
          </cell>
        </row>
      </sheetData>
      <sheetData sheetId="1"/>
      <sheetData sheetId="2"/>
      <sheetData sheetId="3"/>
      <sheetData sheetId="4"/>
      <sheetData sheetId="5"/>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Fig net capital flows"/>
      <sheetName val="Fig private flows"/>
      <sheetName val="Net private debt flows"/>
      <sheetName val="Net FDI flows"/>
      <sheetName val="Net FDI flows % of GDP"/>
      <sheetName val="Fig private flows (2)"/>
    </sheetNames>
    <sheetDataSet>
      <sheetData sheetId="0">
        <row r="3">
          <cell r="A3" t="str">
            <v xml:space="preserve">           </v>
          </cell>
        </row>
        <row r="29">
          <cell r="A29" t="str">
            <v>Sources: World Bank Debtor Reporting System and staff estimates.</v>
          </cell>
        </row>
        <row r="30">
          <cell r="A30" t="str">
            <v>Note: P = Projection.  a. Combination of errors and omissions and net acquisition of foreign assets (including FDI) by developing-country private entities.</v>
          </cell>
        </row>
      </sheetData>
      <sheetData sheetId="1"/>
      <sheetData sheetId="2"/>
      <sheetData sheetId="3"/>
      <sheetData sheetId="4"/>
      <sheetData sheetId="5"/>
      <sheetData sheetId="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
      <sheetName val="Monthly data"/>
      <sheetName val="Sheet1"/>
      <sheetName val="NIBOR (monthly avrg.)"/>
      <sheetName val="Ex. rates"/>
      <sheetName val="EER"/>
      <sheetName val="SR_FIG1"/>
      <sheetName val="SR_FIG2"/>
      <sheetName val="SR_FIG4"/>
      <sheetName val="SR_FIG3"/>
      <sheetName val="SR_FIG4 (2)"/>
      <sheetName val="SR_FIG3v2"/>
      <sheetName val="Monthly_data"/>
      <sheetName val="NIBOR_(monthly_avrg_)"/>
      <sheetName val="Ex__rates"/>
      <sheetName val="SR_FIG4_(2)"/>
      <sheetName val="Raw_1"/>
      <sheetName val="contents"/>
    </sheetNames>
    <sheetDataSet>
      <sheetData sheetId="0" refreshError="1">
        <row r="1">
          <cell r="D1">
            <v>1997</v>
          </cell>
          <cell r="E1">
            <v>1998</v>
          </cell>
          <cell r="F1">
            <v>1999</v>
          </cell>
          <cell r="G1">
            <v>2000</v>
          </cell>
          <cell r="H1">
            <v>2001</v>
          </cell>
          <cell r="I1">
            <v>2002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refreshError="1"/>
      <sheetData sheetId="17"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6"/>
      <sheetName val="BASIC"/>
      <sheetName val="1"/>
      <sheetName val="2"/>
      <sheetName val="3"/>
      <sheetName val="4"/>
      <sheetName val="5"/>
      <sheetName val="8"/>
      <sheetName val="9"/>
      <sheetName val="10"/>
      <sheetName val="F12"/>
      <sheetName val="F13"/>
      <sheetName val="F14"/>
      <sheetName val="F15"/>
      <sheetName val="F16"/>
      <sheetName val="F17"/>
      <sheetName val="F18"/>
      <sheetName val="F19"/>
      <sheetName val="F20"/>
      <sheetName val="F21"/>
      <sheetName val="23"/>
      <sheetName val="24"/>
      <sheetName val="25"/>
      <sheetName val="26"/>
      <sheetName val="30"/>
      <sheetName val="31"/>
      <sheetName val="32"/>
      <sheetName val="DOTX"/>
      <sheetName val="DOTM"/>
      <sheetName val="Debt"/>
      <sheetName val="IFEM"/>
      <sheetName val="40"/>
      <sheetName val="33"/>
      <sheetName val="34"/>
      <sheetName val="35"/>
      <sheetName val="36"/>
      <sheetName val="37"/>
      <sheetName val="39"/>
      <sheetName val="6"/>
      <sheetName val="7"/>
      <sheetName val="11"/>
      <sheetName val="12"/>
      <sheetName val="13"/>
      <sheetName val="14"/>
      <sheetName val="15"/>
      <sheetName val="17"/>
      <sheetName val="18"/>
      <sheetName val="19"/>
      <sheetName val="20"/>
      <sheetName val="21"/>
      <sheetName val="22"/>
      <sheetName val="F22"/>
      <sheetName val="27"/>
      <sheetName val="28"/>
      <sheetName val="PRINTRED28"/>
      <sheetName val="29"/>
      <sheetName val="Dialog1"/>
      <sheetName val="Module1"/>
      <sheetName val="SUMMARY"/>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FO(JL)"/>
      <sheetName val="Sources"/>
      <sheetName val="WI(under construction)"/>
      <sheetName val="Input(A)"/>
      <sheetName val="Input(Q)transposed"/>
      <sheetName val="Input(Q)"/>
      <sheetName val="Input(M)"/>
      <sheetName val="Input(W)"/>
      <sheetName val="Input(D5)"/>
      <sheetName val="Input(D7)"/>
      <sheetName val="Chartdata(D5)"/>
      <sheetName val="Prod (M)"/>
      <sheetName val="GDP&amp;Labor(Q)"/>
      <sheetName val="Prices"/>
      <sheetName val="Fiscal"/>
      <sheetName val="Money"/>
      <sheetName val="ResMoney"/>
      <sheetName val="Credit"/>
      <sheetName val="Trade"/>
      <sheetName val="BOP"/>
      <sheetName val="ExtDebt"/>
      <sheetName val="Reserves"/>
      <sheetName val="ERs"/>
      <sheetName val="IntRates"/>
      <sheetName val="Stocks"/>
      <sheetName val="DataOut (A)"/>
      <sheetName val="DataOut (Q)"/>
      <sheetName val="DataOut(M)"/>
      <sheetName val="WklyIndTbl"/>
      <sheetName val="ControlSheet"/>
      <sheetName val="Format"/>
      <sheetName val="garbage"/>
      <sheetName val="Input_A(old)"/>
      <sheetName val="Input_Q(old)"/>
      <sheetName val="Prod_AIP"/>
      <sheetName val="Prod_AIP (2)"/>
      <sheetName val="Prod_GDP"/>
      <sheetName val="CPI-A"/>
      <sheetName val="Fiscal (old)"/>
      <sheetName val="fiscal test"/>
      <sheetName val="BOP(Q)"/>
      <sheetName val="BOP(A)"/>
      <sheetName val="Daily_old"/>
      <sheetName val="Reuters"/>
      <sheetName val="SurvTable"/>
      <sheetName val="ChartsData-Old"/>
      <sheetName val="DataOut_M"/>
      <sheetName val="DataOut_Q"/>
      <sheetName val="DataOut_A"/>
      <sheetName val="ULC"/>
      <sheetName val="MTInput"/>
      <sheetName val="DataOut  A"/>
      <sheetName val="DataOut Q"/>
      <sheetName val="CapFlows"/>
      <sheetName val="ChartsData"/>
      <sheetName val="TrdWgt"/>
      <sheetName val="Industrial(M)"/>
      <sheetName val="CPI(A) temp"/>
      <sheetName val="INFO_JL"/>
      <sheetName val="Input_A"/>
      <sheetName val="Daily"/>
      <sheetName val="Daily-7day"/>
      <sheetName val="Input_Q"/>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sheetData sheetId="58"/>
      <sheetData sheetId="59"/>
      <sheetData sheetId="60"/>
      <sheetData sheetId="61"/>
      <sheetData sheetId="62"/>
      <sheetData sheetId="63"/>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Macro"/>
      <sheetName val="NG-Auth."/>
      <sheetName val="NG-IMF"/>
      <sheetName val="NGrev"/>
      <sheetName val="NGexp"/>
      <sheetName val="NGfin"/>
      <sheetName val="MT-NG"/>
      <sheetName val="PSBR"/>
    </sheetNames>
    <sheetDataSet>
      <sheetData sheetId="0"/>
      <sheetData sheetId="1"/>
      <sheetData sheetId="2"/>
      <sheetData sheetId="3"/>
      <sheetData sheetId="4"/>
      <sheetData sheetId="5"/>
      <sheetData sheetId="6"/>
      <sheetData sheetId="7"/>
      <sheetData sheetId="8"/>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thNot Ann"/>
      <sheetName val="AuthNot"/>
      <sheetName val="AuthNot Percent Change"/>
      <sheetName val="ANS -Curr to Year ago % Change"/>
      <sheetName val="Authnot Prelim"/>
      <sheetName val="Authnot First"/>
      <sheetName val="Authnot Second"/>
      <sheetName val="StartsAnn Percent Change"/>
      <sheetName val="StartsUA Prelim"/>
      <sheetName val="StartsUA First"/>
      <sheetName val="StartsUA Second"/>
      <sheetName val="StartsSA Percent Change"/>
      <sheetName val="ST -Curr to Year ago % Change "/>
      <sheetName val="StartsSA  Prelim"/>
      <sheetName val="StartsSA First"/>
      <sheetName val="StartsSA Seco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eights"/>
      <sheetName val="PCPIq"/>
      <sheetName val="PCPIm"/>
      <sheetName val="ControlSheet"/>
      <sheetName val="EDNA"/>
      <sheetName val="EERProfile"/>
      <sheetName val="Parallel"/>
      <sheetName val="Nominal"/>
      <sheetName val="Sheet1"/>
      <sheetName val="Sheet2"/>
      <sheetName val="Sheet3"/>
      <sheetName val="Panel1"/>
      <sheetName val="Table1m"/>
      <sheetName val="assumptions"/>
      <sheetName val="fiscal"/>
      <sheetName val="contents"/>
      <sheetName val="sei"/>
      <sheetName val="Work_sect"/>
      <sheetName val="DE"/>
      <sheetName val="DM"/>
      <sheetName val="DRC"/>
      <sheetName val="DRE"/>
      <sheetName val="DRL"/>
      <sheetName val="DRN"/>
      <sheetName val="DRS"/>
      <sheetName val="FSS"/>
      <sheetName val="Tables"/>
    </sheetNames>
    <sheetDataSet>
      <sheetData sheetId="0" refreshError="1"/>
      <sheetData sheetId="1" refreshError="1"/>
      <sheetData sheetId="2" refreshError="1"/>
      <sheetData sheetId="3" refreshError="1"/>
      <sheetData sheetId="4" refreshError="1"/>
      <sheetData sheetId="5" refreshError="1">
        <row r="2">
          <cell r="A2" t="str">
            <v>Nigeria</v>
          </cell>
          <cell r="B2">
            <v>694</v>
          </cell>
          <cell r="K2" t="str">
            <v>IcccPCPIN</v>
          </cell>
          <cell r="M2">
            <v>28856</v>
          </cell>
          <cell r="N2">
            <v>36982</v>
          </cell>
          <cell r="O2">
            <v>1990</v>
          </cell>
          <cell r="P2">
            <v>1990</v>
          </cell>
          <cell r="AA2" t="str">
            <v>ERI</v>
          </cell>
          <cell r="AB2" t="b">
            <v>0</v>
          </cell>
        </row>
        <row r="3">
          <cell r="AA3" t="str">
            <v>PCPI</v>
          </cell>
          <cell r="AB3" t="b">
            <v>0</v>
          </cell>
        </row>
        <row r="4">
          <cell r="AA4" t="str">
            <v>PCPISA</v>
          </cell>
          <cell r="AB4" t="b">
            <v>0</v>
          </cell>
        </row>
        <row r="5">
          <cell r="AA5" t="str">
            <v>ENEER</v>
          </cell>
          <cell r="AB5" t="b">
            <v>0</v>
          </cell>
        </row>
        <row r="6">
          <cell r="AA6" t="str">
            <v>EREER</v>
          </cell>
          <cell r="AB6" t="b">
            <v>0</v>
          </cell>
        </row>
        <row r="7">
          <cell r="AA7" t="str">
            <v>PRPI</v>
          </cell>
          <cell r="AB7" t="b">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 Fin., Quarterly (old)"/>
      <sheetName val="Ext. Fin., Quarterly (revised)"/>
      <sheetName val="Sheet1"/>
      <sheetName val="info from donors-annual"/>
    </sheetNames>
    <sheetDataSet>
      <sheetData sheetId="0" refreshError="1"/>
      <sheetData sheetId="1" refreshError="1"/>
      <sheetData sheetId="2" refreshError="1"/>
      <sheetData sheetId="3"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p_Tbl1"/>
    </sheetNames>
    <sheetDataSet>
      <sheetData sheetId="0">
        <row r="4">
          <cell r="B4" t="str">
            <v>Table 1.  Indonesia:  Summary of Central Government Operations,  FY2000 (9 months) 1/</v>
          </cell>
        </row>
        <row r="7">
          <cell r="D7" t="str">
            <v>1992/93</v>
          </cell>
          <cell r="E7" t="str">
            <v>1993/94</v>
          </cell>
          <cell r="F7" t="str">
            <v>1994/95</v>
          </cell>
          <cell r="G7" t="str">
            <v>1995/96</v>
          </cell>
          <cell r="H7" t="str">
            <v>1996/97</v>
          </cell>
          <cell r="I7" t="str">
            <v>1997/98</v>
          </cell>
          <cell r="W7" t="str">
            <v>1998/99</v>
          </cell>
          <cell r="AB7" t="str">
            <v>1999/2000</v>
          </cell>
          <cell r="AF7" t="str">
            <v>1999/2000</v>
          </cell>
        </row>
        <row r="8">
          <cell r="K8" t="str">
            <v>I-Q</v>
          </cell>
          <cell r="L8" t="str">
            <v>II-Q</v>
          </cell>
          <cell r="M8" t="str">
            <v>Apr-Sep</v>
          </cell>
          <cell r="N8" t="str">
            <v>1st Half</v>
          </cell>
          <cell r="O8" t="str">
            <v>III-Q</v>
          </cell>
          <cell r="P8" t="str">
            <v>IV-Q</v>
          </cell>
          <cell r="Q8" t="str">
            <v>Oct-Mar</v>
          </cell>
          <cell r="R8" t="str">
            <v>2nd Half</v>
          </cell>
          <cell r="S8" t="str">
            <v>Oct-Mar</v>
          </cell>
          <cell r="T8" t="str">
            <v>Oct-Mar</v>
          </cell>
          <cell r="U8" t="str">
            <v>2nd Half</v>
          </cell>
          <cell r="V8" t="str">
            <v>Year</v>
          </cell>
          <cell r="Z8" t="str">
            <v>I-Q</v>
          </cell>
          <cell r="AA8" t="str">
            <v>I-Q</v>
          </cell>
          <cell r="AB8" t="str">
            <v>II-Q</v>
          </cell>
          <cell r="AC8" t="str">
            <v>1st Half</v>
          </cell>
          <cell r="AD8" t="str">
            <v>III-Q</v>
          </cell>
          <cell r="AE8" t="str">
            <v>IV-Q</v>
          </cell>
          <cell r="AF8" t="str">
            <v>2nd Half</v>
          </cell>
        </row>
        <row r="9">
          <cell r="K9" t="str">
            <v>Actual</v>
          </cell>
          <cell r="L9" t="str">
            <v>Actual</v>
          </cell>
          <cell r="M9" t="str">
            <v>Program</v>
          </cell>
          <cell r="O9" t="str">
            <v>Actual</v>
          </cell>
          <cell r="P9" t="str">
            <v>Preliminary</v>
          </cell>
          <cell r="Q9" t="str">
            <v>Projection</v>
          </cell>
          <cell r="R9" t="str">
            <v>EBS/99/41</v>
          </cell>
          <cell r="S9" t="str">
            <v>Projection</v>
          </cell>
          <cell r="T9" t="str">
            <v>Projection</v>
          </cell>
          <cell r="U9" t="str">
            <v>Preliminary</v>
          </cell>
          <cell r="V9" t="str">
            <v>EBS/99/41</v>
          </cell>
          <cell r="Y9" t="str">
            <v>Sixth Review</v>
          </cell>
          <cell r="Z9" t="str">
            <v>Prel.</v>
          </cell>
          <cell r="AA9" t="str">
            <v>Projection</v>
          </cell>
          <cell r="AB9" t="str">
            <v>Projection</v>
          </cell>
          <cell r="AD9" t="str">
            <v>Projection</v>
          </cell>
          <cell r="AE9" t="str">
            <v>Projection</v>
          </cell>
          <cell r="AF9" t="str">
            <v>Projection</v>
          </cell>
        </row>
        <row r="10">
          <cell r="Q10" t="str">
            <v>Brief Jan 99</v>
          </cell>
          <cell r="S10" t="str">
            <v>SR</v>
          </cell>
          <cell r="T10" t="str">
            <v>SR</v>
          </cell>
        </row>
        <row r="12">
          <cell r="C12" t="str">
            <v>(In trillions of rupiah)</v>
          </cell>
        </row>
        <row r="14">
          <cell r="B14" t="str">
            <v>Total revenue and grants</v>
          </cell>
          <cell r="D14">
            <v>48.926000000000002</v>
          </cell>
          <cell r="E14">
            <v>55.438910000000007</v>
          </cell>
          <cell r="F14">
            <v>64.824439999999996</v>
          </cell>
          <cell r="G14">
            <v>70.271720000000002</v>
          </cell>
          <cell r="H14">
            <v>83.555499999999995</v>
          </cell>
          <cell r="I14">
            <v>107.81489999999999</v>
          </cell>
          <cell r="K14">
            <v>28.5002</v>
          </cell>
          <cell r="L14">
            <v>45.282599999999995</v>
          </cell>
          <cell r="M14">
            <v>45.282599999999995</v>
          </cell>
          <cell r="N14">
            <v>73.782800000000009</v>
          </cell>
          <cell r="O14">
            <v>35.644500000000001</v>
          </cell>
          <cell r="P14">
            <v>44.431199999999997</v>
          </cell>
          <cell r="Q14">
            <v>62.80117479058525</v>
          </cell>
          <cell r="R14">
            <v>68.572500000000005</v>
          </cell>
          <cell r="S14">
            <v>80.075699999999998</v>
          </cell>
          <cell r="T14">
            <v>142.3553</v>
          </cell>
          <cell r="U14">
            <v>80.075699999999998</v>
          </cell>
          <cell r="V14">
            <v>142.3553</v>
          </cell>
          <cell r="W14">
            <v>153.85849999999999</v>
          </cell>
          <cell r="Y14">
            <v>144.52302942412024</v>
          </cell>
          <cell r="Z14">
            <v>34.016500000000001</v>
          </cell>
          <cell r="AA14">
            <v>40.425698404877728</v>
          </cell>
          <cell r="AB14">
            <v>47.339900000000007</v>
          </cell>
          <cell r="AC14">
            <v>81.356400000000008</v>
          </cell>
          <cell r="AD14">
            <v>39.212741000000001</v>
          </cell>
          <cell r="AE14">
            <v>43.975174299999999</v>
          </cell>
          <cell r="AF14">
            <v>83.1879153</v>
          </cell>
        </row>
        <row r="15">
          <cell r="B15" t="str">
            <v xml:space="preserve">     of which: revenue devolution to regions</v>
          </cell>
        </row>
        <row r="16">
          <cell r="B16" t="str">
            <v xml:space="preserve">                   revenue sharing</v>
          </cell>
        </row>
        <row r="17">
          <cell r="B17" t="str">
            <v xml:space="preserve">  Tax revenue</v>
          </cell>
          <cell r="D17">
            <v>45.421999999999997</v>
          </cell>
          <cell r="E17">
            <v>49.173400000000001</v>
          </cell>
          <cell r="F17">
            <v>57.978999999999999</v>
          </cell>
          <cell r="G17">
            <v>64.741</v>
          </cell>
          <cell r="H17">
            <v>78.221100000000007</v>
          </cell>
          <cell r="I17">
            <v>101.47499999999999</v>
          </cell>
          <cell r="K17">
            <v>27.139400000000002</v>
          </cell>
          <cell r="L17">
            <v>42.421099999999996</v>
          </cell>
          <cell r="M17">
            <v>42.421099999999996</v>
          </cell>
          <cell r="N17">
            <v>69.560500000000005</v>
          </cell>
          <cell r="O17">
            <v>33.400700000000001</v>
          </cell>
          <cell r="P17">
            <v>40.561199999999999</v>
          </cell>
          <cell r="Q17">
            <v>56.951674790585251</v>
          </cell>
          <cell r="R17">
            <v>63.901099999999992</v>
          </cell>
          <cell r="S17">
            <v>73.9619</v>
          </cell>
          <cell r="T17">
            <v>133.46159999999998</v>
          </cell>
          <cell r="U17">
            <v>73.9619</v>
          </cell>
          <cell r="V17">
            <v>133.46159999999998</v>
          </cell>
          <cell r="W17">
            <v>143.5224</v>
          </cell>
          <cell r="Y17">
            <v>131.02392942412024</v>
          </cell>
          <cell r="Z17">
            <v>31.413599999999999</v>
          </cell>
          <cell r="AA17">
            <v>37.84719840487773</v>
          </cell>
          <cell r="AB17">
            <v>42.665100000000002</v>
          </cell>
          <cell r="AC17">
            <v>74.078699999999998</v>
          </cell>
          <cell r="AD17">
            <v>36.102141000000003</v>
          </cell>
          <cell r="AE17">
            <v>40.864374299999994</v>
          </cell>
          <cell r="AF17">
            <v>76.966515299999998</v>
          </cell>
        </row>
        <row r="18">
          <cell r="B18" t="str">
            <v xml:space="preserve">    Oil and gas</v>
          </cell>
          <cell r="D18">
            <v>15.33</v>
          </cell>
          <cell r="E18">
            <v>12.507999999999999</v>
          </cell>
          <cell r="F18">
            <v>13.537000000000001</v>
          </cell>
          <cell r="G18">
            <v>16.055</v>
          </cell>
          <cell r="H18">
            <v>20.1371</v>
          </cell>
          <cell r="I18">
            <v>30.559000000000001</v>
          </cell>
          <cell r="K18">
            <v>6.8308999999999997</v>
          </cell>
          <cell r="L18">
            <v>15.1686</v>
          </cell>
          <cell r="M18">
            <v>15.1686</v>
          </cell>
          <cell r="N18">
            <v>21.999500000000001</v>
          </cell>
          <cell r="O18">
            <v>7.2611999999999997</v>
          </cell>
          <cell r="P18">
            <v>11.962199999999999</v>
          </cell>
          <cell r="Q18">
            <v>19.944900000000001</v>
          </cell>
          <cell r="R18">
            <v>17.7453</v>
          </cell>
          <cell r="S18">
            <v>19.223399999999998</v>
          </cell>
          <cell r="T18">
            <v>39.744800000000005</v>
          </cell>
          <cell r="U18">
            <v>19.223399999999998</v>
          </cell>
          <cell r="V18">
            <v>39.744800000000005</v>
          </cell>
          <cell r="W18">
            <v>41.222899999999996</v>
          </cell>
          <cell r="Y18">
            <v>33.063409424120216</v>
          </cell>
          <cell r="Z18">
            <v>4.2741999999999996</v>
          </cell>
          <cell r="AA18">
            <v>10.707798404877732</v>
          </cell>
          <cell r="AB18">
            <v>17.416400000000003</v>
          </cell>
          <cell r="AC18">
            <v>21.690600000000003</v>
          </cell>
          <cell r="AD18">
            <v>14.241741000000003</v>
          </cell>
          <cell r="AE18">
            <v>13.234674300000002</v>
          </cell>
          <cell r="AF18">
            <v>27.476415300000006</v>
          </cell>
        </row>
        <row r="19">
          <cell r="B19" t="str">
            <v xml:space="preserve">    Non-oil and gas</v>
          </cell>
          <cell r="D19">
            <v>30.091999999999999</v>
          </cell>
          <cell r="E19">
            <v>36.665399999999998</v>
          </cell>
          <cell r="F19">
            <v>44.442</v>
          </cell>
          <cell r="G19">
            <v>48.686</v>
          </cell>
          <cell r="H19">
            <v>58.084000000000003</v>
          </cell>
          <cell r="I19">
            <v>70.915999999999997</v>
          </cell>
          <cell r="K19">
            <v>20.308499999999999</v>
          </cell>
          <cell r="L19">
            <v>27.252500000000001</v>
          </cell>
          <cell r="M19">
            <v>27.252500000000001</v>
          </cell>
          <cell r="N19">
            <v>47.561</v>
          </cell>
          <cell r="O19">
            <v>26.139499999999995</v>
          </cell>
          <cell r="P19">
            <v>28.599</v>
          </cell>
          <cell r="Q19">
            <v>37.006774790585254</v>
          </cell>
          <cell r="R19">
            <v>46.155799999999985</v>
          </cell>
          <cell r="S19">
            <v>54.738500000000002</v>
          </cell>
          <cell r="T19">
            <v>93.716799999999992</v>
          </cell>
          <cell r="U19">
            <v>54.738500000000002</v>
          </cell>
          <cell r="V19">
            <v>93.716799999999992</v>
          </cell>
          <cell r="W19">
            <v>102.29949999999999</v>
          </cell>
          <cell r="Y19">
            <v>97.960520000000002</v>
          </cell>
          <cell r="Z19">
            <v>27.139399999999998</v>
          </cell>
          <cell r="AA19">
            <v>27.139399999999998</v>
          </cell>
          <cell r="AB19">
            <v>25.248699999999999</v>
          </cell>
          <cell r="AC19">
            <v>52.388099999999994</v>
          </cell>
          <cell r="AD19">
            <v>21.860400000000002</v>
          </cell>
          <cell r="AE19">
            <v>27.629699999999996</v>
          </cell>
          <cell r="AF19">
            <v>49.490099999999998</v>
          </cell>
        </row>
        <row r="20">
          <cell r="B20" t="str">
            <v xml:space="preserve">  Nontax revenue</v>
          </cell>
          <cell r="D20">
            <v>2.9929999999999999</v>
          </cell>
          <cell r="E20">
            <v>5.8449999999999998</v>
          </cell>
          <cell r="F20">
            <v>6.3220000000000001</v>
          </cell>
          <cell r="G20">
            <v>5.03</v>
          </cell>
          <cell r="H20">
            <v>4.8579999999999997</v>
          </cell>
          <cell r="I20">
            <v>6.3398999999999992</v>
          </cell>
          <cell r="K20">
            <v>1.3608000000000002</v>
          </cell>
          <cell r="L20">
            <v>2.8614999999999999</v>
          </cell>
          <cell r="M20">
            <v>2.8614999999999999</v>
          </cell>
          <cell r="N20">
            <v>4.2222999999999988</v>
          </cell>
          <cell r="O20">
            <v>2.2438000000000002</v>
          </cell>
          <cell r="P20">
            <v>3.87</v>
          </cell>
          <cell r="Q20">
            <v>5.8494999999999999</v>
          </cell>
          <cell r="R20">
            <v>4.6713999999999993</v>
          </cell>
          <cell r="S20">
            <v>6.1138000000000003</v>
          </cell>
          <cell r="T20">
            <v>8.8936999999999991</v>
          </cell>
          <cell r="U20">
            <v>6.1138000000000003</v>
          </cell>
          <cell r="V20">
            <v>8.8936999999999991</v>
          </cell>
          <cell r="W20">
            <v>10.336099999999998</v>
          </cell>
          <cell r="Y20">
            <v>13.4991</v>
          </cell>
          <cell r="Z20">
            <v>2.6029</v>
          </cell>
          <cell r="AA20">
            <v>2.5785</v>
          </cell>
          <cell r="AB20">
            <v>4.6748000000000003</v>
          </cell>
          <cell r="AC20">
            <v>7.2777000000000003</v>
          </cell>
          <cell r="AD20">
            <v>3.1105999999999998</v>
          </cell>
          <cell r="AE20">
            <v>3.1108000000000007</v>
          </cell>
          <cell r="AF20">
            <v>6.2214000000000009</v>
          </cell>
        </row>
        <row r="21">
          <cell r="B21" t="str">
            <v xml:space="preserve">  Grants</v>
          </cell>
          <cell r="D21">
            <v>0.51100000000000001</v>
          </cell>
          <cell r="E21">
            <v>0.42050999999999999</v>
          </cell>
          <cell r="F21">
            <v>0.52344000000000002</v>
          </cell>
          <cell r="G21">
            <v>0.50072000000000005</v>
          </cell>
          <cell r="H21">
            <v>0.47639999999999999</v>
          </cell>
          <cell r="I21">
            <v>0</v>
          </cell>
          <cell r="K21">
            <v>0</v>
          </cell>
          <cell r="L21">
            <v>0</v>
          </cell>
          <cell r="M21">
            <v>0</v>
          </cell>
          <cell r="N21">
            <v>0</v>
          </cell>
          <cell r="O21">
            <v>0</v>
          </cell>
          <cell r="P21">
            <v>0</v>
          </cell>
          <cell r="Q21">
            <v>0</v>
          </cell>
          <cell r="R21">
            <v>0</v>
          </cell>
          <cell r="S21">
            <v>0</v>
          </cell>
          <cell r="T21">
            <v>0</v>
          </cell>
          <cell r="U21">
            <v>0</v>
          </cell>
          <cell r="V21">
            <v>0</v>
          </cell>
          <cell r="W21">
            <v>0</v>
          </cell>
          <cell r="Y21">
            <v>0</v>
          </cell>
          <cell r="Z21">
            <v>0</v>
          </cell>
          <cell r="AA21">
            <v>0</v>
          </cell>
          <cell r="AB21">
            <v>0</v>
          </cell>
          <cell r="AC21">
            <v>0</v>
          </cell>
          <cell r="AD21">
            <v>0</v>
          </cell>
          <cell r="AE21">
            <v>0</v>
          </cell>
          <cell r="AF21">
            <v>0</v>
          </cell>
        </row>
        <row r="23">
          <cell r="B23" t="str">
            <v xml:space="preserve">Total expenditure and net lending </v>
          </cell>
          <cell r="D23">
            <v>52.798999999999999</v>
          </cell>
          <cell r="E23">
            <v>57.261576331467047</v>
          </cell>
          <cell r="F23">
            <v>64.187086188488593</v>
          </cell>
          <cell r="G23">
            <v>65.790973321888075</v>
          </cell>
          <cell r="H23">
            <v>76.792194061123055</v>
          </cell>
          <cell r="I23">
            <v>115.655084658205</v>
          </cell>
          <cell r="J23">
            <v>0</v>
          </cell>
          <cell r="K23">
            <v>25.26256375007749</v>
          </cell>
          <cell r="L23">
            <v>48.562532218929363</v>
          </cell>
          <cell r="M23">
            <v>48.562532218929363</v>
          </cell>
          <cell r="N23">
            <v>73.825095969006853</v>
          </cell>
          <cell r="O23">
            <v>43.189718464363807</v>
          </cell>
          <cell r="P23">
            <v>58.732317836513381</v>
          </cell>
          <cell r="Q23">
            <v>121.02056979965373</v>
          </cell>
          <cell r="R23">
            <v>110.5646891893638</v>
          </cell>
          <cell r="S23">
            <v>101.9220363008772</v>
          </cell>
          <cell r="T23">
            <v>184.98978515837064</v>
          </cell>
          <cell r="U23">
            <v>101.9220363008772</v>
          </cell>
          <cell r="V23">
            <v>185.94598515837066</v>
          </cell>
          <cell r="W23">
            <v>175.74713226988405</v>
          </cell>
          <cell r="Y23">
            <v>228.36854380615898</v>
          </cell>
          <cell r="Z23">
            <v>29.592018200000005</v>
          </cell>
          <cell r="AA23">
            <v>32.041899999999998</v>
          </cell>
          <cell r="AB23">
            <v>49.470300000000009</v>
          </cell>
          <cell r="AC23">
            <v>79.062318200000007</v>
          </cell>
          <cell r="AD23">
            <v>50.264184999999998</v>
          </cell>
          <cell r="AE23">
            <v>78.280312799999905</v>
          </cell>
          <cell r="AF23">
            <v>128.5444977999999</v>
          </cell>
        </row>
        <row r="24">
          <cell r="B24" t="str">
            <v xml:space="preserve">     of which: expenditure devolution to regions</v>
          </cell>
        </row>
        <row r="25">
          <cell r="B25" t="str">
            <v xml:space="preserve">  Current expenditure</v>
          </cell>
          <cell r="D25">
            <v>25.4</v>
          </cell>
          <cell r="E25">
            <v>30.552900000000001</v>
          </cell>
          <cell r="F25">
            <v>34.209000000000003</v>
          </cell>
          <cell r="G25">
            <v>38.298000000000002</v>
          </cell>
          <cell r="H25">
            <v>45.59</v>
          </cell>
          <cell r="I25">
            <v>70.194345000000013</v>
          </cell>
          <cell r="J25">
            <v>0</v>
          </cell>
          <cell r="K25">
            <v>17.871853000000002</v>
          </cell>
          <cell r="L25">
            <v>35.717188</v>
          </cell>
          <cell r="M25">
            <v>35.717188</v>
          </cell>
          <cell r="N25">
            <v>53.589041000000002</v>
          </cell>
          <cell r="O25">
            <v>28.938500000000001</v>
          </cell>
          <cell r="P25">
            <v>42.130559999999996</v>
          </cell>
          <cell r="Q25">
            <v>95.495530815625017</v>
          </cell>
          <cell r="R25">
            <v>80.658195724999999</v>
          </cell>
          <cell r="S25">
            <v>71.069060000000007</v>
          </cell>
          <cell r="T25">
            <v>134.24723672499999</v>
          </cell>
          <cell r="U25">
            <v>71.069060000000007</v>
          </cell>
          <cell r="V25">
            <v>134.24723672499999</v>
          </cell>
          <cell r="W25">
            <v>124.65810100000002</v>
          </cell>
          <cell r="Y25">
            <v>168.90996373433563</v>
          </cell>
          <cell r="Z25">
            <v>24.230242999999998</v>
          </cell>
          <cell r="AA25">
            <v>25.155799999999999</v>
          </cell>
          <cell r="AB25">
            <v>38.932980000000001</v>
          </cell>
          <cell r="AC25">
            <v>63.163222999999995</v>
          </cell>
          <cell r="AD25">
            <v>39.048560000000002</v>
          </cell>
          <cell r="AE25">
            <v>55.208216999999912</v>
          </cell>
          <cell r="AF25">
            <v>94.256776999999914</v>
          </cell>
        </row>
        <row r="26">
          <cell r="B26" t="str">
            <v xml:space="preserve">  Current expenditure (excluding domestic interest costs)</v>
          </cell>
          <cell r="D26">
            <v>25.4</v>
          </cell>
          <cell r="E26">
            <v>30.552900000000001</v>
          </cell>
          <cell r="F26">
            <v>34.209000000000003</v>
          </cell>
          <cell r="G26">
            <v>38.298000000000002</v>
          </cell>
          <cell r="H26">
            <v>45.59</v>
          </cell>
          <cell r="I26">
            <v>70.194345000000013</v>
          </cell>
          <cell r="K26">
            <v>17.871853000000002</v>
          </cell>
          <cell r="L26">
            <v>35.717188</v>
          </cell>
          <cell r="M26">
            <v>35.717188</v>
          </cell>
          <cell r="N26">
            <v>53.589041000000002</v>
          </cell>
          <cell r="O26">
            <v>26.138500000000001</v>
          </cell>
          <cell r="P26">
            <v>38.945759999999993</v>
          </cell>
          <cell r="Q26">
            <v>80.495530815625017</v>
          </cell>
          <cell r="R26">
            <v>74.658195724999999</v>
          </cell>
          <cell r="S26">
            <v>65.08426</v>
          </cell>
          <cell r="T26">
            <v>128.24723672499999</v>
          </cell>
          <cell r="U26">
            <v>65.08426</v>
          </cell>
          <cell r="V26">
            <v>128.24723672499999</v>
          </cell>
          <cell r="W26">
            <v>118.67330100000001</v>
          </cell>
          <cell r="Y26">
            <v>134.90996373433563</v>
          </cell>
          <cell r="Z26">
            <v>23.930242999999997</v>
          </cell>
          <cell r="AA26">
            <v>23.430799999999998</v>
          </cell>
          <cell r="AB26">
            <v>32.29298</v>
          </cell>
          <cell r="AC26">
            <v>56.223222999999997</v>
          </cell>
          <cell r="AD26">
            <v>34.108560000000004</v>
          </cell>
          <cell r="AE26">
            <v>42.498216999999912</v>
          </cell>
          <cell r="AF26">
            <v>76.606776999999909</v>
          </cell>
        </row>
        <row r="27">
          <cell r="B27" t="str">
            <v xml:space="preserve">     Personnel</v>
          </cell>
          <cell r="D27">
            <v>9.5540000000000003</v>
          </cell>
          <cell r="E27">
            <v>11.145</v>
          </cell>
          <cell r="F27">
            <v>12.596</v>
          </cell>
          <cell r="G27">
            <v>13.000999999999999</v>
          </cell>
          <cell r="H27">
            <v>15.419</v>
          </cell>
          <cell r="I27">
            <v>18.051800000000004</v>
          </cell>
          <cell r="K27">
            <v>6.4437000000000006</v>
          </cell>
          <cell r="L27">
            <v>5.5724500000000008</v>
          </cell>
          <cell r="M27">
            <v>5.5724500000000008</v>
          </cell>
          <cell r="N27">
            <v>12.016150000000001</v>
          </cell>
          <cell r="O27">
            <v>5.5255000000000001</v>
          </cell>
          <cell r="P27">
            <v>5.3971</v>
          </cell>
          <cell r="Q27">
            <v>12.435700000000001</v>
          </cell>
          <cell r="R27">
            <v>12.4643</v>
          </cell>
          <cell r="S27">
            <v>10.922600000000001</v>
          </cell>
          <cell r="T27">
            <v>24.480450000000001</v>
          </cell>
          <cell r="U27">
            <v>10.922600000000001</v>
          </cell>
          <cell r="V27">
            <v>24.480450000000001</v>
          </cell>
          <cell r="W27">
            <v>22.938749999999999</v>
          </cell>
          <cell r="Y27">
            <v>34.012887693978918</v>
          </cell>
          <cell r="Z27">
            <v>9.1847999999999992</v>
          </cell>
          <cell r="AA27">
            <v>9.1847999999999992</v>
          </cell>
          <cell r="AB27">
            <v>7.9718999999999998</v>
          </cell>
          <cell r="AC27">
            <v>17.156700000000001</v>
          </cell>
          <cell r="AD27">
            <v>7.0865</v>
          </cell>
          <cell r="AE27">
            <v>9.2588999999999988</v>
          </cell>
          <cell r="AF27">
            <v>16.345399999999998</v>
          </cell>
        </row>
        <row r="28">
          <cell r="B28" t="str">
            <v xml:space="preserve">        of which: Central government payroll</v>
          </cell>
        </row>
        <row r="29">
          <cell r="B29" t="str">
            <v xml:space="preserve">                        transferred  to regions</v>
          </cell>
          <cell r="W29">
            <v>0</v>
          </cell>
        </row>
        <row r="30">
          <cell r="B30" t="str">
            <v xml:space="preserve">     Goods and nonlabor services</v>
          </cell>
          <cell r="D30">
            <v>2.9289999999999998</v>
          </cell>
          <cell r="E30">
            <v>3.032</v>
          </cell>
          <cell r="F30">
            <v>4.319</v>
          </cell>
          <cell r="G30">
            <v>5.1749999999999998</v>
          </cell>
          <cell r="H30">
            <v>7.0650000000000004</v>
          </cell>
          <cell r="I30">
            <v>6.7363</v>
          </cell>
          <cell r="K30">
            <v>1.2337</v>
          </cell>
          <cell r="L30">
            <v>2.2742240000000002</v>
          </cell>
          <cell r="M30">
            <v>2.2742240000000002</v>
          </cell>
          <cell r="N30">
            <v>3.507924</v>
          </cell>
          <cell r="O30">
            <v>2.3227999999999995</v>
          </cell>
          <cell r="P30">
            <v>4.0076999999999998</v>
          </cell>
          <cell r="Q30">
            <v>7.6606999999999994</v>
          </cell>
          <cell r="R30">
            <v>7.5097999999999994</v>
          </cell>
          <cell r="S30">
            <v>6.3304999999999998</v>
          </cell>
          <cell r="T30">
            <v>11.017723999999998</v>
          </cell>
          <cell r="U30">
            <v>6.3304999999999998</v>
          </cell>
          <cell r="V30">
            <v>11.017723999999998</v>
          </cell>
          <cell r="W30">
            <v>9.8384239999999998</v>
          </cell>
          <cell r="Y30">
            <v>10.100430000000001</v>
          </cell>
          <cell r="Z30">
            <v>1.6003999999999998</v>
          </cell>
          <cell r="AA30">
            <v>1.6004</v>
          </cell>
          <cell r="AB30">
            <v>2.3026000000000004</v>
          </cell>
          <cell r="AC30">
            <v>3.9030000000000005</v>
          </cell>
          <cell r="AD30">
            <v>2.1495000000000002</v>
          </cell>
          <cell r="AE30">
            <v>4.6595000000000004</v>
          </cell>
          <cell r="AF30">
            <v>6.8090000000000011</v>
          </cell>
        </row>
        <row r="31">
          <cell r="B31" t="str">
            <v xml:space="preserve">     Subsidies</v>
          </cell>
          <cell r="D31">
            <v>0.86699999999999999</v>
          </cell>
          <cell r="E31">
            <v>1.4549000000000001</v>
          </cell>
          <cell r="F31">
            <v>1.502</v>
          </cell>
          <cell r="G31">
            <v>0.14299999999999999</v>
          </cell>
          <cell r="H31">
            <v>1.6539999999999999</v>
          </cell>
          <cell r="I31">
            <v>20.861599999999999</v>
          </cell>
          <cell r="K31">
            <v>0.10678</v>
          </cell>
          <cell r="L31">
            <v>16.203390000000002</v>
          </cell>
          <cell r="M31">
            <v>16.203390000000002</v>
          </cell>
          <cell r="N31">
            <v>16.310170000000003</v>
          </cell>
          <cell r="O31">
            <v>8.3744999999999994</v>
          </cell>
          <cell r="P31">
            <v>17.393799999999999</v>
          </cell>
          <cell r="Q31">
            <v>36.053710815624996</v>
          </cell>
          <cell r="R31">
            <v>29.971299999999999</v>
          </cell>
          <cell r="S31">
            <v>25.7683</v>
          </cell>
          <cell r="T31">
            <v>46.281469999999999</v>
          </cell>
          <cell r="U31">
            <v>25.7683</v>
          </cell>
          <cell r="V31">
            <v>46.281469999999999</v>
          </cell>
          <cell r="W31">
            <v>42.078470000000003</v>
          </cell>
          <cell r="Y31">
            <v>34.028043820624063</v>
          </cell>
          <cell r="Z31">
            <v>0.17199999999999999</v>
          </cell>
          <cell r="AA31">
            <v>2.9999999999999997E-4</v>
          </cell>
          <cell r="AB31">
            <v>11.735099999999999</v>
          </cell>
          <cell r="AC31">
            <v>11.9071</v>
          </cell>
          <cell r="AD31">
            <v>13.900699999999999</v>
          </cell>
          <cell r="AE31">
            <v>16.731057</v>
          </cell>
          <cell r="AF31">
            <v>30.631757</v>
          </cell>
        </row>
        <row r="32">
          <cell r="B32" t="str">
            <v xml:space="preserve">     Interest payments</v>
          </cell>
          <cell r="D32">
            <v>5.3849999999999998</v>
          </cell>
          <cell r="E32">
            <v>6.157</v>
          </cell>
          <cell r="F32">
            <v>6.3449999999999998</v>
          </cell>
          <cell r="G32">
            <v>6.6150000000000002</v>
          </cell>
          <cell r="H32">
            <v>6.58</v>
          </cell>
          <cell r="I32">
            <v>11.262919</v>
          </cell>
          <cell r="K32">
            <v>6.1041000000000007</v>
          </cell>
          <cell r="L32">
            <v>8.1228999999999996</v>
          </cell>
          <cell r="M32">
            <v>8.1228999999999996</v>
          </cell>
          <cell r="N32">
            <v>14.227</v>
          </cell>
          <cell r="O32">
            <v>8.4585000000000008</v>
          </cell>
          <cell r="P32">
            <v>9.4732599999999998</v>
          </cell>
          <cell r="Q32">
            <v>26.506969999999999</v>
          </cell>
          <cell r="R32">
            <v>18.986795725</v>
          </cell>
          <cell r="S32">
            <v>17.931759999999997</v>
          </cell>
          <cell r="T32">
            <v>33.213795724999997</v>
          </cell>
          <cell r="U32">
            <v>17.931759999999997</v>
          </cell>
          <cell r="V32">
            <v>33.213795724999997</v>
          </cell>
          <cell r="W32">
            <v>32.158760000000001</v>
          </cell>
          <cell r="Y32">
            <v>53.054299999999998</v>
          </cell>
          <cell r="Z32">
            <v>5.6619429999999991</v>
          </cell>
          <cell r="AA32">
            <v>6.7591999999999999</v>
          </cell>
          <cell r="AB32">
            <v>11.86928</v>
          </cell>
          <cell r="AC32">
            <v>17.531222999999997</v>
          </cell>
          <cell r="AD32">
            <v>10.38996</v>
          </cell>
          <cell r="AE32">
            <v>18.394000000000002</v>
          </cell>
          <cell r="AF32">
            <v>28.783960000000004</v>
          </cell>
        </row>
        <row r="33">
          <cell r="B33" t="str">
            <v xml:space="preserve">       Interest on external debt</v>
          </cell>
          <cell r="D33">
            <v>5.3849999999999998</v>
          </cell>
          <cell r="E33">
            <v>6.157</v>
          </cell>
          <cell r="F33">
            <v>6.3449999999999998</v>
          </cell>
          <cell r="G33">
            <v>6.6150000000000002</v>
          </cell>
          <cell r="H33">
            <v>6.58</v>
          </cell>
          <cell r="I33">
            <v>11.262919</v>
          </cell>
          <cell r="K33">
            <v>6.1041000000000007</v>
          </cell>
          <cell r="L33">
            <v>8.1228999999999996</v>
          </cell>
          <cell r="M33">
            <v>8.1228999999999996</v>
          </cell>
          <cell r="N33">
            <v>14.227</v>
          </cell>
          <cell r="O33">
            <v>5.6585000000000001</v>
          </cell>
          <cell r="P33">
            <v>6.2884599999999997</v>
          </cell>
          <cell r="Q33">
            <v>11.506969999999999</v>
          </cell>
          <cell r="R33">
            <v>12.986795725</v>
          </cell>
          <cell r="S33">
            <v>11.946959999999999</v>
          </cell>
          <cell r="T33">
            <v>27.213795725000001</v>
          </cell>
          <cell r="U33">
            <v>11.946959999999999</v>
          </cell>
          <cell r="V33">
            <v>27.213795725000001</v>
          </cell>
          <cell r="W33">
            <v>26.173959999999997</v>
          </cell>
          <cell r="Y33">
            <v>19.054299999999998</v>
          </cell>
          <cell r="Z33">
            <v>5.3619429999999992</v>
          </cell>
          <cell r="AA33">
            <v>5.0342000000000002</v>
          </cell>
          <cell r="AB33">
            <v>5.2292800000000002</v>
          </cell>
          <cell r="AC33">
            <v>10.591222999999999</v>
          </cell>
          <cell r="AD33">
            <v>5.4499599999999999</v>
          </cell>
          <cell r="AE33">
            <v>5.6840000000000019</v>
          </cell>
          <cell r="AF33">
            <v>11.133960000000002</v>
          </cell>
        </row>
        <row r="34">
          <cell r="B34" t="str">
            <v xml:space="preserve">       Interest on bank restructuring bonds</v>
          </cell>
          <cell r="D34">
            <v>0</v>
          </cell>
          <cell r="E34">
            <v>0</v>
          </cell>
          <cell r="F34">
            <v>0</v>
          </cell>
          <cell r="G34">
            <v>0</v>
          </cell>
          <cell r="H34">
            <v>0</v>
          </cell>
          <cell r="I34">
            <v>0</v>
          </cell>
          <cell r="K34">
            <v>0</v>
          </cell>
          <cell r="L34">
            <v>0</v>
          </cell>
          <cell r="M34">
            <v>0</v>
          </cell>
          <cell r="N34">
            <v>0</v>
          </cell>
          <cell r="O34">
            <v>2.8</v>
          </cell>
          <cell r="P34">
            <v>3.1848000000000001</v>
          </cell>
          <cell r="Q34">
            <v>15</v>
          </cell>
          <cell r="R34">
            <v>6</v>
          </cell>
          <cell r="S34">
            <v>5.9847999999999999</v>
          </cell>
          <cell r="T34">
            <v>6</v>
          </cell>
          <cell r="U34">
            <v>5.9847999999999999</v>
          </cell>
          <cell r="V34">
            <v>6</v>
          </cell>
          <cell r="W34">
            <v>5.9847999999999999</v>
          </cell>
          <cell r="Y34">
            <v>34</v>
          </cell>
          <cell r="Z34">
            <v>0.3</v>
          </cell>
          <cell r="AA34">
            <v>1.7250000000000001</v>
          </cell>
          <cell r="AB34">
            <v>6.64</v>
          </cell>
          <cell r="AC34">
            <v>6.9399999999999995</v>
          </cell>
          <cell r="AD34">
            <v>4.9400000000000004</v>
          </cell>
          <cell r="AE34">
            <v>12.71</v>
          </cell>
          <cell r="AF34">
            <v>17.650000000000002</v>
          </cell>
        </row>
        <row r="35">
          <cell r="B35" t="str">
            <v xml:space="preserve">     Other</v>
          </cell>
          <cell r="D35">
            <v>6.6649999999999974</v>
          </cell>
          <cell r="E35">
            <v>8.7640000000000011</v>
          </cell>
          <cell r="F35">
            <v>9.4470000000000027</v>
          </cell>
          <cell r="G35">
            <v>13.364000000000003</v>
          </cell>
          <cell r="H35">
            <v>14.872000000000002</v>
          </cell>
          <cell r="I35">
            <v>13.281726000000013</v>
          </cell>
          <cell r="K35">
            <v>3.9835729999999998</v>
          </cell>
          <cell r="L35">
            <v>3.544223999999998</v>
          </cell>
          <cell r="M35">
            <v>3.544223999999998</v>
          </cell>
          <cell r="N35">
            <v>7.5277969999999925</v>
          </cell>
          <cell r="O35">
            <v>4.2571999999999992</v>
          </cell>
          <cell r="P35">
            <v>5.8586999999999927</v>
          </cell>
          <cell r="Q35">
            <v>12.838450000000027</v>
          </cell>
          <cell r="R35">
            <v>11.725999999999999</v>
          </cell>
          <cell r="S35">
            <v>10.115899999999998</v>
          </cell>
          <cell r="T35">
            <v>19.253796999999988</v>
          </cell>
          <cell r="U35">
            <v>10.115899999999998</v>
          </cell>
          <cell r="V35">
            <v>19.253796999999988</v>
          </cell>
          <cell r="W35">
            <v>17.643697000000007</v>
          </cell>
          <cell r="Y35">
            <v>37.714302219732659</v>
          </cell>
          <cell r="Z35">
            <v>7.6110999999999978</v>
          </cell>
          <cell r="AA35">
            <v>7.6110999999999986</v>
          </cell>
          <cell r="AB35">
            <v>5.0541000000000009</v>
          </cell>
          <cell r="AC35">
            <v>12.665199999999999</v>
          </cell>
          <cell r="AD35">
            <v>5.5219000000000049</v>
          </cell>
          <cell r="AE35">
            <v>6.1647599999999114</v>
          </cell>
          <cell r="AF35">
            <v>11.686659999999916</v>
          </cell>
        </row>
        <row r="36">
          <cell r="B36" t="str">
            <v xml:space="preserve">        of which: Transfers to regions</v>
          </cell>
          <cell r="I36">
            <v>8.3711000000000002</v>
          </cell>
          <cell r="W36">
            <v>13.074382</v>
          </cell>
          <cell r="Y36">
            <v>18.8</v>
          </cell>
          <cell r="AC36">
            <v>9.7707999999999995</v>
          </cell>
          <cell r="AF36">
            <v>9.0434999999999999</v>
          </cell>
        </row>
        <row r="37">
          <cell r="B37" t="str">
            <v xml:space="preserve">  Development expenditure and net lending  2/</v>
          </cell>
          <cell r="D37">
            <v>27.399000000000001</v>
          </cell>
          <cell r="E37">
            <v>26.708676331467046</v>
          </cell>
          <cell r="F37">
            <v>29.978086188488597</v>
          </cell>
          <cell r="G37">
            <v>27.492973321888069</v>
          </cell>
          <cell r="H37">
            <v>31.202194061123048</v>
          </cell>
          <cell r="I37">
            <v>45.460739658204986</v>
          </cell>
          <cell r="K37">
            <v>7.3907107500774893</v>
          </cell>
          <cell r="L37">
            <v>12.845344218929363</v>
          </cell>
          <cell r="M37">
            <v>12.845344218929363</v>
          </cell>
          <cell r="N37">
            <v>20.236054969006851</v>
          </cell>
          <cell r="O37">
            <v>14.251218464363802</v>
          </cell>
          <cell r="P37">
            <v>16.601757836513386</v>
          </cell>
          <cell r="Q37">
            <v>25.525038984028711</v>
          </cell>
          <cell r="R37">
            <v>29.906493464363805</v>
          </cell>
          <cell r="S37">
            <v>30.852976300877188</v>
          </cell>
          <cell r="T37">
            <v>50.742548433370658</v>
          </cell>
          <cell r="U37">
            <v>30.852976300877188</v>
          </cell>
          <cell r="V37">
            <v>51.698748433370653</v>
          </cell>
          <cell r="W37">
            <v>51.089031269884046</v>
          </cell>
          <cell r="Y37">
            <v>59.458580071823349</v>
          </cell>
          <cell r="Z37">
            <v>5.3617752000000065</v>
          </cell>
          <cell r="AA37">
            <v>6.8861000000000008</v>
          </cell>
          <cell r="AB37">
            <v>10.53732000000001</v>
          </cell>
          <cell r="AC37">
            <v>15.899095200000016</v>
          </cell>
          <cell r="AD37">
            <v>11.215624999999999</v>
          </cell>
          <cell r="AE37">
            <v>23.072095799999996</v>
          </cell>
          <cell r="AF37">
            <v>34.287720799999995</v>
          </cell>
        </row>
        <row r="38">
          <cell r="B38" t="str">
            <v xml:space="preserve">        of which: new poverty alleviation programs</v>
          </cell>
          <cell r="I38">
            <v>0</v>
          </cell>
          <cell r="W38">
            <v>0</v>
          </cell>
          <cell r="Y38">
            <v>0</v>
          </cell>
          <cell r="AC38">
            <v>0</v>
          </cell>
          <cell r="AF38">
            <v>0</v>
          </cell>
        </row>
        <row r="40">
          <cell r="B40" t="str">
            <v>Primary Balance</v>
          </cell>
          <cell r="D40">
            <v>1.5120000000000005</v>
          </cell>
          <cell r="E40">
            <v>4.3343336685329632</v>
          </cell>
          <cell r="F40">
            <v>6.9823538115114019</v>
          </cell>
          <cell r="G40">
            <v>11.095746678111929</v>
          </cell>
          <cell r="H40">
            <v>13.343305938876938</v>
          </cell>
          <cell r="I40">
            <v>3.4227343417949925</v>
          </cell>
          <cell r="K40">
            <v>9.3417362499225121</v>
          </cell>
          <cell r="L40">
            <v>4.8429677810706337</v>
          </cell>
          <cell r="M40">
            <v>4.8429677810706337</v>
          </cell>
          <cell r="N40">
            <v>14.18470403099316</v>
          </cell>
          <cell r="O40">
            <v>0.91328153563619452</v>
          </cell>
          <cell r="P40">
            <v>-4.8278578365133811</v>
          </cell>
          <cell r="Q40">
            <v>-31.712425009068482</v>
          </cell>
          <cell r="R40">
            <v>-23.005393464363792</v>
          </cell>
          <cell r="S40">
            <v>-3.9145763008772008</v>
          </cell>
          <cell r="T40">
            <v>-9.4206894333706259</v>
          </cell>
          <cell r="U40">
            <v>-3.9145763008772008</v>
          </cell>
          <cell r="V40">
            <v>-10.37688943337065</v>
          </cell>
          <cell r="W40">
            <v>10.270127730115945</v>
          </cell>
          <cell r="Y40">
            <v>-30.791214382038731</v>
          </cell>
          <cell r="Z40">
            <v>10.086424799999996</v>
          </cell>
          <cell r="AA40">
            <v>15.14299840487773</v>
          </cell>
          <cell r="AB40">
            <v>9.7388800000000018</v>
          </cell>
          <cell r="AC40">
            <v>19.825304799999998</v>
          </cell>
          <cell r="AD40">
            <v>-0.66148399999999441</v>
          </cell>
          <cell r="AE40">
            <v>-15.9111384999999</v>
          </cell>
          <cell r="AF40">
            <v>-16.572622499999895</v>
          </cell>
        </row>
        <row r="41">
          <cell r="B41" t="str">
            <v>Overall balance</v>
          </cell>
          <cell r="D41">
            <v>-3.8729999999999976</v>
          </cell>
          <cell r="E41">
            <v>-1.8226663314670404</v>
          </cell>
          <cell r="F41">
            <v>0.63735381151140302</v>
          </cell>
          <cell r="G41">
            <v>4.4807466781119274</v>
          </cell>
          <cell r="H41">
            <v>6.7633059388769396</v>
          </cell>
          <cell r="I41">
            <v>-7.8401846582050041</v>
          </cell>
          <cell r="J41">
            <v>0</v>
          </cell>
          <cell r="K41">
            <v>3.2376362499225095</v>
          </cell>
          <cell r="L41">
            <v>-3.2799322189293676</v>
          </cell>
          <cell r="M41">
            <v>-3.2799322189293676</v>
          </cell>
          <cell r="N41">
            <v>-4.2295969006843848E-2</v>
          </cell>
          <cell r="O41">
            <v>-7.5452184643638063</v>
          </cell>
          <cell r="P41">
            <v>-14.301117836513384</v>
          </cell>
          <cell r="Q41">
            <v>-58.219395009068478</v>
          </cell>
          <cell r="R41">
            <v>-41.992189189363799</v>
          </cell>
          <cell r="S41">
            <v>-21.846336300877198</v>
          </cell>
          <cell r="T41">
            <v>-42.634485158370637</v>
          </cell>
          <cell r="U41">
            <v>-21.846336300877198</v>
          </cell>
          <cell r="V41">
            <v>-43.590685158370661</v>
          </cell>
          <cell r="W41">
            <v>-21.888632269884056</v>
          </cell>
          <cell r="Y41">
            <v>-83.845514382038743</v>
          </cell>
          <cell r="Z41">
            <v>4.4244817999999952</v>
          </cell>
          <cell r="AA41">
            <v>8.3837984048777301</v>
          </cell>
          <cell r="AB41">
            <v>-2.1304000000000016</v>
          </cell>
          <cell r="AC41">
            <v>2.2940818000000007</v>
          </cell>
          <cell r="AD41">
            <v>-11.051443999999996</v>
          </cell>
          <cell r="AE41">
            <v>-34.305138499999906</v>
          </cell>
          <cell r="AF41">
            <v>-45.356582499999902</v>
          </cell>
        </row>
        <row r="42">
          <cell r="B42" t="str">
            <v>Measures/financing gap</v>
          </cell>
          <cell r="I42">
            <v>0</v>
          </cell>
          <cell r="W42">
            <v>0</v>
          </cell>
          <cell r="Y42">
            <v>0</v>
          </cell>
          <cell r="AC42">
            <v>0</v>
          </cell>
          <cell r="AF42">
            <v>0</v>
          </cell>
        </row>
        <row r="43">
          <cell r="B43" t="str">
            <v>Repayments of arrears</v>
          </cell>
          <cell r="O43">
            <v>-8</v>
          </cell>
          <cell r="P43">
            <v>-7</v>
          </cell>
          <cell r="Q43">
            <v>-6</v>
          </cell>
          <cell r="R43">
            <v>-5</v>
          </cell>
          <cell r="S43">
            <v>-4</v>
          </cell>
          <cell r="T43">
            <v>-3</v>
          </cell>
          <cell r="V43">
            <v>-1</v>
          </cell>
          <cell r="W43">
            <v>0</v>
          </cell>
          <cell r="Y43">
            <v>0</v>
          </cell>
          <cell r="AF43">
            <v>-13.8</v>
          </cell>
        </row>
        <row r="44">
          <cell r="B44" t="str">
            <v>Primary Balance after arrears</v>
          </cell>
          <cell r="O44">
            <v>-7.0867184643638055</v>
          </cell>
          <cell r="P44">
            <v>-11.827857836513381</v>
          </cell>
          <cell r="Q44">
            <v>-37.712425009068482</v>
          </cell>
          <cell r="R44">
            <v>-28.005393464363792</v>
          </cell>
          <cell r="S44">
            <v>-7.9145763008772008</v>
          </cell>
          <cell r="T44">
            <v>-12.420689433370626</v>
          </cell>
          <cell r="U44">
            <v>-3.9145763008772008</v>
          </cell>
          <cell r="V44">
            <v>-11.37688943337065</v>
          </cell>
          <cell r="W44">
            <v>10.270127730115945</v>
          </cell>
          <cell r="Y44">
            <v>-30.791214382038731</v>
          </cell>
          <cell r="Z44">
            <v>10.086424799999996</v>
          </cell>
          <cell r="AA44">
            <v>15.14299840487773</v>
          </cell>
          <cell r="AB44">
            <v>9.7388800000000018</v>
          </cell>
          <cell r="AC44">
            <v>19.825304799999998</v>
          </cell>
          <cell r="AD44">
            <v>-0.66148399999999441</v>
          </cell>
          <cell r="AE44">
            <v>-15.9111384999999</v>
          </cell>
          <cell r="AF44">
            <v>-30.372622499999895</v>
          </cell>
        </row>
        <row r="45">
          <cell r="B45" t="str">
            <v>Overall balance after arrears</v>
          </cell>
          <cell r="I45">
            <v>-7.8401846582050041</v>
          </cell>
          <cell r="J45">
            <v>0</v>
          </cell>
          <cell r="K45">
            <v>3.2376362499225095</v>
          </cell>
          <cell r="L45">
            <v>-3.2799322189293676</v>
          </cell>
          <cell r="M45">
            <v>-3.2799322189293676</v>
          </cell>
          <cell r="O45">
            <v>-7.5452184643638063</v>
          </cell>
          <cell r="P45">
            <v>-14.301117836513384</v>
          </cell>
          <cell r="Q45">
            <v>-58.219395009068478</v>
          </cell>
          <cell r="R45">
            <v>-41.992189189363799</v>
          </cell>
          <cell r="S45">
            <v>-21.846336300877198</v>
          </cell>
          <cell r="T45">
            <v>-42.634485158370637</v>
          </cell>
          <cell r="U45">
            <v>-21.846336300877198</v>
          </cell>
          <cell r="V45">
            <v>-43.590685158370661</v>
          </cell>
          <cell r="W45">
            <v>-21.888632269884056</v>
          </cell>
          <cell r="Y45">
            <v>-83.845514382038743</v>
          </cell>
          <cell r="Z45">
            <v>4.4244817999999952</v>
          </cell>
          <cell r="AA45">
            <v>8.3837984048777301</v>
          </cell>
          <cell r="AB45">
            <v>-2.1304000000000016</v>
          </cell>
          <cell r="AC45">
            <v>2.2940818000000007</v>
          </cell>
          <cell r="AD45">
            <v>-11.051443999999996</v>
          </cell>
          <cell r="AE45">
            <v>-34.305138499999906</v>
          </cell>
          <cell r="AF45">
            <v>-45.356582499999902</v>
          </cell>
        </row>
        <row r="46">
          <cell r="B46" t="str">
            <v>Total financing need</v>
          </cell>
          <cell r="O46">
            <v>-15.545218464363806</v>
          </cell>
          <cell r="P46">
            <v>-21.301117836513384</v>
          </cell>
          <cell r="Q46">
            <v>-64.219395009068478</v>
          </cell>
          <cell r="R46">
            <v>-46.992189189363799</v>
          </cell>
          <cell r="S46">
            <v>-25.846336300877198</v>
          </cell>
          <cell r="T46">
            <v>-45.634485158370637</v>
          </cell>
          <cell r="U46">
            <v>-21.846336300877198</v>
          </cell>
          <cell r="V46">
            <v>-44.590685158370661</v>
          </cell>
          <cell r="W46">
            <v>-21.888632269884056</v>
          </cell>
          <cell r="Y46">
            <v>-83.845514382038743</v>
          </cell>
          <cell r="Z46">
            <v>4.4244817999999952</v>
          </cell>
          <cell r="AA46">
            <v>8.3837984048777301</v>
          </cell>
          <cell r="AB46">
            <v>-2.1304000000000016</v>
          </cell>
          <cell r="AC46">
            <v>2.2940818000000007</v>
          </cell>
          <cell r="AD46">
            <v>-11.051443999999996</v>
          </cell>
          <cell r="AE46">
            <v>-34.305138499999906</v>
          </cell>
          <cell r="AF46">
            <v>-59.156582499999899</v>
          </cell>
        </row>
        <row r="48">
          <cell r="B48" t="str">
            <v>Financing</v>
          </cell>
          <cell r="D48">
            <v>3.9129999999999994</v>
          </cell>
          <cell r="E48">
            <v>1.822666331467043</v>
          </cell>
          <cell r="F48">
            <v>-2.3543538115114089</v>
          </cell>
          <cell r="G48">
            <v>-6.2397466781119322</v>
          </cell>
          <cell r="H48">
            <v>-8.1153059388769506</v>
          </cell>
          <cell r="I48">
            <v>7.8401846582050023</v>
          </cell>
          <cell r="J48">
            <v>0</v>
          </cell>
          <cell r="K48">
            <v>-3.2376362499225042</v>
          </cell>
          <cell r="L48">
            <v>3.2799322189293614</v>
          </cell>
          <cell r="M48">
            <v>2.2799322189293614</v>
          </cell>
          <cell r="N48">
            <v>4.2295969006858058E-2</v>
          </cell>
          <cell r="O48">
            <v>7.5452184643637992</v>
          </cell>
          <cell r="P48">
            <v>14.301117836513377</v>
          </cell>
          <cell r="Q48">
            <v>58.219395009068464</v>
          </cell>
          <cell r="R48">
            <v>41.992189189363813</v>
          </cell>
          <cell r="S48">
            <v>22.846336300877184</v>
          </cell>
          <cell r="T48">
            <v>44.634485158370659</v>
          </cell>
          <cell r="U48">
            <v>21.846336300877184</v>
          </cell>
          <cell r="V48">
            <v>43.59068515837064</v>
          </cell>
          <cell r="W48">
            <v>21.888632269884059</v>
          </cell>
          <cell r="Y48">
            <v>83.845514382038758</v>
          </cell>
          <cell r="Z48">
            <v>-4.4244817999999979</v>
          </cell>
          <cell r="AA48">
            <v>-8.3837984048777301</v>
          </cell>
          <cell r="AB48">
            <v>2.1304000000000003</v>
          </cell>
          <cell r="AC48">
            <v>-2.2940817999999976</v>
          </cell>
          <cell r="AD48">
            <v>11.051444000000004</v>
          </cell>
          <cell r="AE48">
            <v>49.689282499999905</v>
          </cell>
          <cell r="AF48">
            <v>59.174458978997102</v>
          </cell>
        </row>
        <row r="49">
          <cell r="B49" t="str">
            <v xml:space="preserve">  Domestic bank financing 3/</v>
          </cell>
          <cell r="D49">
            <v>2.5529999999999999</v>
          </cell>
          <cell r="E49">
            <v>8.1656814670429869E-3</v>
          </cell>
          <cell r="F49">
            <v>-2.0599188115114093</v>
          </cell>
          <cell r="G49">
            <v>-5.2633426781119317</v>
          </cell>
          <cell r="H49">
            <v>-5.6856659388769515</v>
          </cell>
          <cell r="I49">
            <v>-2.4545313417950019</v>
          </cell>
          <cell r="K49">
            <v>-15.787636249922507</v>
          </cell>
          <cell r="L49">
            <v>-1.256767781070639</v>
          </cell>
          <cell r="M49">
            <v>-1.256767781070639</v>
          </cell>
          <cell r="N49">
            <v>-17.044404030993146</v>
          </cell>
          <cell r="O49">
            <v>2.1136184643638005</v>
          </cell>
          <cell r="P49">
            <v>-9.9344821634866207</v>
          </cell>
          <cell r="Q49">
            <v>15.017308492401789</v>
          </cell>
          <cell r="R49">
            <v>14.988237189363815</v>
          </cell>
          <cell r="S49">
            <v>-7.8208636991228158</v>
          </cell>
          <cell r="T49">
            <v>-1.4561668416293396</v>
          </cell>
          <cell r="U49">
            <v>-7.8208636991228158</v>
          </cell>
          <cell r="V49">
            <v>-0.49996684162935706</v>
          </cell>
          <cell r="W49">
            <v>-24.865267730115939</v>
          </cell>
          <cell r="Y49">
            <v>16.369296604038752</v>
          </cell>
          <cell r="Z49">
            <v>-10.357899999999999</v>
          </cell>
          <cell r="AA49">
            <v>-13.829402182877729</v>
          </cell>
          <cell r="AB49">
            <v>1.5775999999999999</v>
          </cell>
          <cell r="AC49">
            <v>-8.7802999999999987</v>
          </cell>
          <cell r="AD49">
            <v>1.0585840000000033</v>
          </cell>
          <cell r="AE49">
            <v>21.575874978997099</v>
          </cell>
          <cell r="AF49">
            <v>22.634458978997102</v>
          </cell>
        </row>
        <row r="50">
          <cell r="B50" t="str">
            <v xml:space="preserve">  Domestic nonbank financing</v>
          </cell>
          <cell r="D50">
            <v>0</v>
          </cell>
          <cell r="E50">
            <v>0</v>
          </cell>
          <cell r="F50">
            <v>0</v>
          </cell>
          <cell r="G50">
            <v>0</v>
          </cell>
          <cell r="H50">
            <v>0</v>
          </cell>
          <cell r="I50">
            <v>0</v>
          </cell>
          <cell r="J50">
            <v>0</v>
          </cell>
          <cell r="K50">
            <v>0</v>
          </cell>
          <cell r="L50">
            <v>0</v>
          </cell>
          <cell r="M50">
            <v>-1</v>
          </cell>
          <cell r="N50">
            <v>0</v>
          </cell>
          <cell r="O50">
            <v>0</v>
          </cell>
          <cell r="P50">
            <v>1.633</v>
          </cell>
          <cell r="Q50">
            <v>10</v>
          </cell>
          <cell r="R50">
            <v>5</v>
          </cell>
          <cell r="S50">
            <v>2.633</v>
          </cell>
          <cell r="T50">
            <v>7</v>
          </cell>
          <cell r="U50">
            <v>1.633</v>
          </cell>
          <cell r="V50">
            <v>5</v>
          </cell>
          <cell r="W50">
            <v>1.633</v>
          </cell>
          <cell r="Y50">
            <v>29.8</v>
          </cell>
          <cell r="Z50">
            <v>0</v>
          </cell>
          <cell r="AA50">
            <v>0.9094000000000001</v>
          </cell>
          <cell r="AB50">
            <v>3.6</v>
          </cell>
          <cell r="AC50">
            <v>3.6</v>
          </cell>
          <cell r="AD50">
            <v>5.26</v>
          </cell>
          <cell r="AE50">
            <v>16.740000000000002</v>
          </cell>
          <cell r="AF50">
            <v>22</v>
          </cell>
        </row>
        <row r="51">
          <cell r="B51" t="str">
            <v xml:space="preserve">    Privatization proceeds</v>
          </cell>
          <cell r="D51">
            <v>0</v>
          </cell>
          <cell r="E51">
            <v>0</v>
          </cell>
          <cell r="F51">
            <v>0</v>
          </cell>
          <cell r="G51">
            <v>0</v>
          </cell>
          <cell r="H51">
            <v>0</v>
          </cell>
          <cell r="I51">
            <v>0</v>
          </cell>
          <cell r="K51">
            <v>0</v>
          </cell>
          <cell r="L51">
            <v>0</v>
          </cell>
          <cell r="M51">
            <v>0</v>
          </cell>
          <cell r="N51">
            <v>0</v>
          </cell>
          <cell r="O51">
            <v>0</v>
          </cell>
          <cell r="P51">
            <v>1.633</v>
          </cell>
          <cell r="Q51">
            <v>10</v>
          </cell>
          <cell r="R51">
            <v>5</v>
          </cell>
          <cell r="S51">
            <v>1.633</v>
          </cell>
          <cell r="T51">
            <v>5</v>
          </cell>
          <cell r="U51">
            <v>1.633</v>
          </cell>
          <cell r="V51">
            <v>5</v>
          </cell>
          <cell r="W51">
            <v>1.633</v>
          </cell>
          <cell r="Y51">
            <v>12.8</v>
          </cell>
          <cell r="Z51">
            <v>0</v>
          </cell>
          <cell r="AA51">
            <v>0.9094000000000001</v>
          </cell>
          <cell r="AB51">
            <v>3.6</v>
          </cell>
          <cell r="AC51">
            <v>3.6</v>
          </cell>
          <cell r="AD51">
            <v>2.2599999999999998</v>
          </cell>
          <cell r="AE51">
            <v>2.74</v>
          </cell>
          <cell r="AF51">
            <v>5</v>
          </cell>
        </row>
        <row r="52">
          <cell r="B52" t="str">
            <v xml:space="preserve">    Cash recovery of bank assets</v>
          </cell>
          <cell r="D52">
            <v>0</v>
          </cell>
          <cell r="E52">
            <v>0</v>
          </cell>
          <cell r="F52">
            <v>0</v>
          </cell>
          <cell r="G52">
            <v>0</v>
          </cell>
          <cell r="H52">
            <v>0</v>
          </cell>
          <cell r="I52">
            <v>0</v>
          </cell>
          <cell r="K52">
            <v>0</v>
          </cell>
          <cell r="L52">
            <v>0</v>
          </cell>
          <cell r="M52">
            <v>-1</v>
          </cell>
          <cell r="N52">
            <v>0</v>
          </cell>
          <cell r="O52">
            <v>0</v>
          </cell>
          <cell r="P52">
            <v>0</v>
          </cell>
          <cell r="Q52">
            <v>0</v>
          </cell>
          <cell r="R52">
            <v>0</v>
          </cell>
          <cell r="S52">
            <v>1</v>
          </cell>
          <cell r="T52">
            <v>2</v>
          </cell>
          <cell r="U52">
            <v>0</v>
          </cell>
          <cell r="V52">
            <v>0</v>
          </cell>
          <cell r="W52">
            <v>0</v>
          </cell>
          <cell r="Y52">
            <v>17</v>
          </cell>
          <cell r="Z52">
            <v>0</v>
          </cell>
          <cell r="AA52">
            <v>0</v>
          </cell>
          <cell r="AB52">
            <v>0</v>
          </cell>
          <cell r="AC52">
            <v>0</v>
          </cell>
          <cell r="AD52">
            <v>3</v>
          </cell>
          <cell r="AE52">
            <v>14</v>
          </cell>
          <cell r="AF52">
            <v>17</v>
          </cell>
        </row>
        <row r="53">
          <cell r="B53" t="str">
            <v xml:space="preserve">  Net foreign financing</v>
          </cell>
          <cell r="D53">
            <v>1.3599999999999994</v>
          </cell>
          <cell r="E53">
            <v>1.81450065</v>
          </cell>
          <cell r="F53">
            <v>-0.2944349999999995</v>
          </cell>
          <cell r="G53">
            <v>-0.97640400000000049</v>
          </cell>
          <cell r="H53">
            <v>-2.4296399999999996</v>
          </cell>
          <cell r="I53">
            <v>10.294716000000005</v>
          </cell>
          <cell r="K53">
            <v>12.550000000000002</v>
          </cell>
          <cell r="L53">
            <v>4.5367000000000006</v>
          </cell>
          <cell r="M53">
            <v>4.5367000000000006</v>
          </cell>
          <cell r="N53">
            <v>17.086700000000004</v>
          </cell>
          <cell r="O53">
            <v>5.4315999999999987</v>
          </cell>
          <cell r="P53">
            <v>22.602599999999999</v>
          </cell>
          <cell r="Q53">
            <v>33.202086516666675</v>
          </cell>
          <cell r="R53">
            <v>22.003951999999995</v>
          </cell>
          <cell r="S53">
            <v>28.034199999999998</v>
          </cell>
          <cell r="T53">
            <v>39.090651999999999</v>
          </cell>
          <cell r="U53">
            <v>28.034199999999998</v>
          </cell>
          <cell r="V53">
            <v>39.090651999999999</v>
          </cell>
          <cell r="W53">
            <v>45.120899999999999</v>
          </cell>
          <cell r="Y53">
            <v>37.676217778000009</v>
          </cell>
          <cell r="Z53">
            <v>5.9334182000000011</v>
          </cell>
          <cell r="AA53">
            <v>4.536203778</v>
          </cell>
          <cell r="AB53">
            <v>-3.0471999999999997</v>
          </cell>
          <cell r="AC53">
            <v>2.8862182000000014</v>
          </cell>
          <cell r="AD53">
            <v>4.7328599999999996</v>
          </cell>
          <cell r="AE53">
            <v>11.3734075210028</v>
          </cell>
          <cell r="AF53">
            <v>14.54</v>
          </cell>
        </row>
        <row r="54">
          <cell r="B54" t="str">
            <v xml:space="preserve">    Drawings</v>
          </cell>
          <cell r="D54">
            <v>11.257999999999999</v>
          </cell>
          <cell r="E54">
            <v>12.604787250000001</v>
          </cell>
          <cell r="F54">
            <v>11.801390999999999</v>
          </cell>
          <cell r="G54">
            <v>12.540760000000001</v>
          </cell>
          <cell r="H54">
            <v>12.143435999999999</v>
          </cell>
          <cell r="I54">
            <v>29.498300000000004</v>
          </cell>
          <cell r="K54">
            <v>19.733400000000003</v>
          </cell>
          <cell r="L54">
            <v>17.304500000000001</v>
          </cell>
          <cell r="M54">
            <v>17.304500000000001</v>
          </cell>
          <cell r="N54">
            <v>37.0379</v>
          </cell>
          <cell r="O54">
            <v>9.0375999999999994</v>
          </cell>
          <cell r="P54">
            <v>29.777000000000001</v>
          </cell>
          <cell r="Q54">
            <v>35.961173183333337</v>
          </cell>
          <cell r="R54">
            <v>23.864174999999996</v>
          </cell>
          <cell r="S54">
            <v>38.814599999999999</v>
          </cell>
          <cell r="T54">
            <v>60.902074999999996</v>
          </cell>
          <cell r="U54">
            <v>38.814599999999999</v>
          </cell>
          <cell r="V54">
            <v>60.902074999999996</v>
          </cell>
          <cell r="W54">
            <v>75.852500000000006</v>
          </cell>
          <cell r="Y54">
            <v>50.719499578000004</v>
          </cell>
          <cell r="Z54">
            <v>9.4707000000000008</v>
          </cell>
          <cell r="AA54">
            <v>8.0734855779999997</v>
          </cell>
          <cell r="AB54">
            <v>2.9053</v>
          </cell>
          <cell r="AD54">
            <v>7.0992899999999999</v>
          </cell>
          <cell r="AE54">
            <v>13.013</v>
          </cell>
        </row>
        <row r="55">
          <cell r="B55" t="str">
            <v xml:space="preserve">    Amortization</v>
          </cell>
          <cell r="D55">
            <v>-9.8979999999999997</v>
          </cell>
          <cell r="E55">
            <v>-10.790286600000002</v>
          </cell>
          <cell r="F55">
            <v>-12.095825999999999</v>
          </cell>
          <cell r="G55">
            <v>-13.517164000000001</v>
          </cell>
          <cell r="H55">
            <v>-14.573075999999999</v>
          </cell>
          <cell r="I55">
            <v>-19.203583999999999</v>
          </cell>
          <cell r="K55">
            <v>-7.1833999999999998</v>
          </cell>
          <cell r="L55">
            <v>-12.767799999999999</v>
          </cell>
          <cell r="M55">
            <v>-12.767799999999999</v>
          </cell>
          <cell r="N55">
            <v>-19.951199999999996</v>
          </cell>
          <cell r="O55">
            <v>-3.6059999999999999</v>
          </cell>
          <cell r="P55">
            <v>-7.1744000000000003</v>
          </cell>
          <cell r="Q55">
            <v>-2.7590866666666662</v>
          </cell>
          <cell r="R55">
            <v>-1.8602230000000002</v>
          </cell>
          <cell r="S55">
            <v>-10.780400000000002</v>
          </cell>
          <cell r="T55">
            <v>-21.811422999999998</v>
          </cell>
          <cell r="U55">
            <v>-10.780400000000002</v>
          </cell>
          <cell r="V55">
            <v>-21.811422999999998</v>
          </cell>
          <cell r="W55">
            <v>-30.7316</v>
          </cell>
          <cell r="Y55">
            <v>-13.043281800000001</v>
          </cell>
          <cell r="Z55">
            <v>-3.5372817999999997</v>
          </cell>
          <cell r="AA55">
            <v>-3.5372817999999997</v>
          </cell>
          <cell r="AB55">
            <v>-5.9524999999999997</v>
          </cell>
          <cell r="AD55">
            <v>-2.3664300000000003</v>
          </cell>
          <cell r="AE55">
            <v>-1.6395924789972003</v>
          </cell>
        </row>
        <row r="56">
          <cell r="B56" t="str">
            <v xml:space="preserve">  Repayments of oil arrears</v>
          </cell>
          <cell r="I56">
            <v>0</v>
          </cell>
          <cell r="W56">
            <v>0</v>
          </cell>
          <cell r="Y56">
            <v>0</v>
          </cell>
          <cell r="AC56">
            <v>0</v>
          </cell>
          <cell r="AF56">
            <v>0</v>
          </cell>
        </row>
        <row r="57">
          <cell r="B57" t="str">
            <v xml:space="preserve">  Unidentified</v>
          </cell>
          <cell r="I57" t="str">
            <v>...</v>
          </cell>
          <cell r="J57" t="str">
            <v>...</v>
          </cell>
          <cell r="K57" t="str">
            <v>...</v>
          </cell>
          <cell r="L57" t="str">
            <v>...</v>
          </cell>
          <cell r="M57" t="str">
            <v>...</v>
          </cell>
          <cell r="N57" t="str">
            <v>...</v>
          </cell>
          <cell r="O57" t="str">
            <v>...</v>
          </cell>
          <cell r="P57" t="str">
            <v>...</v>
          </cell>
          <cell r="Q57" t="str">
            <v>...</v>
          </cell>
          <cell r="R57" t="str">
            <v>...</v>
          </cell>
          <cell r="S57" t="str">
            <v>...</v>
          </cell>
          <cell r="T57" t="str">
            <v>...</v>
          </cell>
          <cell r="U57" t="str">
            <v>...</v>
          </cell>
          <cell r="V57" t="str">
            <v>...</v>
          </cell>
          <cell r="W57" t="str">
            <v>...</v>
          </cell>
          <cell r="Y57" t="str">
            <v>...</v>
          </cell>
          <cell r="Z57" t="str">
            <v>...</v>
          </cell>
          <cell r="AA57" t="str">
            <v>...</v>
          </cell>
          <cell r="AB57" t="str">
            <v>...</v>
          </cell>
          <cell r="AC57" t="str">
            <v>...</v>
          </cell>
          <cell r="AD57" t="str">
            <v>...</v>
          </cell>
          <cell r="AE57" t="str">
            <v>...</v>
          </cell>
          <cell r="AF57" t="str">
            <v>...</v>
          </cell>
        </row>
        <row r="59">
          <cell r="C59" t="str">
            <v>(In percent of GDP) 4/</v>
          </cell>
        </row>
        <row r="61">
          <cell r="B61" t="str">
            <v>Total revenue and grants</v>
          </cell>
          <cell r="D61">
            <v>16.62797929574258</v>
          </cell>
          <cell r="E61">
            <v>16.297259748857346</v>
          </cell>
          <cell r="F61">
            <v>16.174416231394581</v>
          </cell>
          <cell r="G61">
            <v>14.935528216341581</v>
          </cell>
          <cell r="H61">
            <v>15.032309692331991</v>
          </cell>
          <cell r="I61">
            <v>15.645891561963969</v>
          </cell>
          <cell r="K61">
            <v>13.295571066427939</v>
          </cell>
          <cell r="L61">
            <v>17.202158199864073</v>
          </cell>
          <cell r="M61">
            <v>17.202158199864073</v>
          </cell>
          <cell r="N61">
            <v>15.448773179870457</v>
          </cell>
          <cell r="O61">
            <v>13.813138496046083</v>
          </cell>
          <cell r="P61">
            <v>15.611806043569921</v>
          </cell>
          <cell r="Q61">
            <v>11.414244782003861</v>
          </cell>
          <cell r="R61">
            <v>12.308831448572965</v>
          </cell>
          <cell r="S61">
            <v>14.940653054294316</v>
          </cell>
          <cell r="T61">
            <v>13.758169666177475</v>
          </cell>
          <cell r="U61">
            <v>14.940653054294316</v>
          </cell>
          <cell r="V61">
            <v>13.460221255673224</v>
          </cell>
          <cell r="W61">
            <v>15.180083961896493</v>
          </cell>
          <cell r="Y61">
            <v>11.883163083713224</v>
          </cell>
          <cell r="Z61">
            <v>11.996036175191183</v>
          </cell>
          <cell r="AA61">
            <v>14.256236984422523</v>
          </cell>
          <cell r="AB61">
            <v>16.605899842429533</v>
          </cell>
          <cell r="AC61">
            <v>14.307106054006091</v>
          </cell>
          <cell r="AD61">
            <v>13.865406055445725</v>
          </cell>
          <cell r="AE61">
            <v>15.148881932545287</v>
          </cell>
          <cell r="AF61">
            <v>14.515516200151284</v>
          </cell>
        </row>
        <row r="62">
          <cell r="B62" t="str">
            <v xml:space="preserve">       of which:  revenue devolution to regions</v>
          </cell>
          <cell r="I62" t="e">
            <v>#REF!</v>
          </cell>
          <cell r="J62" t="e">
            <v>#REF!</v>
          </cell>
          <cell r="K62" t="e">
            <v>#REF!</v>
          </cell>
          <cell r="L62" t="e">
            <v>#REF!</v>
          </cell>
          <cell r="M62" t="e">
            <v>#REF!</v>
          </cell>
          <cell r="N62" t="e">
            <v>#REF!</v>
          </cell>
          <cell r="O62" t="e">
            <v>#REF!</v>
          </cell>
          <cell r="P62" t="e">
            <v>#REF!</v>
          </cell>
          <cell r="Q62" t="e">
            <v>#REF!</v>
          </cell>
          <cell r="R62" t="e">
            <v>#REF!</v>
          </cell>
          <cell r="S62" t="e">
            <v>#REF!</v>
          </cell>
          <cell r="T62" t="e">
            <v>#REF!</v>
          </cell>
          <cell r="U62" t="e">
            <v>#REF!</v>
          </cell>
          <cell r="V62" t="e">
            <v>#REF!</v>
          </cell>
          <cell r="W62" t="e">
            <v>#REF!</v>
          </cell>
          <cell r="Y62" t="e">
            <v>#REF!</v>
          </cell>
          <cell r="Z62" t="e">
            <v>#REF!</v>
          </cell>
          <cell r="AA62" t="e">
            <v>#REF!</v>
          </cell>
          <cell r="AB62" t="e">
            <v>#REF!</v>
          </cell>
          <cell r="AC62" t="e">
            <v>#REF!</v>
          </cell>
          <cell r="AD62" t="e">
            <v>#REF!</v>
          </cell>
          <cell r="AE62" t="e">
            <v>#REF!</v>
          </cell>
          <cell r="AF62" t="e">
            <v>#REF!</v>
          </cell>
        </row>
        <row r="63">
          <cell r="B63" t="str">
            <v xml:space="preserve">  Tax revenue</v>
          </cell>
          <cell r="D63">
            <v>15.437110648146575</v>
          </cell>
          <cell r="E63">
            <v>14.455400954572553</v>
          </cell>
          <cell r="F63">
            <v>14.46640308315855</v>
          </cell>
          <cell r="G63">
            <v>13.76003080975064</v>
          </cell>
          <cell r="H63">
            <v>14.072608023108833</v>
          </cell>
          <cell r="I63">
            <v>14.725857430190946</v>
          </cell>
          <cell r="K63">
            <v>12.660746991256708</v>
          </cell>
          <cell r="L63">
            <v>16.115118681618412</v>
          </cell>
          <cell r="M63">
            <v>16.115118681618412</v>
          </cell>
          <cell r="N63">
            <v>14.564700536959547</v>
          </cell>
          <cell r="O63">
            <v>12.943609672316525</v>
          </cell>
          <cell r="P63">
            <v>14.252002810962754</v>
          </cell>
          <cell r="Q63">
            <v>10.351085930677071</v>
          </cell>
          <cell r="R63">
            <v>11.470310536707951</v>
          </cell>
          <cell r="S63">
            <v>13.799930405059348</v>
          </cell>
          <cell r="T63">
            <v>12.898622929525709</v>
          </cell>
          <cell r="U63">
            <v>13.799930405059348</v>
          </cell>
          <cell r="V63">
            <v>12.619288956127079</v>
          </cell>
          <cell r="W63">
            <v>14.160297171835767</v>
          </cell>
          <cell r="Y63">
            <v>10.773222284502568</v>
          </cell>
          <cell r="Z63">
            <v>11.078114503049569</v>
          </cell>
          <cell r="AA63">
            <v>13.346921659893757</v>
          </cell>
          <cell r="AB63">
            <v>14.966072538540223</v>
          </cell>
          <cell r="AC63">
            <v>13.027270346806162</v>
          </cell>
          <cell r="AD63">
            <v>12.765515280759265</v>
          </cell>
          <cell r="AE63">
            <v>14.077251344016569</v>
          </cell>
          <cell r="AF63">
            <v>13.429939861785931</v>
          </cell>
        </row>
        <row r="64">
          <cell r="B64" t="str">
            <v xml:space="preserve">    Oil and gas</v>
          </cell>
          <cell r="D64">
            <v>5.210050333232509</v>
          </cell>
          <cell r="E64">
            <v>3.6769504475955186</v>
          </cell>
          <cell r="F64">
            <v>3.3776315310149769</v>
          </cell>
          <cell r="G64">
            <v>3.412324410351192</v>
          </cell>
          <cell r="H64">
            <v>3.6228270252162762</v>
          </cell>
          <cell r="I64">
            <v>4.4346634856782963</v>
          </cell>
          <cell r="K64">
            <v>3.1866694408341911</v>
          </cell>
          <cell r="L64">
            <v>5.7623161406469201</v>
          </cell>
          <cell r="M64">
            <v>5.7623161406469201</v>
          </cell>
          <cell r="N64">
            <v>4.6062942253555041</v>
          </cell>
          <cell r="O64">
            <v>2.8138972701956768</v>
          </cell>
          <cell r="P64">
            <v>4.2031623330990859</v>
          </cell>
          <cell r="Q64">
            <v>3.6250272628135223</v>
          </cell>
          <cell r="R64">
            <v>3.18529886914378</v>
          </cell>
          <cell r="S64">
            <v>3.5867329280158815</v>
          </cell>
          <cell r="T64">
            <v>3.8412036766336803</v>
          </cell>
          <cell r="U64">
            <v>3.5867329280158815</v>
          </cell>
          <cell r="V64">
            <v>3.75801815431165</v>
          </cell>
          <cell r="W64">
            <v>4.0671596509316217</v>
          </cell>
          <cell r="Y64">
            <v>2.7185832448709273</v>
          </cell>
          <cell r="Z64">
            <v>1.507311387708969</v>
          </cell>
          <cell r="AA64">
            <v>3.7761354204072193</v>
          </cell>
          <cell r="AB64">
            <v>6.1093283681564543</v>
          </cell>
          <cell r="AC64">
            <v>3.8144474752450273</v>
          </cell>
          <cell r="AD64">
            <v>5.0358000197305683</v>
          </cell>
          <cell r="AE64">
            <v>4.5591750704303964</v>
          </cell>
          <cell r="AF64">
            <v>4.7943784859966883</v>
          </cell>
        </row>
        <row r="65">
          <cell r="B65" t="str">
            <v xml:space="preserve">    Non-oil and gas</v>
          </cell>
          <cell r="D65">
            <v>10.227060314914068</v>
          </cell>
          <cell r="E65">
            <v>10.778450506977034</v>
          </cell>
          <cell r="F65">
            <v>11.088771552143575</v>
          </cell>
          <cell r="G65">
            <v>10.347706399399447</v>
          </cell>
          <cell r="H65">
            <v>10.449780997892557</v>
          </cell>
          <cell r="I65">
            <v>10.291193944512649</v>
          </cell>
          <cell r="K65">
            <v>9.4740775504225159</v>
          </cell>
          <cell r="L65">
            <v>10.352802540971494</v>
          </cell>
          <cell r="M65">
            <v>10.352802540971494</v>
          </cell>
          <cell r="N65">
            <v>9.9584063116040422</v>
          </cell>
          <cell r="O65">
            <v>10.129712402120845</v>
          </cell>
          <cell r="P65">
            <v>10.048840477863667</v>
          </cell>
          <cell r="Q65">
            <v>6.7260586678635494</v>
          </cell>
          <cell r="R65">
            <v>8.2850116675641683</v>
          </cell>
          <cell r="S65">
            <v>10.213197477043465</v>
          </cell>
          <cell r="T65">
            <v>9.0574192528920303</v>
          </cell>
          <cell r="U65">
            <v>10.213197477043465</v>
          </cell>
          <cell r="V65">
            <v>8.8612708018154311</v>
          </cell>
          <cell r="W65">
            <v>10.093137520904143</v>
          </cell>
          <cell r="Y65">
            <v>8.0546390396316383</v>
          </cell>
          <cell r="Z65">
            <v>9.5708031153406008</v>
          </cell>
          <cell r="AA65">
            <v>9.5707862394865373</v>
          </cell>
          <cell r="AB65">
            <v>8.8567441703837684</v>
          </cell>
          <cell r="AC65">
            <v>9.2128228715611353</v>
          </cell>
          <cell r="AD65">
            <v>7.7297152610286979</v>
          </cell>
          <cell r="AE65">
            <v>9.518076273586173</v>
          </cell>
          <cell r="AF65">
            <v>8.6355613757892424</v>
          </cell>
        </row>
        <row r="66">
          <cell r="B66" t="str">
            <v xml:space="preserve">  Nontax revenue</v>
          </cell>
          <cell r="D66">
            <v>1.0172003031549184</v>
          </cell>
          <cell r="E66">
            <v>1.7182423541889837</v>
          </cell>
          <cell r="F66">
            <v>1.5774090669333443</v>
          </cell>
          <cell r="G66">
            <v>1.0690745427634067</v>
          </cell>
          <cell r="H66">
            <v>0.87399345926179373</v>
          </cell>
          <cell r="I66">
            <v>0.92003413177302351</v>
          </cell>
          <cell r="K66">
            <v>0.63482407517123185</v>
          </cell>
          <cell r="L66">
            <v>1.0870395182456627</v>
          </cell>
          <cell r="M66">
            <v>1.0870395182456627</v>
          </cell>
          <cell r="N66">
            <v>0.88407264291090892</v>
          </cell>
          <cell r="O66">
            <v>0.8695288237295572</v>
          </cell>
          <cell r="P66">
            <v>1.3598032326071678</v>
          </cell>
          <cell r="Q66">
            <v>1.0631588513267902</v>
          </cell>
          <cell r="R66">
            <v>0.8385209118650151</v>
          </cell>
          <cell r="S66">
            <v>1.1407226492349689</v>
          </cell>
          <cell r="T66">
            <v>0.85954673665176207</v>
          </cell>
          <cell r="U66">
            <v>1.1407226492349689</v>
          </cell>
          <cell r="V66">
            <v>0.84093229954614213</v>
          </cell>
          <cell r="W66">
            <v>1.0197867900607267</v>
          </cell>
          <cell r="Y66">
            <v>1.1099407992106562</v>
          </cell>
          <cell r="Z66">
            <v>0.91792167214161158</v>
          </cell>
          <cell r="AA66">
            <v>0.90931532452876773</v>
          </cell>
          <cell r="AB66">
            <v>1.6398273038893108</v>
          </cell>
          <cell r="AC66">
            <v>1.2798357071999267</v>
          </cell>
          <cell r="AD66">
            <v>1.0998907746864588</v>
          </cell>
          <cell r="AE66">
            <v>1.0716305885287163</v>
          </cell>
          <cell r="AF66">
            <v>1.0855763383653541</v>
          </cell>
        </row>
        <row r="67">
          <cell r="B67" t="str">
            <v xml:space="preserve">  Grants</v>
          </cell>
          <cell r="D67">
            <v>0.17366834444108362</v>
          </cell>
          <cell r="E67">
            <v>0.12361644009581002</v>
          </cell>
          <cell r="F67">
            <v>0.13060408130268739</v>
          </cell>
          <cell r="G67">
            <v>0.10642286382753341</v>
          </cell>
          <cell r="H67">
            <v>8.5708209961366535E-2</v>
          </cell>
          <cell r="I67">
            <v>0</v>
          </cell>
          <cell r="K67">
            <v>0</v>
          </cell>
          <cell r="L67">
            <v>0</v>
          </cell>
          <cell r="M67">
            <v>0</v>
          </cell>
          <cell r="N67">
            <v>0</v>
          </cell>
          <cell r="O67">
            <v>0</v>
          </cell>
          <cell r="P67">
            <v>0</v>
          </cell>
          <cell r="Q67">
            <v>0</v>
          </cell>
          <cell r="R67">
            <v>0</v>
          </cell>
          <cell r="S67">
            <v>0</v>
          </cell>
          <cell r="T67">
            <v>0</v>
          </cell>
          <cell r="U67">
            <v>0</v>
          </cell>
          <cell r="V67">
            <v>0</v>
          </cell>
          <cell r="W67">
            <v>0</v>
          </cell>
          <cell r="Y67">
            <v>0</v>
          </cell>
          <cell r="Z67">
            <v>0</v>
          </cell>
          <cell r="AA67">
            <v>0</v>
          </cell>
          <cell r="AB67">
            <v>0</v>
          </cell>
          <cell r="AC67">
            <v>0</v>
          </cell>
          <cell r="AD67">
            <v>0</v>
          </cell>
          <cell r="AE67">
            <v>0</v>
          </cell>
          <cell r="AF67">
            <v>0</v>
          </cell>
        </row>
        <row r="69">
          <cell r="B69" t="str">
            <v>Total expenditure and net lending</v>
          </cell>
          <cell r="D69">
            <v>17.944256199891925</v>
          </cell>
          <cell r="E69">
            <v>16.83306513607393</v>
          </cell>
          <cell r="F69">
            <v>16.01538939160929</v>
          </cell>
          <cell r="G69">
            <v>13.983191793649501</v>
          </cell>
          <cell r="H69">
            <v>13.815536297197184</v>
          </cell>
          <cell r="I69">
            <v>16.783644126665592</v>
          </cell>
          <cell r="K69">
            <v>11.785187881464745</v>
          </cell>
          <cell r="L69">
            <v>18.448153635524886</v>
          </cell>
          <cell r="M69">
            <v>18.448153635524886</v>
          </cell>
          <cell r="N69">
            <v>15.457629184679297</v>
          </cell>
          <cell r="O69">
            <v>16.737100050596752</v>
          </cell>
          <cell r="P69">
            <v>20.636794742274553</v>
          </cell>
          <cell r="Q69">
            <v>19.2694601598789</v>
          </cell>
          <cell r="R69">
            <v>18.76946494154798</v>
          </cell>
          <cell r="S69">
            <v>19.016777661120628</v>
          </cell>
          <cell r="T69">
            <v>17.878651871188378</v>
          </cell>
          <cell r="U69">
            <v>19.016777661120628</v>
          </cell>
          <cell r="V69">
            <v>17.014559867470751</v>
          </cell>
          <cell r="W69">
            <v>17.339673946641678</v>
          </cell>
          <cell r="Y69">
            <v>18.656036582481743</v>
          </cell>
          <cell r="Z69">
            <v>10.435727391827964</v>
          </cell>
          <cell r="AA69">
            <v>11.299666743074779</v>
          </cell>
          <cell r="AB69">
            <v>17.353201991870321</v>
          </cell>
          <cell r="AC69">
            <v>13.903675326870117</v>
          </cell>
          <cell r="AD69">
            <v>17.773134886720722</v>
          </cell>
          <cell r="AE69">
            <v>26.966560909115305</v>
          </cell>
          <cell r="AF69">
            <v>22.429817282080748</v>
          </cell>
        </row>
        <row r="70">
          <cell r="B70" t="str">
            <v xml:space="preserve">       of which:  expenditure devolution to regions</v>
          </cell>
          <cell r="I70" t="e">
            <v>#REF!</v>
          </cell>
          <cell r="J70" t="e">
            <v>#REF!</v>
          </cell>
          <cell r="K70" t="e">
            <v>#REF!</v>
          </cell>
          <cell r="L70" t="e">
            <v>#REF!</v>
          </cell>
          <cell r="M70" t="e">
            <v>#REF!</v>
          </cell>
          <cell r="N70" t="e">
            <v>#REF!</v>
          </cell>
          <cell r="O70" t="e">
            <v>#REF!</v>
          </cell>
          <cell r="P70" t="e">
            <v>#REF!</v>
          </cell>
          <cell r="Q70" t="e">
            <v>#REF!</v>
          </cell>
          <cell r="R70" t="e">
            <v>#REF!</v>
          </cell>
          <cell r="S70" t="e">
            <v>#REF!</v>
          </cell>
          <cell r="T70" t="e">
            <v>#REF!</v>
          </cell>
          <cell r="U70" t="e">
            <v>#REF!</v>
          </cell>
          <cell r="V70" t="e">
            <v>#REF!</v>
          </cell>
          <cell r="W70" t="e">
            <v>#REF!</v>
          </cell>
          <cell r="Y70" t="e">
            <v>#REF!</v>
          </cell>
          <cell r="Z70" t="e">
            <v>#REF!</v>
          </cell>
          <cell r="AA70" t="e">
            <v>#REF!</v>
          </cell>
          <cell r="AB70" t="e">
            <v>#REF!</v>
          </cell>
          <cell r="AC70" t="e">
            <v>#REF!</v>
          </cell>
          <cell r="AD70" t="e">
            <v>#REF!</v>
          </cell>
          <cell r="AE70" t="e">
            <v>#REF!</v>
          </cell>
          <cell r="AF70" t="e">
            <v>#REF!</v>
          </cell>
        </row>
        <row r="71">
          <cell r="B71" t="str">
            <v xml:space="preserve">  Current expenditure</v>
          </cell>
          <cell r="D71">
            <v>8.6324382559755843</v>
          </cell>
          <cell r="E71">
            <v>8.9815717405133615</v>
          </cell>
          <cell r="F71">
            <v>8.5355246394689619</v>
          </cell>
          <cell r="G71">
            <v>8.1398443019389575</v>
          </cell>
          <cell r="H71">
            <v>8.2020094293423593</v>
          </cell>
          <cell r="I71">
            <v>10.18646875462564</v>
          </cell>
          <cell r="J71" t="e">
            <v>#DIV/0!</v>
          </cell>
          <cell r="K71">
            <v>8.3373622518527366</v>
          </cell>
          <cell r="L71">
            <v>13.568406373094451</v>
          </cell>
          <cell r="M71">
            <v>13.568406373094451</v>
          </cell>
          <cell r="N71">
            <v>11.220568199306317</v>
          </cell>
          <cell r="O71">
            <v>11.214395162446648</v>
          </cell>
          <cell r="P71">
            <v>14.803429374560784</v>
          </cell>
          <cell r="Q71">
            <v>17.356512325631591</v>
          </cell>
          <cell r="R71">
            <v>14.478225762879195</v>
          </cell>
          <cell r="S71">
            <v>13.260179659432589</v>
          </cell>
          <cell r="T71">
            <v>12.974552124705168</v>
          </cell>
          <cell r="U71">
            <v>13.260179659432589</v>
          </cell>
          <cell r="V71">
            <v>12.693573820442513</v>
          </cell>
          <cell r="W71">
            <v>12.299095855676311</v>
          </cell>
          <cell r="Y71">
            <v>13.798706293140727</v>
          </cell>
          <cell r="Z71">
            <v>8.5448788547226453</v>
          </cell>
          <cell r="AA71">
            <v>8.8712640840724344</v>
          </cell>
          <cell r="AB71">
            <v>13.656918718613943</v>
          </cell>
          <cell r="AC71">
            <v>11.107705480746894</v>
          </cell>
          <cell r="AD71">
            <v>13.807352571462314</v>
          </cell>
          <cell r="AE71">
            <v>19.018520661994014</v>
          </cell>
          <cell r="AF71">
            <v>16.446929443819656</v>
          </cell>
        </row>
        <row r="72">
          <cell r="B72" t="str">
            <v xml:space="preserve">    o/w: Subsidies</v>
          </cell>
          <cell r="D72">
            <v>0.29465842393428476</v>
          </cell>
          <cell r="E72">
            <v>0.42769389240539818</v>
          </cell>
          <cell r="F72">
            <v>0.37476564671526147</v>
          </cell>
          <cell r="G72">
            <v>3.0393172885719116E-2</v>
          </cell>
          <cell r="H72">
            <v>0.29756796657451773</v>
          </cell>
          <cell r="I72">
            <v>3.027395391630169</v>
          </cell>
          <cell r="K72">
            <v>4.9813723358894862E-2</v>
          </cell>
          <cell r="L72">
            <v>6.155416830175291</v>
          </cell>
          <cell r="M72">
            <v>6.155416830175291</v>
          </cell>
          <cell r="N72">
            <v>3.4150522459858905</v>
          </cell>
          <cell r="O72">
            <v>3.2453289661837843</v>
          </cell>
          <cell r="P72">
            <v>6.1116654954321845</v>
          </cell>
          <cell r="Q72">
            <v>6.5528372983687726</v>
          </cell>
          <cell r="R72">
            <v>5.379877939328666</v>
          </cell>
          <cell r="S72">
            <v>4.8078909094640725</v>
          </cell>
          <cell r="T72">
            <v>4.4729512470565034</v>
          </cell>
          <cell r="U72">
            <v>4.8078909094640725</v>
          </cell>
          <cell r="V72">
            <v>4.3760845310136158</v>
          </cell>
          <cell r="W72">
            <v>4.1515724356349679</v>
          </cell>
          <cell r="Y72">
            <v>2.7798418283329847</v>
          </cell>
          <cell r="Z72">
            <v>6.0656393871588291E-2</v>
          </cell>
          <cell r="AA72">
            <v>1.0579584927618005E-4</v>
          </cell>
          <cell r="AB72">
            <v>4.116440787599779</v>
          </cell>
          <cell r="AC72">
            <v>2.0939488779697224</v>
          </cell>
          <cell r="AD72">
            <v>4.9152098282273702</v>
          </cell>
          <cell r="AE72">
            <v>5.7636339396995941</v>
          </cell>
          <cell r="AF72">
            <v>5.3449562159252419</v>
          </cell>
        </row>
        <row r="73">
          <cell r="B73" t="str">
            <v xml:space="preserve">           Interest on bank restructuring bonds</v>
          </cell>
          <cell r="D73">
            <v>0</v>
          </cell>
          <cell r="E73">
            <v>0</v>
          </cell>
          <cell r="F73">
            <v>0</v>
          </cell>
          <cell r="G73">
            <v>0</v>
          </cell>
          <cell r="H73">
            <v>0</v>
          </cell>
          <cell r="I73">
            <v>0</v>
          </cell>
          <cell r="J73" t="e">
            <v>#DIV/0!</v>
          </cell>
          <cell r="K73">
            <v>0</v>
          </cell>
          <cell r="L73">
            <v>0</v>
          </cell>
          <cell r="M73">
            <v>0</v>
          </cell>
          <cell r="N73">
            <v>0</v>
          </cell>
          <cell r="O73">
            <v>1.0850702854277385</v>
          </cell>
          <cell r="P73">
            <v>1.1190442726633871</v>
          </cell>
          <cell r="Q73">
            <v>2.7262813522355507</v>
          </cell>
          <cell r="R73">
            <v>1.0770059235325793</v>
          </cell>
          <cell r="S73">
            <v>1.116653621502411</v>
          </cell>
          <cell r="T73">
            <v>0.57988018708867772</v>
          </cell>
          <cell r="U73">
            <v>1.116653621502411</v>
          </cell>
          <cell r="V73" t="e">
            <v>#DIV/0!</v>
          </cell>
          <cell r="W73">
            <v>0.59047609651178279</v>
          </cell>
          <cell r="Y73">
            <v>2.7775508536884241</v>
          </cell>
          <cell r="Z73" t="e">
            <v>#DIV/0!</v>
          </cell>
          <cell r="AA73" t="e">
            <v>#DIV/0!</v>
          </cell>
          <cell r="AB73" t="e">
            <v>#DIV/0!</v>
          </cell>
          <cell r="AC73">
            <v>1.2204487417683458</v>
          </cell>
          <cell r="AD73" t="e">
            <v>#DIV/0!</v>
          </cell>
          <cell r="AE73" t="e">
            <v>#DIV/0!</v>
          </cell>
          <cell r="AF73">
            <v>3.0797605638840935</v>
          </cell>
        </row>
        <row r="74">
          <cell r="B74" t="str">
            <v xml:space="preserve">           Transfers to regions</v>
          </cell>
          <cell r="I74">
            <v>1.2147979811172349</v>
          </cell>
          <cell r="J74" t="e">
            <v>#DIV/0!</v>
          </cell>
          <cell r="K74">
            <v>0</v>
          </cell>
          <cell r="L74">
            <v>0</v>
          </cell>
          <cell r="M74">
            <v>0</v>
          </cell>
          <cell r="N74">
            <v>0</v>
          </cell>
          <cell r="O74">
            <v>0</v>
          </cell>
          <cell r="P74">
            <v>0</v>
          </cell>
          <cell r="Q74">
            <v>0</v>
          </cell>
          <cell r="R74">
            <v>0</v>
          </cell>
          <cell r="S74">
            <v>0</v>
          </cell>
          <cell r="T74">
            <v>0</v>
          </cell>
          <cell r="U74">
            <v>0</v>
          </cell>
          <cell r="V74">
            <v>0</v>
          </cell>
          <cell r="W74">
            <v>1.2899528885950937</v>
          </cell>
          <cell r="Y74">
            <v>1.5358222367453642</v>
          </cell>
          <cell r="Z74">
            <v>0</v>
          </cell>
          <cell r="AA74">
            <v>0</v>
          </cell>
          <cell r="AB74">
            <v>0</v>
          </cell>
          <cell r="AC74">
            <v>1.7182652112493018</v>
          </cell>
          <cell r="AD74">
            <v>0</v>
          </cell>
          <cell r="AE74">
            <v>0</v>
          </cell>
          <cell r="AF74">
            <v>1.5780064962881468</v>
          </cell>
        </row>
        <row r="76">
          <cell r="B76" t="str">
            <v xml:space="preserve">  Development expenditure and net lending 2/</v>
          </cell>
          <cell r="D76">
            <v>9.311817943916342</v>
          </cell>
          <cell r="E76">
            <v>7.8514933955605688</v>
          </cell>
          <cell r="F76">
            <v>7.4798647521403305</v>
          </cell>
          <cell r="G76">
            <v>5.843347491710543</v>
          </cell>
          <cell r="H76">
            <v>5.6135268678548238</v>
          </cell>
          <cell r="I76">
            <v>6.5971753720399509</v>
          </cell>
          <cell r="K76">
            <v>3.44782562961201</v>
          </cell>
          <cell r="L76">
            <v>4.879747262430433</v>
          </cell>
          <cell r="M76">
            <v>4.879747262430433</v>
          </cell>
          <cell r="N76">
            <v>4.2370609853729775</v>
          </cell>
          <cell r="O76">
            <v>5.5227048881501029</v>
          </cell>
          <cell r="P76">
            <v>5.8333653677137685</v>
          </cell>
          <cell r="Q76">
            <v>4.6392291864828623</v>
          </cell>
          <cell r="R76">
            <v>5.3682451022013655</v>
          </cell>
          <cell r="S76">
            <v>5.7565980016880394</v>
          </cell>
          <cell r="T76">
            <v>4.9040997464832108</v>
          </cell>
          <cell r="U76">
            <v>5.7565980016880394</v>
          </cell>
          <cell r="V76">
            <v>4.8883082860600098</v>
          </cell>
          <cell r="W76">
            <v>5.0405780909653695</v>
          </cell>
          <cell r="Y76">
            <v>4.8573302893410135</v>
          </cell>
          <cell r="Z76">
            <v>1.8908485371053168</v>
          </cell>
          <cell r="AA76">
            <v>2.4284026590023458</v>
          </cell>
          <cell r="AB76">
            <v>3.6962832732563808</v>
          </cell>
          <cell r="AC76">
            <v>2.795969846123223</v>
          </cell>
          <cell r="AD76">
            <v>3.9657823152584117</v>
          </cell>
          <cell r="AE76">
            <v>7.948040247121293</v>
          </cell>
          <cell r="AF76">
            <v>5.982887838261095</v>
          </cell>
        </row>
        <row r="77">
          <cell r="B77" t="str">
            <v xml:space="preserve">        of which: new poverty alleviation programs</v>
          </cell>
          <cell r="I77">
            <v>0</v>
          </cell>
          <cell r="J77" t="e">
            <v>#DIV/0!</v>
          </cell>
          <cell r="K77">
            <v>0</v>
          </cell>
          <cell r="L77">
            <v>0</v>
          </cell>
          <cell r="M77">
            <v>0</v>
          </cell>
          <cell r="N77">
            <v>0</v>
          </cell>
          <cell r="O77">
            <v>0</v>
          </cell>
          <cell r="P77">
            <v>0</v>
          </cell>
          <cell r="Q77">
            <v>0</v>
          </cell>
          <cell r="R77">
            <v>0</v>
          </cell>
          <cell r="S77">
            <v>0</v>
          </cell>
          <cell r="T77">
            <v>0</v>
          </cell>
          <cell r="U77">
            <v>0</v>
          </cell>
          <cell r="V77">
            <v>0</v>
          </cell>
          <cell r="W77">
            <v>0</v>
          </cell>
          <cell r="Y77">
            <v>0</v>
          </cell>
          <cell r="Z77">
            <v>0</v>
          </cell>
          <cell r="AA77">
            <v>0</v>
          </cell>
          <cell r="AB77">
            <v>0</v>
          </cell>
          <cell r="AC77">
            <v>0</v>
          </cell>
          <cell r="AD77">
            <v>0</v>
          </cell>
          <cell r="AE77">
            <v>0</v>
          </cell>
          <cell r="AF77">
            <v>0</v>
          </cell>
        </row>
        <row r="79">
          <cell r="B79" t="str">
            <v>Overall balance</v>
          </cell>
          <cell r="D79">
            <v>-1.3162769041493472</v>
          </cell>
          <cell r="E79">
            <v>-0.53580538721658266</v>
          </cell>
          <cell r="F79">
            <v>0.15902683978529147</v>
          </cell>
          <cell r="G79">
            <v>0.95233642269208008</v>
          </cell>
          <cell r="H79">
            <v>1.2167733951348068</v>
          </cell>
          <cell r="I79">
            <v>-1.1377525647016231</v>
          </cell>
          <cell r="K79">
            <v>1.5103831849631921</v>
          </cell>
          <cell r="L79">
            <v>-1.2459954356608098</v>
          </cell>
          <cell r="M79">
            <v>-1.2459954356608098</v>
          </cell>
          <cell r="N79">
            <v>-8.856004808838391E-3</v>
          </cell>
          <cell r="O79">
            <v>-2.923961554550671</v>
          </cell>
          <cell r="P79">
            <v>-5.0249886987046324</v>
          </cell>
          <cell r="Q79">
            <v>-8.7639758286202216</v>
          </cell>
          <cell r="R79">
            <v>-6.6401344802304427</v>
          </cell>
          <cell r="S79">
            <v>-4.0761246068263119</v>
          </cell>
          <cell r="T79">
            <v>-4.1204822050109025</v>
          </cell>
          <cell r="U79">
            <v>-4.0761246068263119</v>
          </cell>
          <cell r="V79">
            <v>-3.648892318302821</v>
          </cell>
          <cell r="W79">
            <v>-2.1595899847451849</v>
          </cell>
          <cell r="Y79">
            <v>-6.8495641191110819</v>
          </cell>
          <cell r="Z79">
            <v>1.560308783363219</v>
          </cell>
          <cell r="AA79">
            <v>2.9565702413477437</v>
          </cell>
          <cell r="AB79">
            <v>-0.74730214944078677</v>
          </cell>
          <cell r="AC79">
            <v>0.4034307271359745</v>
          </cell>
          <cell r="AD79">
            <v>-3.907728831275</v>
          </cell>
          <cell r="AE79">
            <v>-11.817678976570022</v>
          </cell>
          <cell r="AF79">
            <v>-7.9143010819294668</v>
          </cell>
        </row>
        <row r="80">
          <cell r="B80" t="str">
            <v>Measures/financing gap</v>
          </cell>
          <cell r="I80">
            <v>0</v>
          </cell>
          <cell r="W80">
            <v>0</v>
          </cell>
          <cell r="Y80">
            <v>0</v>
          </cell>
          <cell r="AC80">
            <v>0</v>
          </cell>
          <cell r="AF80">
            <v>0</v>
          </cell>
        </row>
        <row r="81">
          <cell r="B81" t="str">
            <v>Repayments of arrears</v>
          </cell>
          <cell r="W81">
            <v>0</v>
          </cell>
          <cell r="Y81">
            <v>0</v>
          </cell>
          <cell r="Z81">
            <v>0</v>
          </cell>
          <cell r="AA81">
            <v>0</v>
          </cell>
          <cell r="AB81">
            <v>0</v>
          </cell>
          <cell r="AC81">
            <v>0</v>
          </cell>
          <cell r="AD81">
            <v>0</v>
          </cell>
          <cell r="AE81">
            <v>0</v>
          </cell>
          <cell r="AF81">
            <v>-2.4079714323852963</v>
          </cell>
        </row>
        <row r="82">
          <cell r="B82" t="str">
            <v>Overall balance</v>
          </cell>
          <cell r="I82">
            <v>-1.1377525647016231</v>
          </cell>
          <cell r="J82">
            <v>0</v>
          </cell>
          <cell r="K82">
            <v>1.5103831849631921</v>
          </cell>
          <cell r="L82">
            <v>-1.2459954356608098</v>
          </cell>
          <cell r="M82">
            <v>-1.2459954356608098</v>
          </cell>
          <cell r="N82">
            <v>-8.856004808838391E-3</v>
          </cell>
          <cell r="O82">
            <v>-2.923961554550671</v>
          </cell>
          <cell r="P82">
            <v>-5.0249886987046324</v>
          </cell>
          <cell r="Q82">
            <v>-8.7639758286202216</v>
          </cell>
          <cell r="R82">
            <v>-6.6401344802304427</v>
          </cell>
          <cell r="S82">
            <v>-4.0761246068263119</v>
          </cell>
          <cell r="T82">
            <v>-4.1204822050109025</v>
          </cell>
          <cell r="U82">
            <v>-4.0761246068263119</v>
          </cell>
          <cell r="V82">
            <v>-3.648892318302821</v>
          </cell>
          <cell r="W82">
            <v>-2.1595899847451849</v>
          </cell>
          <cell r="Y82">
            <v>-6.8495641191110819</v>
          </cell>
          <cell r="Z82">
            <v>1.560308783363219</v>
          </cell>
          <cell r="AA82">
            <v>2.9565702413477437</v>
          </cell>
          <cell r="AB82">
            <v>-0.74730214944078677</v>
          </cell>
          <cell r="AC82">
            <v>0.4034307271359745</v>
          </cell>
          <cell r="AD82">
            <v>-3.907728831275</v>
          </cell>
          <cell r="AE82">
            <v>-11.817678976570022</v>
          </cell>
          <cell r="AF82">
            <v>-7.9143010819294668</v>
          </cell>
        </row>
        <row r="83">
          <cell r="B83" t="str">
            <v>Total financing need</v>
          </cell>
          <cell r="W83">
            <v>-2.1595899847451845</v>
          </cell>
          <cell r="Y83">
            <v>-6.8495641191110819</v>
          </cell>
          <cell r="Z83">
            <v>1.560308783363219</v>
          </cell>
          <cell r="AA83">
            <v>2.9565702413477437</v>
          </cell>
          <cell r="AB83">
            <v>-0.74730214944078677</v>
          </cell>
          <cell r="AC83">
            <v>0.40343072713597455</v>
          </cell>
          <cell r="AD83">
            <v>-3.9077288312749996</v>
          </cell>
          <cell r="AE83">
            <v>-11.81767897657002</v>
          </cell>
          <cell r="AF83">
            <v>-10.322272514314761</v>
          </cell>
        </row>
        <row r="85">
          <cell r="B85" t="str">
            <v>Financing</v>
          </cell>
          <cell r="D85">
            <v>1.3298712951036402</v>
          </cell>
          <cell r="E85">
            <v>0.53580538721658344</v>
          </cell>
          <cell r="F85">
            <v>-0.58743736935260582</v>
          </cell>
          <cell r="G85">
            <v>-1.326193703153479</v>
          </cell>
          <cell r="H85">
            <v>-1.4600091211376793</v>
          </cell>
          <cell r="I85">
            <v>1.1377525647016229</v>
          </cell>
          <cell r="K85">
            <v>-1.5103831849631899</v>
          </cell>
          <cell r="L85">
            <v>1.2459954356608076</v>
          </cell>
          <cell r="M85">
            <v>0.86611092814878143</v>
          </cell>
          <cell r="N85">
            <v>8.8560048088413678E-3</v>
          </cell>
          <cell r="O85">
            <v>2.9239615545506683</v>
          </cell>
          <cell r="P85">
            <v>5.0249886987046297</v>
          </cell>
          <cell r="Q85">
            <v>8.7639758286202216</v>
          </cell>
          <cell r="R85">
            <v>6.6401344802304445</v>
          </cell>
          <cell r="S85">
            <v>4.2627062171562136</v>
          </cell>
          <cell r="T85">
            <v>4.3137756007071308</v>
          </cell>
          <cell r="U85">
            <v>4.0761246068263093</v>
          </cell>
          <cell r="V85">
            <v>3.6488923183028223</v>
          </cell>
          <cell r="W85">
            <v>2.1595899847451854</v>
          </cell>
          <cell r="Y85">
            <v>6.8495641191110836</v>
          </cell>
          <cell r="Z85">
            <v>-1.5603087833632201</v>
          </cell>
          <cell r="AA85">
            <v>-2.9565702413477437</v>
          </cell>
          <cell r="AB85">
            <v>0.74730214944078621</v>
          </cell>
          <cell r="AC85">
            <v>-0.40343072713597394</v>
          </cell>
          <cell r="AD85">
            <v>3.9077288312750023</v>
          </cell>
          <cell r="AE85">
            <v>17.117318711921225</v>
          </cell>
          <cell r="AF85">
            <v>10.325391793353667</v>
          </cell>
        </row>
        <row r="86">
          <cell r="B86" t="str">
            <v xml:space="preserve">  Domestic bank financing 3/</v>
          </cell>
          <cell r="D86">
            <v>0.86766200265770344</v>
          </cell>
          <cell r="E86">
            <v>2.4004482031632669E-3</v>
          </cell>
          <cell r="F86">
            <v>-0.51397257361984428</v>
          </cell>
          <cell r="G86">
            <v>-1.1186691186897888</v>
          </cell>
          <cell r="H86">
            <v>-1.0228972503347102</v>
          </cell>
          <cell r="I86">
            <v>-0.35619688196312865</v>
          </cell>
          <cell r="K86">
            <v>-7.3650584814056943</v>
          </cell>
          <cell r="L86">
            <v>-0.47742660956900157</v>
          </cell>
          <cell r="M86">
            <v>-0.47742660956900157</v>
          </cell>
          <cell r="N86">
            <v>-3.5687874661964956</v>
          </cell>
          <cell r="O86">
            <v>0.8190802108616313</v>
          </cell>
          <cell r="P86">
            <v>-3.4906824186530638</v>
          </cell>
          <cell r="Q86">
            <v>2.7294272069069043</v>
          </cell>
          <cell r="R86">
            <v>2.6904033727093548</v>
          </cell>
          <cell r="S86">
            <v>-1.459229343153027</v>
          </cell>
          <cell r="T86">
            <v>-0.14073371675939172</v>
          </cell>
          <cell r="U86">
            <v>-1.459229343153027</v>
          </cell>
          <cell r="V86">
            <v>-4.7273718005801546E-2</v>
          </cell>
          <cell r="W86">
            <v>-2.4532726620771386</v>
          </cell>
          <cell r="Y86">
            <v>1.3372515810831429</v>
          </cell>
          <cell r="Z86">
            <v>-3.6527491981542117</v>
          </cell>
          <cell r="AA86">
            <v>-4.8769778297313593</v>
          </cell>
          <cell r="AB86">
            <v>0.55339085193286908</v>
          </cell>
          <cell r="AC86">
            <v>-1.5440786869378396</v>
          </cell>
          <cell r="AD86">
            <v>0.37430938591612356</v>
          </cell>
          <cell r="AE86">
            <v>7.4326114188519554</v>
          </cell>
          <cell r="AF86">
            <v>3.9495022180378183</v>
          </cell>
        </row>
        <row r="87">
          <cell r="B87" t="str">
            <v xml:space="preserve">  Domestic nonbank financing</v>
          </cell>
          <cell r="D87">
            <v>0</v>
          </cell>
          <cell r="E87">
            <v>0</v>
          </cell>
          <cell r="F87">
            <v>0</v>
          </cell>
          <cell r="G87">
            <v>0</v>
          </cell>
          <cell r="H87">
            <v>0</v>
          </cell>
          <cell r="I87">
            <v>0</v>
          </cell>
          <cell r="W87">
            <v>0.16111607164880054</v>
          </cell>
          <cell r="Y87">
            <v>2.4344416305857366</v>
          </cell>
          <cell r="Z87">
            <v>0</v>
          </cell>
          <cell r="AA87">
            <v>0.32070248443919386</v>
          </cell>
          <cell r="AB87">
            <v>1.2628087391977236</v>
          </cell>
          <cell r="AC87">
            <v>0.63308580264640424</v>
          </cell>
          <cell r="AD87">
            <v>1.8599066015722927</v>
          </cell>
          <cell r="AE87">
            <v>5.766714688173689</v>
          </cell>
          <cell r="AF87">
            <v>3.8387950371359798</v>
          </cell>
        </row>
        <row r="88">
          <cell r="B88" t="str">
            <v xml:space="preserve">    Privatization proceeds</v>
          </cell>
          <cell r="D88">
            <v>0</v>
          </cell>
          <cell r="E88">
            <v>0</v>
          </cell>
          <cell r="F88">
            <v>0</v>
          </cell>
          <cell r="G88">
            <v>0</v>
          </cell>
          <cell r="H88">
            <v>0</v>
          </cell>
          <cell r="I88">
            <v>0</v>
          </cell>
          <cell r="W88">
            <v>0.16111607164880054</v>
          </cell>
          <cell r="Y88">
            <v>1.0456662037415245</v>
          </cell>
          <cell r="Z88">
            <v>0</v>
          </cell>
          <cell r="AA88">
            <v>0.32070248443919386</v>
          </cell>
          <cell r="AB88">
            <v>1.2628087391977236</v>
          </cell>
          <cell r="AC88">
            <v>0.63308580264640424</v>
          </cell>
          <cell r="AD88">
            <v>0.79912336873638423</v>
          </cell>
          <cell r="AE88">
            <v>0.94389475780142806</v>
          </cell>
          <cell r="AF88">
            <v>0.87245341753090444</v>
          </cell>
        </row>
        <row r="89">
          <cell r="B89" t="str">
            <v xml:space="preserve">    Cash recovery of bank assets</v>
          </cell>
          <cell r="D89">
            <v>0</v>
          </cell>
          <cell r="E89">
            <v>0</v>
          </cell>
          <cell r="F89">
            <v>0</v>
          </cell>
          <cell r="G89">
            <v>0</v>
          </cell>
          <cell r="H89">
            <v>0</v>
          </cell>
          <cell r="I89">
            <v>0</v>
          </cell>
          <cell r="K89">
            <v>0</v>
          </cell>
          <cell r="L89">
            <v>0</v>
          </cell>
          <cell r="M89">
            <v>-0.37988450751202618</v>
          </cell>
          <cell r="N89">
            <v>0</v>
          </cell>
          <cell r="O89">
            <v>0</v>
          </cell>
          <cell r="P89">
            <v>1</v>
          </cell>
          <cell r="Q89">
            <v>0</v>
          </cell>
          <cell r="R89">
            <v>0</v>
          </cell>
          <cell r="S89">
            <v>1</v>
          </cell>
          <cell r="T89">
            <v>2</v>
          </cell>
          <cell r="U89">
            <v>3</v>
          </cell>
          <cell r="V89">
            <v>0</v>
          </cell>
          <cell r="W89">
            <v>0</v>
          </cell>
          <cell r="Y89">
            <v>1.3887754268442121</v>
          </cell>
          <cell r="Z89">
            <v>0</v>
          </cell>
          <cell r="AA89">
            <v>0</v>
          </cell>
          <cell r="AB89">
            <v>0</v>
          </cell>
          <cell r="AC89">
            <v>0</v>
          </cell>
          <cell r="AD89">
            <v>1.0607832328359084</v>
          </cell>
          <cell r="AE89">
            <v>4.8228199303722601</v>
          </cell>
          <cell r="AF89">
            <v>2.9663416196050751</v>
          </cell>
        </row>
        <row r="90">
          <cell r="B90" t="str">
            <v xml:space="preserve">  Net foreign financing</v>
          </cell>
          <cell r="D90">
            <v>0.46220929244593667</v>
          </cell>
          <cell r="E90">
            <v>0.53340493901342023</v>
          </cell>
          <cell r="F90">
            <v>-7.3464795732761531E-2</v>
          </cell>
          <cell r="G90">
            <v>-0.20752458446369026</v>
          </cell>
          <cell r="H90">
            <v>-0.43711187080296926</v>
          </cell>
          <cell r="I90">
            <v>1.4939494466647518</v>
          </cell>
          <cell r="K90">
            <v>5.8546752964425046</v>
          </cell>
          <cell r="L90">
            <v>1.7234220452298092</v>
          </cell>
          <cell r="M90">
            <v>1.7234220452298092</v>
          </cell>
          <cell r="N90">
            <v>3.5776434710053366</v>
          </cell>
          <cell r="O90">
            <v>2.104881343689037</v>
          </cell>
          <cell r="P90">
            <v>7.9418833450456763</v>
          </cell>
          <cell r="Q90">
            <v>6.0345486217133182</v>
          </cell>
          <cell r="R90">
            <v>3.9497311075210901</v>
          </cell>
          <cell r="S90">
            <v>5.2306661803106032</v>
          </cell>
          <cell r="T90">
            <v>3.7779824325297322</v>
          </cell>
          <cell r="U90">
            <v>5.2306661803106032</v>
          </cell>
          <cell r="V90">
            <v>3.6961660363086235</v>
          </cell>
          <cell r="W90">
            <v>4.451746575173523</v>
          </cell>
          <cell r="Y90">
            <v>3.0778709074422035</v>
          </cell>
          <cell r="Z90">
            <v>2.0924404147909912</v>
          </cell>
          <cell r="AA90">
            <v>1.5997051039444219</v>
          </cell>
          <cell r="AB90">
            <v>-1.0688974416898063</v>
          </cell>
          <cell r="AC90">
            <v>0.50756215715546138</v>
          </cell>
          <cell r="AD90">
            <v>1.6735128437865856</v>
          </cell>
          <cell r="AE90">
            <v>3.9179926048955762</v>
          </cell>
          <cell r="AF90">
            <v>2.5370945381798702</v>
          </cell>
        </row>
        <row r="91">
          <cell r="B91" t="str">
            <v xml:space="preserve">  Repayments of arrears</v>
          </cell>
          <cell r="I91">
            <v>0</v>
          </cell>
          <cell r="J91" t="e">
            <v>#DIV/0!</v>
          </cell>
          <cell r="K91">
            <v>0</v>
          </cell>
          <cell r="L91">
            <v>0</v>
          </cell>
          <cell r="M91">
            <v>0</v>
          </cell>
          <cell r="N91">
            <v>0</v>
          </cell>
          <cell r="O91">
            <v>0</v>
          </cell>
          <cell r="P91">
            <v>0</v>
          </cell>
          <cell r="Q91">
            <v>0</v>
          </cell>
          <cell r="R91">
            <v>0</v>
          </cell>
          <cell r="S91">
            <v>0</v>
          </cell>
          <cell r="T91">
            <v>0</v>
          </cell>
          <cell r="U91">
            <v>0</v>
          </cell>
          <cell r="V91" t="e">
            <v>#DIV/0!</v>
          </cell>
          <cell r="W91">
            <v>0</v>
          </cell>
          <cell r="Y91">
            <v>0</v>
          </cell>
          <cell r="Z91" t="e">
            <v>#DIV/0!</v>
          </cell>
          <cell r="AA91" t="e">
            <v>#DIV/0!</v>
          </cell>
          <cell r="AB91" t="e">
            <v>#DIV/0!</v>
          </cell>
          <cell r="AC91">
            <v>0</v>
          </cell>
          <cell r="AD91" t="e">
            <v>#DIV/0!</v>
          </cell>
          <cell r="AE91" t="e">
            <v>#DIV/0!</v>
          </cell>
          <cell r="AF91">
            <v>0</v>
          </cell>
        </row>
        <row r="93">
          <cell r="B93" t="str">
            <v>Memorandum item (in percent of GDP):</v>
          </cell>
        </row>
        <row r="94">
          <cell r="B94" t="str">
            <v>Primary Balance</v>
          </cell>
          <cell r="D94">
            <v>0.5138679780722476</v>
          </cell>
          <cell r="E94">
            <v>1.2741549506348422</v>
          </cell>
          <cell r="F94">
            <v>1.7421746616283897</v>
          </cell>
          <cell r="G94">
            <v>2.3582863432447514</v>
          </cell>
          <cell r="H94">
            <v>2.4005685705038067</v>
          </cell>
          <cell r="I94">
            <v>0.4967006448750087</v>
          </cell>
          <cell r="J94" t="e">
            <v>#DIV/0!</v>
          </cell>
          <cell r="K94">
            <v>4.3579946173946427</v>
          </cell>
          <cell r="L94">
            <v>1.8397684304086277</v>
          </cell>
          <cell r="M94">
            <v>1.8397684304086277</v>
          </cell>
          <cell r="N94">
            <v>2.9700184216159791</v>
          </cell>
          <cell r="O94">
            <v>0.35391952019594608</v>
          </cell>
          <cell r="P94">
            <v>-1.6963660704544556</v>
          </cell>
          <cell r="Q94">
            <v>-5.7637995290927808</v>
          </cell>
          <cell r="R94">
            <v>-4.1294908390529148</v>
          </cell>
          <cell r="S94">
            <v>-0.730387949976948</v>
          </cell>
          <cell r="T94">
            <v>-0.91047852518788119</v>
          </cell>
          <cell r="U94">
            <v>-0.730387949976948</v>
          </cell>
          <cell r="V94">
            <v>-0.98117335792082561</v>
          </cell>
          <cell r="W94">
            <v>1.013277792533799</v>
          </cell>
          <cell r="Y94">
            <v>-2.515416582145146</v>
          </cell>
          <cell r="Z94">
            <v>3.5570125315404417</v>
          </cell>
          <cell r="AA94">
            <v>5.3402212561062656</v>
          </cell>
          <cell r="AB94">
            <v>3.4162063261105358</v>
          </cell>
          <cell r="AC94">
            <v>3.4864219450048917</v>
          </cell>
          <cell r="AD94">
            <v>-0.2338970453297407</v>
          </cell>
          <cell r="AE94">
            <v>-5.4811825623366364</v>
          </cell>
          <cell r="AF94">
            <v>-2.8917682275148944</v>
          </cell>
        </row>
        <row r="95">
          <cell r="B95" t="str">
            <v>Overall balance excluding interest costs</v>
          </cell>
        </row>
        <row r="96">
          <cell r="B96" t="str">
            <v>of bank restructuring</v>
          </cell>
          <cell r="D96">
            <v>-1.3162769041493474</v>
          </cell>
          <cell r="E96">
            <v>-0.53580538721658266</v>
          </cell>
          <cell r="F96">
            <v>0.15902683978529147</v>
          </cell>
          <cell r="G96">
            <v>0.95233642269208008</v>
          </cell>
          <cell r="H96">
            <v>1.2167733951348065</v>
          </cell>
          <cell r="I96">
            <v>-1.1377525647016231</v>
          </cell>
          <cell r="J96" t="e">
            <v>#DIV/0!</v>
          </cell>
          <cell r="K96">
            <v>1.5103831849631923</v>
          </cell>
          <cell r="L96">
            <v>-1.2459954356608098</v>
          </cell>
          <cell r="M96">
            <v>-1.2459954356608098</v>
          </cell>
          <cell r="N96">
            <v>-8.8560048088383928E-3</v>
          </cell>
          <cell r="O96">
            <v>-1.8388912691229335</v>
          </cell>
          <cell r="P96">
            <v>-3.9059444260412439</v>
          </cell>
          <cell r="Q96">
            <v>-7.8552153778750409</v>
          </cell>
          <cell r="R96">
            <v>-6.4606334929750124</v>
          </cell>
          <cell r="S96">
            <v>-2.9594709853239021</v>
          </cell>
          <cell r="T96">
            <v>-3.5406020179222253</v>
          </cell>
          <cell r="U96">
            <v>-2.9594709853239021</v>
          </cell>
          <cell r="V96">
            <v>-3.5543386117975286</v>
          </cell>
          <cell r="W96">
            <v>-1.5691138882334013</v>
          </cell>
          <cell r="Y96">
            <v>-4.0720132654226573</v>
          </cell>
          <cell r="Z96">
            <v>1.6661048191857568</v>
          </cell>
          <cell r="AA96">
            <v>3.5648963746857798</v>
          </cell>
          <cell r="AB96">
            <v>1.5818784139683479</v>
          </cell>
          <cell r="AC96">
            <v>1.6238794689043201</v>
          </cell>
          <cell r="AD96">
            <v>-2.1609724412052045</v>
          </cell>
          <cell r="AE96">
            <v>-7.4392474540677735</v>
          </cell>
          <cell r="AF96">
            <v>-4.8345405180453724</v>
          </cell>
        </row>
        <row r="97">
          <cell r="B97" t="str">
            <v>Fiscal impulse 5/</v>
          </cell>
          <cell r="I97">
            <v>5.1376167220625426</v>
          </cell>
          <cell r="W97">
            <v>6.4555772222240471</v>
          </cell>
          <cell r="Y97">
            <v>-4.6353191238488236</v>
          </cell>
          <cell r="AC97">
            <v>-7.8309096408483931</v>
          </cell>
          <cell r="AF97">
            <v>-2.624653079154017</v>
          </cell>
        </row>
        <row r="98">
          <cell r="B98" t="str">
            <v>Fiscal impulse 6/</v>
          </cell>
          <cell r="I98">
            <v>4.4265381174019307</v>
          </cell>
          <cell r="W98">
            <v>-2.3345552568749781</v>
          </cell>
          <cell r="Y98">
            <v>1.0590134369143271</v>
          </cell>
          <cell r="AC98">
            <v>-3.5350707121814118</v>
          </cell>
          <cell r="AF98">
            <v>3.9625635900523992</v>
          </cell>
        </row>
        <row r="99">
          <cell r="B99" t="str">
            <v>Adjusted balance 7/</v>
          </cell>
          <cell r="D99">
            <v>-6.5263272373818531</v>
          </cell>
          <cell r="E99">
            <v>-4.2127558348121035</v>
          </cell>
          <cell r="F99">
            <v>-3.218604691229686</v>
          </cell>
          <cell r="G99">
            <v>-2.4599879876591135</v>
          </cell>
          <cell r="H99">
            <v>-2.4060536300814697</v>
          </cell>
          <cell r="I99">
            <v>-5.5724160503799194</v>
          </cell>
          <cell r="J99">
            <v>0</v>
          </cell>
          <cell r="K99">
            <v>-1.6762862558709966</v>
          </cell>
          <cell r="L99">
            <v>-7.008311576307733</v>
          </cell>
          <cell r="M99">
            <v>-7.3881960838197607</v>
          </cell>
          <cell r="N99">
            <v>-4.6151502301643443</v>
          </cell>
          <cell r="O99">
            <v>-5.7378588247463451</v>
          </cell>
          <cell r="P99">
            <v>-8.2281510318037192</v>
          </cell>
          <cell r="Q99">
            <v>-11.480242640688562</v>
          </cell>
          <cell r="R99">
            <v>-9.6459323621187956</v>
          </cell>
          <cell r="S99">
            <v>-6.6628575348421926</v>
          </cell>
          <cell r="T99">
            <v>-5.9616858816445841</v>
          </cell>
          <cell r="U99">
            <v>-4.6628575348421926</v>
          </cell>
          <cell r="V99">
            <v>-7.3123567661091773</v>
          </cell>
          <cell r="W99">
            <v>-6.2267496356768071</v>
          </cell>
          <cell r="Y99">
            <v>-8.1026813167952341</v>
          </cell>
          <cell r="Z99">
            <v>5.2997395654250212E-2</v>
          </cell>
          <cell r="AA99">
            <v>-0.81956517905947557</v>
          </cell>
          <cell r="AB99">
            <v>-6.8566305175972424</v>
          </cell>
          <cell r="AC99">
            <v>-3.4110167481090521</v>
          </cell>
          <cell r="AD99">
            <v>-7.8827456181696576</v>
          </cell>
          <cell r="AE99">
            <v>-11.554034116628156</v>
          </cell>
          <cell r="AF99">
            <v>-9.7423379483210777</v>
          </cell>
        </row>
        <row r="100">
          <cell r="B100" t="str">
            <v>Nominal GDP (trillion Rp)</v>
          </cell>
          <cell r="D100">
            <v>294.23899999999998</v>
          </cell>
          <cell r="E100">
            <v>340.17320000000001</v>
          </cell>
          <cell r="F100">
            <v>400.78379999999999</v>
          </cell>
          <cell r="G100">
            <v>470.50040000000001</v>
          </cell>
          <cell r="H100">
            <v>555.83940000000007</v>
          </cell>
          <cell r="I100">
            <v>689.09400000000005</v>
          </cell>
          <cell r="J100">
            <v>0</v>
          </cell>
          <cell r="K100">
            <v>214.3586</v>
          </cell>
          <cell r="L100">
            <v>263.23790000000002</v>
          </cell>
          <cell r="M100">
            <v>263.23790000000002</v>
          </cell>
          <cell r="N100">
            <v>477.59649999999999</v>
          </cell>
          <cell r="O100">
            <v>258.0478</v>
          </cell>
          <cell r="P100">
            <v>284.60000000000002</v>
          </cell>
          <cell r="Q100">
            <v>550.20000000000005</v>
          </cell>
          <cell r="R100">
            <v>557.1</v>
          </cell>
          <cell r="S100">
            <v>535.95849999999996</v>
          </cell>
          <cell r="T100">
            <v>1034.6965</v>
          </cell>
          <cell r="U100">
            <v>535.95849999999996</v>
          </cell>
          <cell r="W100">
            <v>1013.5549999999999</v>
          </cell>
          <cell r="Y100">
            <v>1224.0999999999999</v>
          </cell>
          <cell r="AC100">
            <v>568.64329999999995</v>
          </cell>
          <cell r="AF100">
            <v>573.09649999999999</v>
          </cell>
        </row>
        <row r="103">
          <cell r="B103" t="str">
            <v>Sources: Data provided by the Indonesian authorities; and IMF staff estimates.</v>
          </cell>
        </row>
        <row r="105">
          <cell r="B105" t="str">
            <v xml:space="preserve">  1/  The fiscal year runs from April 1 to March 31. Projections exclude impact of Fiscal decentralization which is expected to begin in 2001.</v>
          </cell>
        </row>
        <row r="106">
          <cell r="B106" t="str">
            <v xml:space="preserve">  2/  For 1999/2000, including payments of subsidies due in the previous year.</v>
          </cell>
        </row>
        <row r="107">
          <cell r="B107" t="str">
            <v xml:space="preserve">  2/  Including statistical discrepancy.</v>
          </cell>
        </row>
        <row r="108">
          <cell r="B108" t="str">
            <v xml:space="preserve">  4/  Prior to 1998/99, privatization proceeds are recorded as a financing item.</v>
          </cell>
        </row>
        <row r="109">
          <cell r="B109" t="str">
            <v xml:space="preserve">  3/  Projection for 1999/2000 reflects carry-over of external disbursements received in the fourth quarter of 1998/99.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547"/>
  <sheetViews>
    <sheetView showGridLines="0" tabSelected="1" topLeftCell="R53" zoomScale="93" zoomScaleNormal="93" workbookViewId="0">
      <selection activeCell="S62" sqref="S62"/>
    </sheetView>
  </sheetViews>
  <sheetFormatPr defaultColWidth="9.1796875" defaultRowHeight="14" x14ac:dyDescent="0.3"/>
  <cols>
    <col min="1" max="1" width="3.1796875" style="1" customWidth="1"/>
    <col min="2" max="2" width="29.54296875" style="1" customWidth="1"/>
    <col min="3" max="3" width="13.54296875" style="1" customWidth="1"/>
    <col min="4" max="25" width="14.7265625" style="1" customWidth="1"/>
    <col min="26" max="29" width="14.7265625" style="1" bestFit="1" customWidth="1"/>
    <col min="30" max="16384" width="9.1796875" style="1"/>
  </cols>
  <sheetData>
    <row r="1" spans="1:29" ht="32.25" customHeight="1" x14ac:dyDescent="0.35">
      <c r="B1" s="2" t="s">
        <v>0</v>
      </c>
    </row>
    <row r="2" spans="1:29" x14ac:dyDescent="0.3">
      <c r="A2" s="3"/>
      <c r="B2" s="4"/>
      <c r="C2" s="56" t="s">
        <v>1</v>
      </c>
      <c r="D2" s="57"/>
      <c r="E2" s="57"/>
      <c r="F2" s="57"/>
      <c r="G2" s="57"/>
      <c r="H2" s="57"/>
      <c r="I2" s="57"/>
      <c r="J2" s="57"/>
      <c r="K2" s="57"/>
      <c r="L2" s="57"/>
      <c r="M2" s="58"/>
      <c r="N2" s="56" t="s">
        <v>2</v>
      </c>
      <c r="O2" s="57"/>
      <c r="P2" s="57"/>
      <c r="Q2" s="57"/>
      <c r="R2" s="57"/>
      <c r="S2" s="57"/>
      <c r="T2" s="57"/>
      <c r="U2" s="57"/>
      <c r="V2" s="57"/>
      <c r="W2" s="57"/>
      <c r="X2" s="57"/>
      <c r="Y2" s="58"/>
      <c r="Z2" s="56" t="s">
        <v>3</v>
      </c>
      <c r="AA2" s="57"/>
      <c r="AB2" s="5"/>
      <c r="AC2" s="5"/>
    </row>
    <row r="3" spans="1:29" x14ac:dyDescent="0.3">
      <c r="A3" s="3"/>
      <c r="B3" s="6" t="s">
        <v>4</v>
      </c>
      <c r="C3" s="7" t="s">
        <v>5</v>
      </c>
      <c r="D3" s="7" t="s">
        <v>6</v>
      </c>
      <c r="E3" s="7" t="s">
        <v>7</v>
      </c>
      <c r="F3" s="7" t="s">
        <v>8</v>
      </c>
      <c r="G3" s="7" t="s">
        <v>9</v>
      </c>
      <c r="H3" s="7" t="s">
        <v>10</v>
      </c>
      <c r="I3" s="7" t="s">
        <v>11</v>
      </c>
      <c r="J3" s="7" t="s">
        <v>12</v>
      </c>
      <c r="K3" s="7" t="s">
        <v>13</v>
      </c>
      <c r="L3" s="7" t="s">
        <v>14</v>
      </c>
      <c r="M3" s="7" t="s">
        <v>15</v>
      </c>
      <c r="N3" s="7" t="s">
        <v>16</v>
      </c>
      <c r="O3" s="8" t="s">
        <v>5</v>
      </c>
      <c r="P3" s="8" t="s">
        <v>6</v>
      </c>
      <c r="Q3" s="8" t="s">
        <v>7</v>
      </c>
      <c r="R3" s="8" t="s">
        <v>8</v>
      </c>
      <c r="S3" s="8" t="s">
        <v>9</v>
      </c>
      <c r="T3" s="8" t="s">
        <v>10</v>
      </c>
      <c r="U3" s="8" t="s">
        <v>11</v>
      </c>
      <c r="V3" s="8" t="s">
        <v>12</v>
      </c>
      <c r="W3" s="8" t="s">
        <v>13</v>
      </c>
      <c r="X3" s="8" t="s">
        <v>14</v>
      </c>
      <c r="Y3" s="8" t="s">
        <v>15</v>
      </c>
      <c r="Z3" s="7" t="s">
        <v>16</v>
      </c>
      <c r="AA3" s="7" t="s">
        <v>5</v>
      </c>
      <c r="AB3" s="9" t="s">
        <v>6</v>
      </c>
      <c r="AC3" s="9" t="s">
        <v>7</v>
      </c>
    </row>
    <row r="4" spans="1:29" s="14" customFormat="1" ht="15" customHeight="1" x14ac:dyDescent="0.3">
      <c r="A4" s="10"/>
      <c r="B4" s="11" t="s">
        <v>17</v>
      </c>
      <c r="C4" s="12"/>
      <c r="D4" s="12"/>
      <c r="E4" s="12"/>
      <c r="F4" s="12"/>
      <c r="G4" s="12"/>
      <c r="H4" s="12"/>
      <c r="I4" s="12"/>
      <c r="J4" s="12"/>
      <c r="K4" s="12"/>
      <c r="L4" s="12"/>
      <c r="M4" s="12"/>
      <c r="N4" s="12"/>
      <c r="O4" s="12"/>
      <c r="P4" s="12"/>
      <c r="Q4" s="12"/>
      <c r="R4" s="12"/>
      <c r="S4" s="12"/>
      <c r="T4" s="12"/>
      <c r="U4" s="12"/>
      <c r="V4" s="12"/>
      <c r="W4" s="12"/>
      <c r="X4" s="12"/>
      <c r="Y4" s="12"/>
      <c r="Z4" s="12"/>
      <c r="AA4" s="13"/>
      <c r="AB4" s="13"/>
      <c r="AC4" s="13"/>
    </row>
    <row r="5" spans="1:29" ht="12.75" customHeight="1" x14ac:dyDescent="0.3">
      <c r="A5" s="15"/>
      <c r="B5" s="16" t="s">
        <v>18</v>
      </c>
      <c r="C5" s="17">
        <f>'[103]By Country'!C404</f>
        <v>90848.985339999999</v>
      </c>
      <c r="D5" s="18">
        <f>'[103]By Country'!D404</f>
        <v>113782.49549000002</v>
      </c>
      <c r="E5" s="17">
        <f>'[103]By Country'!E404</f>
        <v>111973.22678000001</v>
      </c>
      <c r="F5" s="19">
        <f>'[103]By Country'!F404</f>
        <v>114641.73485999998</v>
      </c>
      <c r="G5" s="17">
        <f>'[103]By Country'!G404</f>
        <v>108025.21</v>
      </c>
      <c r="H5" s="19">
        <f>'[103]By Country'!H404</f>
        <v>107016.93100000001</v>
      </c>
      <c r="I5" s="17">
        <f>'[103]By Country'!I404</f>
        <v>107890.33000000002</v>
      </c>
      <c r="J5" s="19">
        <f>'[103]By Country'!J404</f>
        <v>101843.60999999999</v>
      </c>
      <c r="K5" s="17">
        <f>'[103]By Country'!K404</f>
        <v>102938.32999999999</v>
      </c>
      <c r="L5" s="19">
        <f>'[103]By Country'!L404</f>
        <v>103590.24999999999</v>
      </c>
      <c r="M5" s="17">
        <f>'[103]By Country'!M404</f>
        <v>117004.2</v>
      </c>
      <c r="N5" s="19">
        <f>'[103]By Country'!N404</f>
        <v>116995.23999999998</v>
      </c>
      <c r="O5" s="17">
        <f>'[103]By Country'!O404</f>
        <v>105295.76000000004</v>
      </c>
      <c r="P5" s="19">
        <f>'[103]By Country'!P404</f>
        <v>118274.29853</v>
      </c>
      <c r="Q5" s="17">
        <f>'[103]By Country'!Q404</f>
        <v>118681.15999999999</v>
      </c>
      <c r="R5" s="19">
        <f>'[103]By Country'!R404</f>
        <v>139986.39000000001</v>
      </c>
      <c r="S5" s="17">
        <f>'[103]By Country'!S404</f>
        <v>142623.41</v>
      </c>
      <c r="T5" s="19">
        <f>'[103]By Country'!T404</f>
        <v>135880.90000000002</v>
      </c>
      <c r="U5" s="17">
        <f>'[103]By Country'!U404</f>
        <v>155515.70000000001</v>
      </c>
      <c r="V5" s="19">
        <f>'[103]By Country'!V404</f>
        <v>155714.00939999998</v>
      </c>
      <c r="W5" s="17">
        <f>'[103]By Country'!W404</f>
        <v>156361.80740000002</v>
      </c>
      <c r="X5" s="19">
        <f>'[103]By Country'!X404</f>
        <v>151895.99000000002</v>
      </c>
      <c r="Y5" s="17">
        <f>'[103]By Country'!Y404</f>
        <v>168767.77000000002</v>
      </c>
      <c r="Z5" s="19">
        <f>'[103]By Country'!Z404</f>
        <v>169810.71256292629</v>
      </c>
      <c r="AA5" s="17">
        <f>'[103]By Country'!AA404</f>
        <v>153468.522208629</v>
      </c>
      <c r="AB5" s="17">
        <f>'[103]By Country'!AB404</f>
        <v>162637.25</v>
      </c>
      <c r="AC5" s="17">
        <f>'[103]By Country'!AC404</f>
        <v>171280.59178243272</v>
      </c>
    </row>
    <row r="6" spans="1:29" ht="14.25" customHeight="1" x14ac:dyDescent="0.3">
      <c r="A6" s="15"/>
      <c r="B6" s="20" t="s">
        <v>19</v>
      </c>
      <c r="C6" s="21">
        <f>'[103]By Country'!C386</f>
        <v>3952.7030000000004</v>
      </c>
      <c r="D6" s="22">
        <f>'[103]By Country'!D386</f>
        <v>4712.5913899999996</v>
      </c>
      <c r="E6" s="21">
        <f>'[103]By Country'!E386</f>
        <v>4358.4030000000012</v>
      </c>
      <c r="F6" s="23">
        <f>'[103]By Country'!F386</f>
        <v>4472.253999999999</v>
      </c>
      <c r="G6" s="21">
        <f>'[103]By Country'!G386</f>
        <v>4396.09</v>
      </c>
      <c r="H6" s="23">
        <f>'[103]By Country'!H386</f>
        <v>4203.0300000000007</v>
      </c>
      <c r="I6" s="21">
        <f>'[103]By Country'!I386</f>
        <v>4488.9499999999989</v>
      </c>
      <c r="J6" s="23">
        <f>'[103]By Country'!J386</f>
        <v>3450.41</v>
      </c>
      <c r="K6" s="21">
        <f>'[103]By Country'!K386</f>
        <v>4640.6100000000006</v>
      </c>
      <c r="L6" s="23">
        <f>'[103]By Country'!L386</f>
        <v>3958.0699999999993</v>
      </c>
      <c r="M6" s="21">
        <f>'[103]By Country'!M386</f>
        <v>3570.2999999999997</v>
      </c>
      <c r="N6" s="23">
        <f>'[103]By Country'!N386</f>
        <v>3393.74</v>
      </c>
      <c r="O6" s="21">
        <f>'[103]By Country'!O386</f>
        <v>2893.7000000000003</v>
      </c>
      <c r="P6" s="23">
        <f>'[103]By Country'!P386</f>
        <v>2663.7041100000001</v>
      </c>
      <c r="Q6" s="21">
        <f>'[103]By Country'!Q386</f>
        <v>3287.35</v>
      </c>
      <c r="R6" s="23">
        <f>'[103]By Country'!R386</f>
        <v>4242.1500000000015</v>
      </c>
      <c r="S6" s="21">
        <f>'[103]By Country'!S386</f>
        <v>4049.55</v>
      </c>
      <c r="T6" s="23">
        <f>'[103]By Country'!T386</f>
        <v>4823.25</v>
      </c>
      <c r="U6" s="21">
        <f>'[103]By Country'!U386</f>
        <v>3700.75</v>
      </c>
      <c r="V6" s="23">
        <f>'[103]By Country'!V386</f>
        <v>8444.3399999999965</v>
      </c>
      <c r="W6" s="21">
        <f>'[103]By Country'!W386</f>
        <v>3633.4029999999998</v>
      </c>
      <c r="X6" s="23">
        <f>'[103]By Country'!X386</f>
        <v>4349.5420000000004</v>
      </c>
      <c r="Y6" s="21">
        <f>'[103]By Country'!Y386</f>
        <v>5574.94</v>
      </c>
      <c r="Z6" s="23">
        <f>'[103]By Country'!Z386</f>
        <v>5463.3462095680352</v>
      </c>
      <c r="AA6" s="21">
        <f>'[103]By Country'!AA386</f>
        <v>6306.386949223428</v>
      </c>
      <c r="AB6" s="21">
        <f>'[103]By Country'!AB386</f>
        <v>8340.8292639516367</v>
      </c>
      <c r="AC6" s="21">
        <f>'[103]By Country'!AC386</f>
        <v>9993.1761617894008</v>
      </c>
    </row>
    <row r="7" spans="1:29" x14ac:dyDescent="0.3">
      <c r="A7" s="15"/>
      <c r="B7" s="16" t="s">
        <v>20</v>
      </c>
      <c r="C7" s="17">
        <f>'[103]By Country'!C383</f>
        <v>577.21699999999998</v>
      </c>
      <c r="D7" s="18">
        <f>'[103]By Country'!D383</f>
        <v>500.98353999999995</v>
      </c>
      <c r="E7" s="17">
        <f>'[103]By Country'!E383</f>
        <v>442.09</v>
      </c>
      <c r="F7" s="19">
        <f>'[103]By Country'!F383</f>
        <v>460.91863999999998</v>
      </c>
      <c r="G7" s="17">
        <f>'[103]By Country'!G383</f>
        <v>526.67000000000007</v>
      </c>
      <c r="H7" s="19">
        <f>'[103]By Country'!H383</f>
        <v>515.13</v>
      </c>
      <c r="I7" s="17">
        <f>'[103]By Country'!I383</f>
        <v>460.77000000000004</v>
      </c>
      <c r="J7" s="19">
        <f>'[103]By Country'!J383</f>
        <v>459.59</v>
      </c>
      <c r="K7" s="17">
        <f>'[103]By Country'!K383</f>
        <v>484.31999999999994</v>
      </c>
      <c r="L7" s="19">
        <f>'[103]By Country'!L383</f>
        <v>435.52</v>
      </c>
      <c r="M7" s="17">
        <f>'[103]By Country'!M383</f>
        <v>477.09</v>
      </c>
      <c r="N7" s="19">
        <f>'[103]By Country'!N383</f>
        <v>539.73</v>
      </c>
      <c r="O7" s="17">
        <f>'[103]By Country'!O383</f>
        <v>421.88</v>
      </c>
      <c r="P7" s="19">
        <f>'[103]By Country'!P383</f>
        <v>424.68</v>
      </c>
      <c r="Q7" s="17">
        <f>'[103]By Country'!Q383</f>
        <v>0</v>
      </c>
      <c r="R7" s="19">
        <f>'[103]By Country'!R383</f>
        <v>36.89</v>
      </c>
      <c r="S7" s="17">
        <f>'[103]By Country'!S383</f>
        <v>56.2</v>
      </c>
      <c r="T7" s="19">
        <f>'[103]By Country'!T383</f>
        <v>75.960000000000008</v>
      </c>
      <c r="U7" s="17">
        <f>'[103]By Country'!U383</f>
        <v>4.22</v>
      </c>
      <c r="V7" s="19">
        <f>'[103]By Country'!V383</f>
        <v>8.7199999999999989</v>
      </c>
      <c r="W7" s="17">
        <f>'[103]By Country'!W383</f>
        <v>82.28</v>
      </c>
      <c r="X7" s="19">
        <f>'[103]By Country'!X383</f>
        <v>10.91</v>
      </c>
      <c r="Y7" s="17">
        <f>'[103]By Country'!Y383</f>
        <v>8.09</v>
      </c>
      <c r="Z7" s="19">
        <f>'[103]By Country'!Z383</f>
        <v>23.577694212487103</v>
      </c>
      <c r="AA7" s="17">
        <f>'[103]By Country'!AA383</f>
        <v>19.041986946642172</v>
      </c>
      <c r="AB7" s="17">
        <f>'[103]By Country'!AB383</f>
        <v>308.74605653218981</v>
      </c>
      <c r="AC7" s="17">
        <f>'[103]By Country'!AC383</f>
        <v>47.267246281584171</v>
      </c>
    </row>
    <row r="8" spans="1:29" ht="14.25" customHeight="1" x14ac:dyDescent="0.3">
      <c r="A8" s="15"/>
      <c r="B8" s="20" t="s">
        <v>21</v>
      </c>
      <c r="C8" s="21">
        <f>C9-SUM(C5:C7)</f>
        <v>7062.6914000000106</v>
      </c>
      <c r="D8" s="21">
        <f t="shared" ref="D8:AA8" si="0">D9-SUM(D5:D7)</f>
        <v>3931.277139999991</v>
      </c>
      <c r="E8" s="21">
        <f t="shared" si="0"/>
        <v>5516.679999999993</v>
      </c>
      <c r="F8" s="21">
        <f t="shared" si="0"/>
        <v>4153.4110599999985</v>
      </c>
      <c r="G8" s="21">
        <f t="shared" si="0"/>
        <v>3670.7200000000012</v>
      </c>
      <c r="H8" s="21">
        <f t="shared" si="0"/>
        <v>4329.4499999999971</v>
      </c>
      <c r="I8" s="21">
        <f t="shared" si="0"/>
        <v>3593.9499999999971</v>
      </c>
      <c r="J8" s="21">
        <f t="shared" si="0"/>
        <v>3230.7299999999959</v>
      </c>
      <c r="K8" s="21">
        <f t="shared" si="0"/>
        <v>3249.5400000000081</v>
      </c>
      <c r="L8" s="21">
        <f t="shared" si="0"/>
        <v>3068.7899999999936</v>
      </c>
      <c r="M8" s="21">
        <f t="shared" si="0"/>
        <v>3526.429999999993</v>
      </c>
      <c r="N8" s="21">
        <f t="shared" si="0"/>
        <v>3267.6900000000169</v>
      </c>
      <c r="O8" s="21">
        <f t="shared" si="0"/>
        <v>2840.9799999999959</v>
      </c>
      <c r="P8" s="21">
        <f t="shared" si="0"/>
        <v>2989.6199999999953</v>
      </c>
      <c r="Q8" s="21">
        <f t="shared" si="0"/>
        <v>1802.9900000000052</v>
      </c>
      <c r="R8" s="21">
        <f t="shared" si="0"/>
        <v>2189.4599999999919</v>
      </c>
      <c r="S8" s="21">
        <f t="shared" si="0"/>
        <v>2358.320000000007</v>
      </c>
      <c r="T8" s="21">
        <f t="shared" si="0"/>
        <v>3824.6199999999953</v>
      </c>
      <c r="U8" s="21">
        <f t="shared" si="0"/>
        <v>516.13393695981358</v>
      </c>
      <c r="V8" s="21">
        <f t="shared" si="0"/>
        <v>657.81999999997788</v>
      </c>
      <c r="W8" s="21">
        <f t="shared" si="0"/>
        <v>710.25</v>
      </c>
      <c r="X8" s="21">
        <f t="shared" si="0"/>
        <v>505.13000000000466</v>
      </c>
      <c r="Y8" s="21">
        <f t="shared" si="0"/>
        <v>622.76000000000931</v>
      </c>
      <c r="Z8" s="21">
        <f t="shared" si="0"/>
        <v>688.30198703694623</v>
      </c>
      <c r="AA8" s="21">
        <f t="shared" si="0"/>
        <v>355.02847783415928</v>
      </c>
      <c r="AB8" s="21">
        <f t="shared" ref="AB8:AC8" si="1">AB9-SUM(AB5:AB7)</f>
        <v>2726.3820136815193</v>
      </c>
      <c r="AC8" s="21">
        <f t="shared" si="1"/>
        <v>890.76913255656837</v>
      </c>
    </row>
    <row r="9" spans="1:29" s="28" customFormat="1" ht="15" customHeight="1" x14ac:dyDescent="0.3">
      <c r="A9" s="24"/>
      <c r="B9" s="25" t="s">
        <v>22</v>
      </c>
      <c r="C9" s="26">
        <f>'[103]By Country'!C381+'[103]By Country'!C424</f>
        <v>102441.59674000001</v>
      </c>
      <c r="D9" s="26">
        <f>'[103]By Country'!D381+'[103]By Country'!D424</f>
        <v>122927.34756000001</v>
      </c>
      <c r="E9" s="26">
        <f>'[103]By Country'!E381+'[103]By Country'!E424</f>
        <v>122290.39978000001</v>
      </c>
      <c r="F9" s="26">
        <f>'[103]By Country'!F381+'[103]By Country'!F424</f>
        <v>123728.31855999999</v>
      </c>
      <c r="G9" s="26">
        <f>'[103]By Country'!G381+'[103]By Country'!G424</f>
        <v>116618.69</v>
      </c>
      <c r="H9" s="26">
        <f>'[103]By Country'!H381+'[103]By Country'!H424</f>
        <v>116064.54100000001</v>
      </c>
      <c r="I9" s="26">
        <f>'[103]By Country'!I381+'[103]By Country'!I424</f>
        <v>116434.00000000001</v>
      </c>
      <c r="J9" s="26">
        <f>'[103]By Country'!J381+'[103]By Country'!J424</f>
        <v>108984.33999999998</v>
      </c>
      <c r="K9" s="26">
        <f>'[103]By Country'!K381+'[103]By Country'!K424</f>
        <v>111312.8</v>
      </c>
      <c r="L9" s="26">
        <f>'[103]By Country'!L381+'[103]By Country'!L424</f>
        <v>111052.62999999998</v>
      </c>
      <c r="M9" s="26">
        <f>'[103]By Country'!M381+'[103]By Country'!M424</f>
        <v>124578.01999999999</v>
      </c>
      <c r="N9" s="26">
        <f>'[103]By Country'!N381+'[103]By Country'!N424</f>
        <v>124196.4</v>
      </c>
      <c r="O9" s="26">
        <f>'[103]By Country'!O381+'[103]By Country'!O424</f>
        <v>111452.32000000004</v>
      </c>
      <c r="P9" s="26">
        <f>'[103]By Country'!P381+'[103]By Country'!P424</f>
        <v>124352.30263999999</v>
      </c>
      <c r="Q9" s="26">
        <f>'[103]By Country'!Q381+'[103]By Country'!Q424</f>
        <v>123771.5</v>
      </c>
      <c r="R9" s="26">
        <f>'[103]By Country'!R381+'[103]By Country'!R424</f>
        <v>146454.89000000001</v>
      </c>
      <c r="S9" s="26">
        <f>'[103]By Country'!S381+'[103]By Country'!S424</f>
        <v>149087.48000000001</v>
      </c>
      <c r="T9" s="26">
        <f>'[103]By Country'!T381+'[103]By Country'!T424</f>
        <v>144604.73000000001</v>
      </c>
      <c r="U9" s="26">
        <f>'[103]By Country'!U381+'[103]By Country'!U424</f>
        <v>159736.80393695983</v>
      </c>
      <c r="V9" s="26">
        <f>'[103]By Country'!V381+'[103]By Country'!V424</f>
        <v>164824.88939999996</v>
      </c>
      <c r="W9" s="26">
        <f>'[103]By Country'!W381+'[103]By Country'!W424</f>
        <v>160787.74040000001</v>
      </c>
      <c r="X9" s="26">
        <f>'[103]By Country'!X381+'[103]By Country'!X424</f>
        <v>156761.57200000001</v>
      </c>
      <c r="Y9" s="26">
        <f>'[103]By Country'!Y381+'[103]By Country'!Y424</f>
        <v>174973.56000000003</v>
      </c>
      <c r="Z9" s="26">
        <f>'[103]By Country'!Z381+'[103]By Country'!Z424</f>
        <v>175985.93845374376</v>
      </c>
      <c r="AA9" s="27">
        <f>'[103]By Country'!AA381+'[103]By Country'!AA424</f>
        <v>160148.97962263323</v>
      </c>
      <c r="AB9" s="27">
        <f>'[103]By Country'!AB381+'[103]By Country'!AB424</f>
        <v>174013.20733416534</v>
      </c>
      <c r="AC9" s="27">
        <f>'[103]By Country'!AC381+'[103]By Country'!AC424</f>
        <v>182211.80432306026</v>
      </c>
    </row>
    <row r="10" spans="1:29" s="14" customFormat="1" x14ac:dyDescent="0.3">
      <c r="A10" s="29"/>
      <c r="B10" s="30" t="s">
        <v>23</v>
      </c>
      <c r="C10" s="31"/>
      <c r="D10" s="31"/>
      <c r="E10" s="32"/>
      <c r="F10" s="33"/>
      <c r="G10" s="32"/>
      <c r="H10" s="33"/>
      <c r="I10" s="32"/>
      <c r="J10" s="33"/>
      <c r="K10" s="32"/>
      <c r="L10" s="33"/>
      <c r="M10" s="32"/>
      <c r="N10" s="33"/>
      <c r="O10" s="32"/>
      <c r="P10" s="33"/>
      <c r="Q10" s="32"/>
      <c r="R10" s="33"/>
      <c r="S10" s="32"/>
      <c r="T10" s="33"/>
      <c r="U10" s="32"/>
      <c r="V10" s="33"/>
      <c r="W10" s="32"/>
      <c r="X10" s="33"/>
      <c r="Y10" s="32"/>
      <c r="Z10" s="33"/>
      <c r="AA10" s="32"/>
      <c r="AB10" s="32"/>
      <c r="AC10" s="32"/>
    </row>
    <row r="11" spans="1:29" x14ac:dyDescent="0.3">
      <c r="A11" s="15"/>
      <c r="B11" s="16" t="s">
        <v>24</v>
      </c>
      <c r="C11" s="17">
        <f>'[103]By Country'!C490</f>
        <v>20593.056</v>
      </c>
      <c r="D11" s="18">
        <f>'[103]By Country'!D490</f>
        <v>20979.927100000001</v>
      </c>
      <c r="E11" s="17">
        <f>'[103]By Country'!E490</f>
        <v>20327.954999999998</v>
      </c>
      <c r="F11" s="19">
        <f>'[103]By Country'!F490</f>
        <v>25789.800089999997</v>
      </c>
      <c r="G11" s="17">
        <f>'[103]By Country'!G490</f>
        <v>54014.9</v>
      </c>
      <c r="H11" s="19">
        <f>'[103]By Country'!H490</f>
        <v>22163.523999999998</v>
      </c>
      <c r="I11" s="17">
        <f>'[103]By Country'!I490</f>
        <v>16624.8</v>
      </c>
      <c r="J11" s="19">
        <f>'[103]By Country'!J490</f>
        <v>18521.469999999998</v>
      </c>
      <c r="K11" s="17">
        <f>'[103]By Country'!K490</f>
        <v>21819.212</v>
      </c>
      <c r="L11" s="19">
        <f>'[103]By Country'!L490</f>
        <v>19176.939999999999</v>
      </c>
      <c r="M11" s="17">
        <f>'[103]By Country'!M490</f>
        <v>22882.31</v>
      </c>
      <c r="N11" s="19">
        <f>'[103]By Country'!N490</f>
        <v>21190</v>
      </c>
      <c r="O11" s="17">
        <f>'[103]By Country'!O490</f>
        <v>17567.829999999998</v>
      </c>
      <c r="P11" s="19">
        <f>'[103]By Country'!P490</f>
        <v>18778.696540000001</v>
      </c>
      <c r="Q11" s="17">
        <f>'[103]By Country'!Q490</f>
        <v>16191.040000000003</v>
      </c>
      <c r="R11" s="19">
        <f>'[103]By Country'!R490</f>
        <v>18911.830000000002</v>
      </c>
      <c r="S11" s="17">
        <f>'[103]By Country'!S490</f>
        <v>19120.089999999997</v>
      </c>
      <c r="T11" s="19">
        <f>'[103]By Country'!T490</f>
        <v>22901.199999999997</v>
      </c>
      <c r="U11" s="17">
        <f>'[103]By Country'!U490</f>
        <v>20640.050000000003</v>
      </c>
      <c r="V11" s="19">
        <f>'[103]By Country'!V490</f>
        <v>16412.68</v>
      </c>
      <c r="W11" s="17">
        <f>'[103]By Country'!W490</f>
        <v>20006.019999999997</v>
      </c>
      <c r="X11" s="19">
        <f>'[103]By Country'!X490</f>
        <v>18432.420000000002</v>
      </c>
      <c r="Y11" s="17">
        <f>'[103]By Country'!Y490</f>
        <v>20077.7</v>
      </c>
      <c r="Z11" s="19">
        <f>'[103]By Country'!Z490</f>
        <v>18883.094145331266</v>
      </c>
      <c r="AA11" s="17">
        <f>'[103]By Country'!AA490</f>
        <v>23262.003304361198</v>
      </c>
      <c r="AB11" s="17">
        <f>'[103]By Country'!AB490</f>
        <v>32653.008122773801</v>
      </c>
      <c r="AC11" s="17">
        <f>'[103]By Country'!AC490</f>
        <v>33127.650661480999</v>
      </c>
    </row>
    <row r="12" spans="1:29" x14ac:dyDescent="0.3">
      <c r="A12" s="15"/>
      <c r="B12" s="20" t="s">
        <v>25</v>
      </c>
      <c r="C12" s="21">
        <f>'[103]By Country'!C458</f>
        <v>5368.2870600000006</v>
      </c>
      <c r="D12" s="22">
        <f>'[103]By Country'!D458</f>
        <v>7960.3375300000025</v>
      </c>
      <c r="E12" s="21">
        <f>'[103]By Country'!E458</f>
        <v>7662.27</v>
      </c>
      <c r="F12" s="23">
        <f>'[103]By Country'!F458</f>
        <v>8178.0229200000003</v>
      </c>
      <c r="G12" s="21">
        <f>'[103]By Country'!G458</f>
        <v>7823.4400000000005</v>
      </c>
      <c r="H12" s="23">
        <f>'[103]By Country'!H458</f>
        <v>9699.66</v>
      </c>
      <c r="I12" s="21">
        <f>'[103]By Country'!I458</f>
        <v>7701.2299999999987</v>
      </c>
      <c r="J12" s="23">
        <f>'[103]By Country'!J458</f>
        <v>6698.9199999999992</v>
      </c>
      <c r="K12" s="21">
        <f>'[103]By Country'!K458</f>
        <v>6832.2999999999993</v>
      </c>
      <c r="L12" s="23">
        <f>'[103]By Country'!L458</f>
        <v>7003.3900000000012</v>
      </c>
      <c r="M12" s="21">
        <f>'[103]By Country'!M458</f>
        <v>7825.7699999999995</v>
      </c>
      <c r="N12" s="23">
        <f>'[103]By Country'!N458</f>
        <v>6963.54</v>
      </c>
      <c r="O12" s="21">
        <f>'[103]By Country'!O458</f>
        <v>6156.2800000000007</v>
      </c>
      <c r="P12" s="23">
        <f>'[103]By Country'!P458</f>
        <v>6774.23513</v>
      </c>
      <c r="Q12" s="21">
        <f>'[103]By Country'!Q458</f>
        <v>6246.7500000000009</v>
      </c>
      <c r="R12" s="23">
        <f>'[103]By Country'!R458</f>
        <v>6960.64</v>
      </c>
      <c r="S12" s="21">
        <f>'[103]By Country'!S458</f>
        <v>7308.3</v>
      </c>
      <c r="T12" s="23">
        <f>'[103]By Country'!T458</f>
        <v>7579.670000000001</v>
      </c>
      <c r="U12" s="21">
        <f>'[103]By Country'!U458</f>
        <v>7210.99</v>
      </c>
      <c r="V12" s="23">
        <f>'[103]By Country'!V458</f>
        <v>6607.18</v>
      </c>
      <c r="W12" s="21">
        <f>'[103]By Country'!W458</f>
        <v>7175.26</v>
      </c>
      <c r="X12" s="23">
        <f>'[103]By Country'!X458</f>
        <v>8540.898000000001</v>
      </c>
      <c r="Y12" s="21">
        <f>'[103]By Country'!Y458</f>
        <v>12083.13</v>
      </c>
      <c r="Z12" s="23">
        <f>'[103]By Country'!Z458</f>
        <v>10272.891006704398</v>
      </c>
      <c r="AA12" s="21">
        <f>'[103]By Country'!AA458</f>
        <v>7360.8359331342872</v>
      </c>
      <c r="AB12" s="21">
        <f>'[103]By Country'!AB458</f>
        <v>8093.2706066342798</v>
      </c>
      <c r="AC12" s="21">
        <f>'[103]By Country'!AC458</f>
        <v>9583.2761512549841</v>
      </c>
    </row>
    <row r="13" spans="1:29" x14ac:dyDescent="0.3">
      <c r="A13" s="15"/>
      <c r="B13" s="16" t="s">
        <v>26</v>
      </c>
      <c r="C13" s="17">
        <f>'[103]By Country'!C487</f>
        <v>5534.902</v>
      </c>
      <c r="D13" s="18">
        <f>'[103]By Country'!D487</f>
        <v>2317.5939800000001</v>
      </c>
      <c r="E13" s="17">
        <f>'[103]By Country'!E487</f>
        <v>15990.319999999998</v>
      </c>
      <c r="F13" s="19">
        <f>'[103]By Country'!F487</f>
        <v>6798.3786699999973</v>
      </c>
      <c r="G13" s="17">
        <f>'[103]By Country'!G487</f>
        <v>20304.189999999999</v>
      </c>
      <c r="H13" s="19">
        <f>'[103]By Country'!H487</f>
        <v>4677.7899999999991</v>
      </c>
      <c r="I13" s="17">
        <f>'[103]By Country'!I487</f>
        <v>4691.5</v>
      </c>
      <c r="J13" s="19">
        <f>'[103]By Country'!J487</f>
        <v>2753.95</v>
      </c>
      <c r="K13" s="17">
        <f>'[103]By Country'!K487</f>
        <v>3522.2</v>
      </c>
      <c r="L13" s="19">
        <f>'[103]By Country'!L487</f>
        <v>3728.63</v>
      </c>
      <c r="M13" s="17">
        <f>'[103]By Country'!M487</f>
        <v>3553.16</v>
      </c>
      <c r="N13" s="19">
        <f>'[103]By Country'!N487</f>
        <v>4291.6400000000003</v>
      </c>
      <c r="O13" s="17">
        <f>'[103]By Country'!O487</f>
        <v>2715.8599999999997</v>
      </c>
      <c r="P13" s="19">
        <f>'[103]By Country'!P487</f>
        <v>4404.4040000000005</v>
      </c>
      <c r="Q13" s="17">
        <f>'[103]By Country'!Q487</f>
        <v>2218.3199999999997</v>
      </c>
      <c r="R13" s="19">
        <f>'[103]By Country'!R487</f>
        <v>4305.0099999999993</v>
      </c>
      <c r="S13" s="17">
        <f>'[103]By Country'!S487</f>
        <v>3984.5799999999995</v>
      </c>
      <c r="T13" s="19">
        <f>'[103]By Country'!T487</f>
        <v>3668.62</v>
      </c>
      <c r="U13" s="17">
        <f>'[103]By Country'!U487</f>
        <v>3943.0899999999997</v>
      </c>
      <c r="V13" s="19">
        <f>'[103]By Country'!V487</f>
        <v>3250.0799999999995</v>
      </c>
      <c r="W13" s="17">
        <f>'[103]By Country'!W487</f>
        <v>6072.9800000000005</v>
      </c>
      <c r="X13" s="19">
        <f>'[103]By Country'!X487</f>
        <v>4948.7000000000007</v>
      </c>
      <c r="Y13" s="17">
        <f>'[103]By Country'!Y487</f>
        <v>5424.2599999999984</v>
      </c>
      <c r="Z13" s="19">
        <f>'[103]By Country'!Z487</f>
        <v>4846.3800524905719</v>
      </c>
      <c r="AA13" s="17">
        <f>'[103]By Country'!AA487</f>
        <v>4225.819153892453</v>
      </c>
      <c r="AB13" s="17">
        <f>'[103]By Country'!AB487</f>
        <v>3822.55879932268</v>
      </c>
      <c r="AC13" s="17">
        <f>'[103]By Country'!AC487</f>
        <v>3869.7318890836896</v>
      </c>
    </row>
    <row r="14" spans="1:29" x14ac:dyDescent="0.3">
      <c r="A14" s="15"/>
      <c r="B14" s="20" t="s">
        <v>27</v>
      </c>
      <c r="C14" s="21">
        <f>'[103]By Country'!C474</f>
        <v>1660.67121</v>
      </c>
      <c r="D14" s="22">
        <f>'[103]By Country'!D474</f>
        <v>1032.6943999999999</v>
      </c>
      <c r="E14" s="21">
        <f>'[103]By Country'!E474</f>
        <v>1449.0770000000002</v>
      </c>
      <c r="F14" s="23">
        <f>'[103]By Country'!F474</f>
        <v>1475.27541</v>
      </c>
      <c r="G14" s="21">
        <f>'[103]By Country'!G474</f>
        <v>1614.0600000000002</v>
      </c>
      <c r="H14" s="23">
        <f>'[103]By Country'!H474</f>
        <v>1605.2399999999998</v>
      </c>
      <c r="I14" s="21">
        <f>'[103]By Country'!I474</f>
        <v>1329.22</v>
      </c>
      <c r="J14" s="23">
        <f>'[103]By Country'!J474</f>
        <v>1236.0600000000002</v>
      </c>
      <c r="K14" s="21">
        <f>'[103]By Country'!K474</f>
        <v>1300.07</v>
      </c>
      <c r="L14" s="23">
        <f>'[103]By Country'!L474</f>
        <v>1224.3399999999999</v>
      </c>
      <c r="M14" s="21">
        <f>'[103]By Country'!M474</f>
        <v>1350.55</v>
      </c>
      <c r="N14" s="23">
        <f>'[103]By Country'!N474</f>
        <v>1828.68</v>
      </c>
      <c r="O14" s="21">
        <f>'[103]By Country'!O474</f>
        <v>1745.8599999999997</v>
      </c>
      <c r="P14" s="23">
        <f>'[103]By Country'!P474</f>
        <v>1578.38275</v>
      </c>
      <c r="Q14" s="21">
        <f>'[103]By Country'!Q474</f>
        <v>2299.9299999999998</v>
      </c>
      <c r="R14" s="23">
        <f>'[103]By Country'!R474</f>
        <v>1386.8100000000002</v>
      </c>
      <c r="S14" s="21">
        <f>'[103]By Country'!S474</f>
        <v>1321.95</v>
      </c>
      <c r="T14" s="23">
        <f>'[103]By Country'!T474</f>
        <v>2101.6200000000003</v>
      </c>
      <c r="U14" s="21">
        <f>'[103]By Country'!U474</f>
        <v>1481.81</v>
      </c>
      <c r="V14" s="23">
        <f>'[103]By Country'!V474</f>
        <v>1705.94</v>
      </c>
      <c r="W14" s="21">
        <f>'[103]By Country'!W474</f>
        <v>2719.0899999999997</v>
      </c>
      <c r="X14" s="23">
        <f>'[103]By Country'!X474</f>
        <v>1824.4700000000003</v>
      </c>
      <c r="Y14" s="21">
        <f>'[103]By Country'!Y474</f>
        <v>2281.0299999999997</v>
      </c>
      <c r="Z14" s="23">
        <f>'[103]By Country'!Z474</f>
        <v>1805.8703819160414</v>
      </c>
      <c r="AA14" s="21">
        <f>'[103]By Country'!AA474</f>
        <v>1872.5378167679237</v>
      </c>
      <c r="AB14" s="21">
        <f>'[103]By Country'!AB474</f>
        <v>1940.0551118563098</v>
      </c>
      <c r="AC14" s="21">
        <f>'[103]By Country'!AC474</f>
        <v>1772.9589203518469</v>
      </c>
    </row>
    <row r="15" spans="1:29" x14ac:dyDescent="0.3">
      <c r="A15" s="15"/>
      <c r="B15" s="16" t="s">
        <v>28</v>
      </c>
      <c r="C15" s="17">
        <f>'[103]By Country'!C463</f>
        <v>2617.8813100000007</v>
      </c>
      <c r="D15" s="18">
        <f>'[103]By Country'!D463</f>
        <v>1753.0454799999998</v>
      </c>
      <c r="E15" s="17">
        <f>'[103]By Country'!E463</f>
        <v>2446.4399999999996</v>
      </c>
      <c r="F15" s="19">
        <f>'[103]By Country'!F463</f>
        <v>1805.0770199999999</v>
      </c>
      <c r="G15" s="17">
        <f>'[103]By Country'!G463</f>
        <v>2462.8599999999997</v>
      </c>
      <c r="H15" s="19">
        <f>'[103]By Country'!H463</f>
        <v>1991.63</v>
      </c>
      <c r="I15" s="17">
        <f>'[103]By Country'!I463</f>
        <v>2065.1</v>
      </c>
      <c r="J15" s="19">
        <f>'[103]By Country'!J463</f>
        <v>3666.2</v>
      </c>
      <c r="K15" s="17">
        <f>'[103]By Country'!K463</f>
        <v>3312.22</v>
      </c>
      <c r="L15" s="19">
        <f>'[103]By Country'!L463</f>
        <v>3614.9600000000005</v>
      </c>
      <c r="M15" s="17">
        <f>'[103]By Country'!M463</f>
        <v>4508.3200000000006</v>
      </c>
      <c r="N15" s="19">
        <f>'[103]By Country'!N463</f>
        <v>2138.2599999999998</v>
      </c>
      <c r="O15" s="17">
        <f>'[103]By Country'!O463</f>
        <v>1700.1599999999999</v>
      </c>
      <c r="P15" s="19">
        <f>'[103]By Country'!P463</f>
        <v>1732.41607</v>
      </c>
      <c r="Q15" s="17">
        <f>'[103]By Country'!Q463</f>
        <v>1727.25</v>
      </c>
      <c r="R15" s="19">
        <f>'[103]By Country'!R463</f>
        <v>2144.39</v>
      </c>
      <c r="S15" s="17">
        <f>'[103]By Country'!S463</f>
        <v>2690.8099999999995</v>
      </c>
      <c r="T15" s="19">
        <f>'[103]By Country'!T463</f>
        <v>2184.98</v>
      </c>
      <c r="U15" s="17">
        <f>'[103]By Country'!U463</f>
        <v>3196.7800000000011</v>
      </c>
      <c r="V15" s="19">
        <f>'[103]By Country'!V463</f>
        <v>2279.2000000000003</v>
      </c>
      <c r="W15" s="17">
        <f>'[103]By Country'!W463</f>
        <v>3123.4600000000005</v>
      </c>
      <c r="X15" s="19">
        <f>'[103]By Country'!X463</f>
        <v>5022.88</v>
      </c>
      <c r="Y15" s="17">
        <f>'[103]By Country'!Y463</f>
        <v>5684.68</v>
      </c>
      <c r="Z15" s="19">
        <f>'[103]By Country'!Z463</f>
        <v>3501.5905838944532</v>
      </c>
      <c r="AA15" s="17">
        <f>'[103]By Country'!AA463</f>
        <v>1755.4167885748698</v>
      </c>
      <c r="AB15" s="17">
        <f>'[103]By Country'!AB463</f>
        <v>2289.384</v>
      </c>
      <c r="AC15" s="17">
        <f>'[103]By Country'!AC463</f>
        <v>2418.4227607093621</v>
      </c>
    </row>
    <row r="16" spans="1:29" x14ac:dyDescent="0.3">
      <c r="A16" s="15"/>
      <c r="B16" s="20" t="s">
        <v>29</v>
      </c>
      <c r="C16" s="21">
        <f>'[103]By Country'!C486</f>
        <v>2287.0229999999997</v>
      </c>
      <c r="D16" s="22">
        <f>'[103]By Country'!D486</f>
        <v>2012.04466</v>
      </c>
      <c r="E16" s="21">
        <f>'[103]By Country'!E486</f>
        <v>1681.6110000000003</v>
      </c>
      <c r="F16" s="23">
        <f>'[103]By Country'!F486</f>
        <v>1686.4791299999999</v>
      </c>
      <c r="G16" s="21">
        <f>'[103]By Country'!G486</f>
        <v>1666.72</v>
      </c>
      <c r="H16" s="23">
        <f>'[103]By Country'!H486</f>
        <v>1807.08</v>
      </c>
      <c r="I16" s="21">
        <f>'[103]By Country'!I486</f>
        <v>2145.38</v>
      </c>
      <c r="J16" s="23">
        <f>'[103]By Country'!J486</f>
        <v>1695.6999999999998</v>
      </c>
      <c r="K16" s="21">
        <f>'[103]By Country'!K486</f>
        <v>1773.49</v>
      </c>
      <c r="L16" s="23">
        <f>'[103]By Country'!L486</f>
        <v>1592.43</v>
      </c>
      <c r="M16" s="21">
        <f>'[103]By Country'!M486</f>
        <v>2011.67</v>
      </c>
      <c r="N16" s="23">
        <f>'[103]By Country'!N486</f>
        <v>1880.54</v>
      </c>
      <c r="O16" s="21">
        <f>'[103]By Country'!O486</f>
        <v>1626.4900000000002</v>
      </c>
      <c r="P16" s="23">
        <f>'[103]By Country'!P486</f>
        <v>1680.62</v>
      </c>
      <c r="Q16" s="21">
        <f>'[103]By Country'!Q486</f>
        <v>1318.53</v>
      </c>
      <c r="R16" s="23">
        <f>'[103]By Country'!R486</f>
        <v>1371.77</v>
      </c>
      <c r="S16" s="21">
        <f>'[103]By Country'!S486</f>
        <v>1206.8999999999999</v>
      </c>
      <c r="T16" s="23">
        <f>'[103]By Country'!T486</f>
        <v>886.06</v>
      </c>
      <c r="U16" s="21">
        <f>'[103]By Country'!U486</f>
        <v>1208.6200000000001</v>
      </c>
      <c r="V16" s="23">
        <f>'[103]By Country'!V486</f>
        <v>1431.7</v>
      </c>
      <c r="W16" s="21">
        <f>'[103]By Country'!W486</f>
        <v>1584.59</v>
      </c>
      <c r="X16" s="23">
        <f>'[103]By Country'!X486</f>
        <v>1789.08</v>
      </c>
      <c r="Y16" s="21">
        <f>'[103]By Country'!Y486</f>
        <v>2022.6599999999999</v>
      </c>
      <c r="Z16" s="23">
        <f>'[103]By Country'!Z486</f>
        <v>2440.3116749048449</v>
      </c>
      <c r="AA16" s="21">
        <f>'[103]By Country'!AA486</f>
        <v>1700.4746607160891</v>
      </c>
      <c r="AB16" s="21">
        <f>'[103]By Country'!AB486</f>
        <v>2084.1823593624699</v>
      </c>
      <c r="AC16" s="21">
        <f>'[103]By Country'!AC486</f>
        <v>1949.10952160072</v>
      </c>
    </row>
    <row r="17" spans="1:29" x14ac:dyDescent="0.3">
      <c r="A17" s="15"/>
      <c r="B17" s="16" t="s">
        <v>30</v>
      </c>
      <c r="C17" s="17">
        <f>'[103]By Country'!C456</f>
        <v>1252.4010000000001</v>
      </c>
      <c r="D17" s="18">
        <f>'[103]By Country'!D456</f>
        <v>1356.7139099999999</v>
      </c>
      <c r="E17" s="17">
        <f>'[103]By Country'!E456</f>
        <v>1932.9</v>
      </c>
      <c r="F17" s="19">
        <f>'[103]By Country'!F456</f>
        <v>1669.65995</v>
      </c>
      <c r="G17" s="17">
        <f>'[103]By Country'!G456</f>
        <v>1449.1399999999999</v>
      </c>
      <c r="H17" s="19">
        <f>'[103]By Country'!H456</f>
        <v>2308.2700000000004</v>
      </c>
      <c r="I17" s="17">
        <f>'[103]By Country'!I456</f>
        <v>2150.15</v>
      </c>
      <c r="J17" s="19">
        <f>'[103]By Country'!J456</f>
        <v>1598.5700000000002</v>
      </c>
      <c r="K17" s="17">
        <f>'[103]By Country'!K456</f>
        <v>1854.4900000000002</v>
      </c>
      <c r="L17" s="19">
        <f>'[103]By Country'!L456</f>
        <v>1441.0199999999998</v>
      </c>
      <c r="M17" s="17">
        <f>'[103]By Country'!M456</f>
        <v>1910.32</v>
      </c>
      <c r="N17" s="19">
        <f>'[103]By Country'!N456</f>
        <v>2130.3200000000002</v>
      </c>
      <c r="O17" s="17">
        <f>'[103]By Country'!O456</f>
        <v>1516.3499999999997</v>
      </c>
      <c r="P17" s="19">
        <f>'[103]By Country'!P456</f>
        <v>1361.3184700000004</v>
      </c>
      <c r="Q17" s="17">
        <f>'[103]By Country'!Q456</f>
        <v>1431.7500000000002</v>
      </c>
      <c r="R17" s="19">
        <f>'[103]By Country'!R456</f>
        <v>1458.1799999999998</v>
      </c>
      <c r="S17" s="17">
        <f>'[103]By Country'!S456</f>
        <v>1468.7099999999998</v>
      </c>
      <c r="T17" s="19">
        <f>'[103]By Country'!T456</f>
        <v>1442.1599999999999</v>
      </c>
      <c r="U17" s="17">
        <f>'[103]By Country'!U456</f>
        <v>1739.46</v>
      </c>
      <c r="V17" s="19">
        <f>'[103]By Country'!V456</f>
        <v>2117.9900000000002</v>
      </c>
      <c r="W17" s="17">
        <f>'[103]By Country'!W456</f>
        <v>2743.7999999999997</v>
      </c>
      <c r="X17" s="19">
        <f>'[103]By Country'!X456</f>
        <v>2228.5</v>
      </c>
      <c r="Y17" s="17">
        <f>'[103]By Country'!Y456</f>
        <v>2357.8599999999997</v>
      </c>
      <c r="Z17" s="19">
        <f>'[103]By Country'!Z456</f>
        <v>1528.6398264068323</v>
      </c>
      <c r="AA17" s="17">
        <f>'[103]By Country'!AA456</f>
        <v>1643.130640376618</v>
      </c>
      <c r="AB17" s="17">
        <f>'[103]By Country'!AB456</f>
        <v>1504.6314084340599</v>
      </c>
      <c r="AC17" s="17">
        <f>'[103]By Country'!AC456</f>
        <v>1900.4165732780336</v>
      </c>
    </row>
    <row r="18" spans="1:29" x14ac:dyDescent="0.3">
      <c r="A18" s="15"/>
      <c r="B18" s="20" t="s">
        <v>31</v>
      </c>
      <c r="C18" s="21">
        <f>'[103]By Country'!C476</f>
        <v>1100.47315</v>
      </c>
      <c r="D18" s="22">
        <f>'[103]By Country'!D476</f>
        <v>1064.6879899999999</v>
      </c>
      <c r="E18" s="21">
        <f>'[103]By Country'!E476</f>
        <v>1227.6689999999999</v>
      </c>
      <c r="F18" s="23">
        <f>'[103]By Country'!F476</f>
        <v>1181.8979800000002</v>
      </c>
      <c r="G18" s="21">
        <f>'[103]By Country'!G476</f>
        <v>1267.8300000000002</v>
      </c>
      <c r="H18" s="23">
        <f>'[103]By Country'!H476</f>
        <v>1200.2600000000002</v>
      </c>
      <c r="I18" s="21">
        <f>'[103]By Country'!I476</f>
        <v>1328.89</v>
      </c>
      <c r="J18" s="23">
        <f>'[103]By Country'!J476</f>
        <v>1477.93</v>
      </c>
      <c r="K18" s="21">
        <f>'[103]By Country'!K476</f>
        <v>1583.5200000000002</v>
      </c>
      <c r="L18" s="23">
        <f>'[103]By Country'!L476</f>
        <v>1166.3999999999999</v>
      </c>
      <c r="M18" s="21">
        <f>'[103]By Country'!M476</f>
        <v>1244.3600000000001</v>
      </c>
      <c r="N18" s="23">
        <f>'[103]By Country'!N476</f>
        <v>1288.5400000000002</v>
      </c>
      <c r="O18" s="21">
        <f>'[103]By Country'!O476</f>
        <v>1046.9100000000001</v>
      </c>
      <c r="P18" s="23">
        <f>'[103]By Country'!P476</f>
        <v>944.68</v>
      </c>
      <c r="Q18" s="21">
        <f>'[103]By Country'!Q476</f>
        <v>2441.0399999999995</v>
      </c>
      <c r="R18" s="23">
        <f>'[103]By Country'!R476</f>
        <v>1132.3399999999999</v>
      </c>
      <c r="S18" s="21">
        <f>'[103]By Country'!S476</f>
        <v>1147.8499999999999</v>
      </c>
      <c r="T18" s="23">
        <f>'[103]By Country'!T476</f>
        <v>1263.67</v>
      </c>
      <c r="U18" s="21">
        <f>'[103]By Country'!U476</f>
        <v>1367.71</v>
      </c>
      <c r="V18" s="23">
        <f>'[103]By Country'!V476</f>
        <v>1389.25</v>
      </c>
      <c r="W18" s="21">
        <f>'[103]By Country'!W476</f>
        <v>1296.8499999999999</v>
      </c>
      <c r="X18" s="23">
        <f>'[103]By Country'!X476</f>
        <v>1434.18</v>
      </c>
      <c r="Y18" s="21">
        <f>'[103]By Country'!Y476</f>
        <v>1833.4</v>
      </c>
      <c r="Z18" s="23">
        <f>'[103]By Country'!Z476</f>
        <v>1583.8611050703837</v>
      </c>
      <c r="AA18" s="21">
        <f>'[103]By Country'!AA476</f>
        <v>1464.6421210760918</v>
      </c>
      <c r="AB18" s="21">
        <f>'[103]By Country'!AB476</f>
        <v>1582.1160364551524</v>
      </c>
      <c r="AC18" s="21">
        <f>'[103]By Country'!AC476</f>
        <v>1738.518058772245</v>
      </c>
    </row>
    <row r="19" spans="1:29" x14ac:dyDescent="0.3">
      <c r="A19" s="15"/>
      <c r="B19" s="16" t="s">
        <v>32</v>
      </c>
      <c r="C19" s="17">
        <f>'[103]By Country'!C448</f>
        <v>979.697</v>
      </c>
      <c r="D19" s="19">
        <f>'[103]By Country'!D448</f>
        <v>852.10757999999998</v>
      </c>
      <c r="E19" s="17">
        <f>'[103]By Country'!E448</f>
        <v>1008.67</v>
      </c>
      <c r="F19" s="19">
        <f>'[103]By Country'!F448</f>
        <v>1177.5492699999998</v>
      </c>
      <c r="G19" s="17">
        <f>'[103]By Country'!G448</f>
        <v>1286.76</v>
      </c>
      <c r="H19" s="19">
        <f>'[103]By Country'!H448</f>
        <v>745.14</v>
      </c>
      <c r="I19" s="17">
        <f>'[103]By Country'!I448</f>
        <v>815.56999999999994</v>
      </c>
      <c r="J19" s="19">
        <f>'[103]By Country'!J448</f>
        <v>809.61</v>
      </c>
      <c r="K19" s="17">
        <f>'[103]By Country'!K448</f>
        <v>2643.42</v>
      </c>
      <c r="L19" s="19">
        <f>'[103]By Country'!L448</f>
        <v>1040.4399999999998</v>
      </c>
      <c r="M19" s="17">
        <f>'[103]By Country'!M448</f>
        <v>917.87</v>
      </c>
      <c r="N19" s="19">
        <f>'[103]By Country'!N448</f>
        <v>751.0200000000001</v>
      </c>
      <c r="O19" s="17">
        <f>'[103]By Country'!O448</f>
        <v>606.74</v>
      </c>
      <c r="P19" s="19">
        <f>'[103]By Country'!P448</f>
        <v>919.13490000000013</v>
      </c>
      <c r="Q19" s="17">
        <f>'[103]By Country'!Q448</f>
        <v>1016.8500000000001</v>
      </c>
      <c r="R19" s="19">
        <f>'[103]By Country'!R448</f>
        <v>390.18000000000006</v>
      </c>
      <c r="S19" s="17">
        <f>'[103]By Country'!S448</f>
        <v>485.17000000000007</v>
      </c>
      <c r="T19" s="19">
        <f>'[103]By Country'!T448</f>
        <v>620.04999999999995</v>
      </c>
      <c r="U19" s="17">
        <f>'[103]By Country'!U448</f>
        <v>815.18</v>
      </c>
      <c r="V19" s="19">
        <f>'[103]By Country'!V448</f>
        <v>999.6400000000001</v>
      </c>
      <c r="W19" s="17">
        <f>'[103]By Country'!W448</f>
        <v>1479.99</v>
      </c>
      <c r="X19" s="19">
        <f>'[103]By Country'!X448</f>
        <v>836.97</v>
      </c>
      <c r="Y19" s="17">
        <f>'[103]By Country'!Y448</f>
        <v>1539.1899999999998</v>
      </c>
      <c r="Z19" s="19">
        <f>'[103]By Country'!Z448</f>
        <v>824.41614884365492</v>
      </c>
      <c r="AA19" s="17">
        <f>'[103]By Country'!AA448</f>
        <v>743.48547555076243</v>
      </c>
      <c r="AB19" s="17">
        <f>'[103]By Country'!AB448</f>
        <v>834.62631636702997</v>
      </c>
      <c r="AC19" s="17">
        <f>'[103]By Country'!AC448</f>
        <v>1926.8364992296213</v>
      </c>
    </row>
    <row r="20" spans="1:29" x14ac:dyDescent="0.3">
      <c r="A20" s="15"/>
      <c r="B20" s="20" t="s">
        <v>33</v>
      </c>
      <c r="C20" s="21">
        <f>'[103]By Country'!C445</f>
        <v>3200.8909999999996</v>
      </c>
      <c r="D20" s="22">
        <f>'[103]By Country'!D445</f>
        <v>623.41233</v>
      </c>
      <c r="E20" s="21">
        <f>'[103]By Country'!E445</f>
        <v>544.71</v>
      </c>
      <c r="F20" s="23">
        <f>'[103]By Country'!F445</f>
        <v>581.87982999999997</v>
      </c>
      <c r="G20" s="21">
        <f>'[103]By Country'!G445</f>
        <v>816.33000000000015</v>
      </c>
      <c r="H20" s="23">
        <f>'[103]By Country'!H445</f>
        <v>653.42999999999995</v>
      </c>
      <c r="I20" s="21">
        <f>'[103]By Country'!I445</f>
        <v>531.54999999999995</v>
      </c>
      <c r="J20" s="23">
        <f>'[103]By Country'!J445</f>
        <v>531.70000000000005</v>
      </c>
      <c r="K20" s="21">
        <f>'[103]By Country'!K445</f>
        <v>539.9</v>
      </c>
      <c r="L20" s="23">
        <f>'[103]By Country'!L445</f>
        <v>487.17999999999995</v>
      </c>
      <c r="M20" s="21">
        <f>'[103]By Country'!M445</f>
        <v>649.63000000000011</v>
      </c>
      <c r="N20" s="23">
        <f>'[103]By Country'!N445</f>
        <v>668.80000000000007</v>
      </c>
      <c r="O20" s="21">
        <f>'[103]By Country'!O445</f>
        <v>567.77</v>
      </c>
      <c r="P20" s="23">
        <f>'[103]By Country'!P445</f>
        <v>484.43</v>
      </c>
      <c r="Q20" s="21">
        <f>'[103]By Country'!Q445</f>
        <v>504.23</v>
      </c>
      <c r="R20" s="23">
        <f>'[103]By Country'!R445</f>
        <v>625.87</v>
      </c>
      <c r="S20" s="21">
        <f>'[103]By Country'!S445</f>
        <v>547.29999999999984</v>
      </c>
      <c r="T20" s="23">
        <f>'[103]By Country'!T445</f>
        <v>699.57</v>
      </c>
      <c r="U20" s="21">
        <f>'[103]By Country'!U445</f>
        <v>612.68999999999994</v>
      </c>
      <c r="V20" s="23">
        <f>'[103]By Country'!V445</f>
        <v>683.19999999999993</v>
      </c>
      <c r="W20" s="21">
        <f>'[103]By Country'!W445</f>
        <v>329.94999999999993</v>
      </c>
      <c r="X20" s="23">
        <f>'[103]By Country'!X445</f>
        <v>1176.8599999999999</v>
      </c>
      <c r="Y20" s="21">
        <f>'[103]By Country'!Y445</f>
        <v>1061.05</v>
      </c>
      <c r="Z20" s="23">
        <f>'[103]By Country'!Z445</f>
        <v>804.19459629571679</v>
      </c>
      <c r="AA20" s="21">
        <f>'[103]By Country'!AA445</f>
        <v>733.44</v>
      </c>
      <c r="AB20" s="21">
        <f>'[103]By Country'!AB445</f>
        <v>1505.2972306359081</v>
      </c>
      <c r="AC20" s="21">
        <f>'[103]By Country'!AC445</f>
        <v>600.43368937552736</v>
      </c>
    </row>
    <row r="21" spans="1:29" x14ac:dyDescent="0.3">
      <c r="A21" s="15"/>
      <c r="B21" s="16" t="s">
        <v>21</v>
      </c>
      <c r="C21" s="17">
        <f>C22-SUM(C11:C20)</f>
        <v>4731.3396200000207</v>
      </c>
      <c r="D21" s="17">
        <f t="shared" ref="D21:AA21" si="2">D22-SUM(D11:D20)</f>
        <v>4045.1632400000017</v>
      </c>
      <c r="E21" s="17">
        <f t="shared" si="2"/>
        <v>4514.0505000000048</v>
      </c>
      <c r="F21" s="17">
        <f t="shared" si="2"/>
        <v>4195.6341699999975</v>
      </c>
      <c r="G21" s="17">
        <f t="shared" si="2"/>
        <v>4424.7000000000116</v>
      </c>
      <c r="H21" s="17">
        <f t="shared" si="2"/>
        <v>5757.3400000000111</v>
      </c>
      <c r="I21" s="17">
        <f t="shared" si="2"/>
        <v>4195.3000000000029</v>
      </c>
      <c r="J21" s="17">
        <f t="shared" si="2"/>
        <v>4402.6399999999994</v>
      </c>
      <c r="K21" s="17">
        <f t="shared" si="2"/>
        <v>4155.570000000007</v>
      </c>
      <c r="L21" s="17">
        <f t="shared" si="2"/>
        <v>4129.080000000009</v>
      </c>
      <c r="M21" s="17">
        <f t="shared" si="2"/>
        <v>5408.3799999999901</v>
      </c>
      <c r="N21" s="17">
        <f t="shared" si="2"/>
        <v>5414.6599999999962</v>
      </c>
      <c r="O21" s="17">
        <f t="shared" si="2"/>
        <v>5742.1399999999994</v>
      </c>
      <c r="P21" s="17">
        <f t="shared" si="2"/>
        <v>6164.8677399999942</v>
      </c>
      <c r="Q21" s="17">
        <f t="shared" si="2"/>
        <v>5010.0499999999956</v>
      </c>
      <c r="R21" s="17">
        <f t="shared" si="2"/>
        <v>4522.2700000000114</v>
      </c>
      <c r="S21" s="17">
        <f t="shared" si="2"/>
        <v>4622.9300000000076</v>
      </c>
      <c r="T21" s="17">
        <f t="shared" si="2"/>
        <v>6656.3499999999985</v>
      </c>
      <c r="U21" s="17">
        <f t="shared" si="2"/>
        <v>6104.9600000000064</v>
      </c>
      <c r="V21" s="17">
        <f t="shared" si="2"/>
        <v>3965.510000000002</v>
      </c>
      <c r="W21" s="17">
        <f t="shared" si="2"/>
        <v>4952.9670000000042</v>
      </c>
      <c r="X21" s="17">
        <f t="shared" si="2"/>
        <v>4939.93</v>
      </c>
      <c r="Y21" s="17">
        <f t="shared" si="2"/>
        <v>6147.9500000000044</v>
      </c>
      <c r="Z21" s="17">
        <f t="shared" si="2"/>
        <v>6104.3653916924741</v>
      </c>
      <c r="AA21" s="17">
        <f t="shared" si="2"/>
        <v>6841.1707803738827</v>
      </c>
      <c r="AB21" s="17">
        <f>AB22-SUM(AB11:AB20)</f>
        <v>5729.9852659733369</v>
      </c>
      <c r="AC21" s="17">
        <f>AC22-SUM(AC11:AC20)</f>
        <v>4536.9338044401957</v>
      </c>
    </row>
    <row r="22" spans="1:29" s="28" customFormat="1" ht="15" customHeight="1" x14ac:dyDescent="0.3">
      <c r="A22" s="24"/>
      <c r="B22" s="25" t="s">
        <v>34</v>
      </c>
      <c r="C22" s="26">
        <f>'[103]By Country'!C441</f>
        <v>49326.622350000012</v>
      </c>
      <c r="D22" s="26">
        <f>'[103]By Country'!D441</f>
        <v>43997.728200000005</v>
      </c>
      <c r="E22" s="26">
        <f>'[103]By Country'!E441</f>
        <v>58785.672500000001</v>
      </c>
      <c r="F22" s="26">
        <f>'[103]By Country'!F441</f>
        <v>54539.654439999998</v>
      </c>
      <c r="G22" s="26">
        <f>'[103]By Country'!G441</f>
        <v>97130.930000000008</v>
      </c>
      <c r="H22" s="26">
        <f>'[103]By Country'!H441</f>
        <v>52609.364000000001</v>
      </c>
      <c r="I22" s="26">
        <f>'[103]By Country'!I441</f>
        <v>43578.69</v>
      </c>
      <c r="J22" s="26">
        <f>'[103]By Country'!J441</f>
        <v>43392.749999999993</v>
      </c>
      <c r="K22" s="26">
        <f>'[103]By Country'!K441</f>
        <v>49336.392</v>
      </c>
      <c r="L22" s="26">
        <f>'[103]By Country'!L441</f>
        <v>44604.810000000012</v>
      </c>
      <c r="M22" s="26">
        <f>'[103]By Country'!M441</f>
        <v>52262.34</v>
      </c>
      <c r="N22" s="26">
        <f>'[103]By Country'!N441</f>
        <v>48546</v>
      </c>
      <c r="O22" s="26">
        <f>'[103]By Country'!O441</f>
        <v>40992.39</v>
      </c>
      <c r="P22" s="26">
        <f>'[103]By Country'!P441</f>
        <v>44823.185599999997</v>
      </c>
      <c r="Q22" s="26">
        <f>'[103]By Country'!Q441</f>
        <v>40405.74</v>
      </c>
      <c r="R22" s="26">
        <f>'[103]By Country'!R441</f>
        <v>43209.290000000008</v>
      </c>
      <c r="S22" s="26">
        <f>'[103]By Country'!S441</f>
        <v>43904.590000000004</v>
      </c>
      <c r="T22" s="26">
        <f>'[103]By Country'!T441</f>
        <v>50003.95</v>
      </c>
      <c r="U22" s="26">
        <f>'[103]By Country'!U441</f>
        <v>48321.340000000011</v>
      </c>
      <c r="V22" s="26">
        <f>'[103]By Country'!V441</f>
        <v>40842.369999999995</v>
      </c>
      <c r="W22" s="26">
        <f>'[103]By Country'!W441</f>
        <v>51484.956999999995</v>
      </c>
      <c r="X22" s="26">
        <f>'[103]By Country'!X441</f>
        <v>51174.888000000006</v>
      </c>
      <c r="Y22" s="26">
        <f>'[103]By Country'!Y441</f>
        <v>60512.91</v>
      </c>
      <c r="Z22" s="26">
        <f>'[103]By Country'!Z441</f>
        <v>52595.614913550642</v>
      </c>
      <c r="AA22" s="27">
        <f>'[103]By Country'!AA441</f>
        <v>51602.956674824178</v>
      </c>
      <c r="AB22" s="27">
        <f>'[103]By Country'!AB441</f>
        <v>62039.115257815029</v>
      </c>
      <c r="AC22" s="27">
        <f>'[103]By Country'!AC441</f>
        <v>63424.288529577221</v>
      </c>
    </row>
    <row r="23" spans="1:29" s="14" customFormat="1" x14ac:dyDescent="0.3">
      <c r="A23" s="29"/>
      <c r="B23" s="30" t="s">
        <v>35</v>
      </c>
      <c r="C23" s="32"/>
      <c r="D23" s="33"/>
      <c r="E23" s="32"/>
      <c r="F23" s="33"/>
      <c r="G23" s="32"/>
      <c r="H23" s="33"/>
      <c r="I23" s="32"/>
      <c r="J23" s="33"/>
      <c r="K23" s="32"/>
      <c r="L23" s="33"/>
      <c r="M23" s="32"/>
      <c r="N23" s="33"/>
      <c r="O23" s="32"/>
      <c r="P23" s="33"/>
      <c r="Q23" s="32"/>
      <c r="R23" s="33"/>
      <c r="S23" s="32"/>
      <c r="T23" s="33"/>
      <c r="U23" s="32"/>
      <c r="V23" s="33"/>
      <c r="W23" s="32"/>
      <c r="X23" s="33"/>
      <c r="Y23" s="32"/>
      <c r="Z23" s="33"/>
      <c r="AA23" s="32"/>
      <c r="AB23" s="32"/>
      <c r="AC23" s="32"/>
    </row>
    <row r="24" spans="1:29" x14ac:dyDescent="0.3">
      <c r="A24" s="15"/>
      <c r="B24" s="16" t="s">
        <v>36</v>
      </c>
      <c r="C24" s="17">
        <f>'[103]By Country'!C339</f>
        <v>3348.0259999999998</v>
      </c>
      <c r="D24" s="19">
        <f>'[103]By Country'!D339</f>
        <v>3532.7512800000009</v>
      </c>
      <c r="E24" s="17">
        <f>'[103]By Country'!E339</f>
        <v>4744.62</v>
      </c>
      <c r="F24" s="19">
        <f>'[103]By Country'!F339</f>
        <v>4942.8502699999999</v>
      </c>
      <c r="G24" s="17">
        <f>'[103]By Country'!G339</f>
        <v>4290.8099999999995</v>
      </c>
      <c r="H24" s="19">
        <f>'[103]By Country'!H339</f>
        <v>4931.22</v>
      </c>
      <c r="I24" s="17">
        <f>'[103]By Country'!I339</f>
        <v>4258.25</v>
      </c>
      <c r="J24" s="19">
        <f>'[103]By Country'!J339</f>
        <v>6703.68</v>
      </c>
      <c r="K24" s="17">
        <f>'[103]By Country'!K339</f>
        <v>5991.76</v>
      </c>
      <c r="L24" s="19">
        <f>'[103]By Country'!L339</f>
        <v>5853.7000000000016</v>
      </c>
      <c r="M24" s="17">
        <f>'[103]By Country'!M339</f>
        <v>7464.39</v>
      </c>
      <c r="N24" s="19">
        <f>'[103]By Country'!N339</f>
        <v>9066.130000000001</v>
      </c>
      <c r="O24" s="17">
        <f>'[103]By Country'!O339</f>
        <v>6972.920000000001</v>
      </c>
      <c r="P24" s="19">
        <f>'[103]By Country'!P339</f>
        <v>8033.1279999999997</v>
      </c>
      <c r="Q24" s="17">
        <f>'[103]By Country'!Q339</f>
        <v>7481.2099999999991</v>
      </c>
      <c r="R24" s="19">
        <f>'[103]By Country'!R339</f>
        <v>12049.350000000002</v>
      </c>
      <c r="S24" s="17">
        <f>'[103]By Country'!S339</f>
        <v>11599.27</v>
      </c>
      <c r="T24" s="19">
        <f>'[103]By Country'!T339</f>
        <v>11627.349999999999</v>
      </c>
      <c r="U24" s="17">
        <f>'[103]By Country'!U339</f>
        <v>10432.039999999999</v>
      </c>
      <c r="V24" s="19">
        <f>'[103]By Country'!V339</f>
        <v>11054.53</v>
      </c>
      <c r="W24" s="17">
        <f>'[103]By Country'!W339</f>
        <v>10898.05</v>
      </c>
      <c r="X24" s="19">
        <f>'[103]By Country'!X339</f>
        <v>10685.73</v>
      </c>
      <c r="Y24" s="17">
        <f>'[103]By Country'!Y339</f>
        <v>13061.519999999999</v>
      </c>
      <c r="Z24" s="19">
        <f>'[103]By Country'!Z339</f>
        <v>11145.829034342099</v>
      </c>
      <c r="AA24" s="17">
        <f>'[103]By Country'!AA339</f>
        <v>9678.9703734171198</v>
      </c>
      <c r="AB24" s="17">
        <f>'[103]By Country'!AB339</f>
        <v>11666.4710314862</v>
      </c>
      <c r="AC24" s="17">
        <f>'[103]By Country'!AC339</f>
        <v>12097.635458983799</v>
      </c>
    </row>
    <row r="25" spans="1:29" x14ac:dyDescent="0.3">
      <c r="A25" s="15"/>
      <c r="B25" s="20" t="s">
        <v>37</v>
      </c>
      <c r="C25" s="21">
        <f>'[103]By Country'!C338</f>
        <v>3501.7400000000002</v>
      </c>
      <c r="D25" s="23">
        <f>'[103]By Country'!D338</f>
        <v>4323.28521</v>
      </c>
      <c r="E25" s="21">
        <f>'[103]By Country'!E338</f>
        <v>3983.170000000001</v>
      </c>
      <c r="F25" s="23">
        <f>'[103]By Country'!F338</f>
        <v>4326.0769399999999</v>
      </c>
      <c r="G25" s="21">
        <f>'[103]By Country'!G338</f>
        <v>3771.06</v>
      </c>
      <c r="H25" s="23">
        <f>'[103]By Country'!H338</f>
        <v>4331.6400000000003</v>
      </c>
      <c r="I25" s="21">
        <f>'[103]By Country'!I338</f>
        <v>3968.3899999999994</v>
      </c>
      <c r="J25" s="23">
        <f>'[103]By Country'!J338</f>
        <v>3759.6100000000006</v>
      </c>
      <c r="K25" s="21">
        <f>'[103]By Country'!K338</f>
        <v>4151.34</v>
      </c>
      <c r="L25" s="23">
        <f>'[103]By Country'!L338</f>
        <v>3949.7099999999996</v>
      </c>
      <c r="M25" s="21">
        <f>'[103]By Country'!M338</f>
        <v>4049.5799999999995</v>
      </c>
      <c r="N25" s="23">
        <f>'[103]By Country'!N338</f>
        <v>4585.6000000000004</v>
      </c>
      <c r="O25" s="21">
        <f>'[103]By Country'!O338</f>
        <v>3946.3599999999997</v>
      </c>
      <c r="P25" s="23">
        <f>'[103]By Country'!P338</f>
        <v>5462.67929</v>
      </c>
      <c r="Q25" s="21">
        <f>'[103]By Country'!Q338</f>
        <v>7581.46</v>
      </c>
      <c r="R25" s="23">
        <f>'[103]By Country'!R338</f>
        <v>9734.23</v>
      </c>
      <c r="S25" s="21">
        <f>'[103]By Country'!S338</f>
        <v>9737.69</v>
      </c>
      <c r="T25" s="23">
        <f>'[103]By Country'!T338</f>
        <v>9934.6000000000022</v>
      </c>
      <c r="U25" s="21">
        <f>'[103]By Country'!U338</f>
        <v>7526.04</v>
      </c>
      <c r="V25" s="23">
        <f>'[103]By Country'!V338</f>
        <v>7306.05</v>
      </c>
      <c r="W25" s="21">
        <f>'[103]By Country'!W338</f>
        <v>6786.329999999999</v>
      </c>
      <c r="X25" s="23">
        <f>'[103]By Country'!X338</f>
        <v>6349.8700000000008</v>
      </c>
      <c r="Y25" s="21">
        <f>'[103]By Country'!Y338</f>
        <v>5967.66</v>
      </c>
      <c r="Z25" s="23">
        <f>'[103]By Country'!Z338</f>
        <v>5706.9125150599248</v>
      </c>
      <c r="AA25" s="21">
        <f>'[103]By Country'!AA338</f>
        <v>6094.4090085765965</v>
      </c>
      <c r="AB25" s="21">
        <f>'[103]By Country'!AB338</f>
        <v>5530.89739500224</v>
      </c>
      <c r="AC25" s="21">
        <f>'[103]By Country'!AC338</f>
        <v>5904.3606725695681</v>
      </c>
    </row>
    <row r="26" spans="1:29" x14ac:dyDescent="0.3">
      <c r="A26" s="15"/>
      <c r="B26" s="16" t="s">
        <v>38</v>
      </c>
      <c r="C26" s="17">
        <f>'[103]By Country'!C349</f>
        <v>6332.4140000000007</v>
      </c>
      <c r="D26" s="19">
        <f>'[103]By Country'!D349</f>
        <v>11078.42995</v>
      </c>
      <c r="E26" s="17">
        <f>'[103]By Country'!E349</f>
        <v>10701.728700000001</v>
      </c>
      <c r="F26" s="19">
        <f>'[103]By Country'!F349</f>
        <v>9596.9499899999992</v>
      </c>
      <c r="G26" s="17">
        <f>'[103]By Country'!G349</f>
        <v>5728.6250000000018</v>
      </c>
      <c r="H26" s="19">
        <f>'[103]By Country'!H349</f>
        <v>5985.61</v>
      </c>
      <c r="I26" s="17">
        <f>'[103]By Country'!I349</f>
        <v>8390.98</v>
      </c>
      <c r="J26" s="19">
        <f>'[103]By Country'!J349</f>
        <v>5133.5599999999995</v>
      </c>
      <c r="K26" s="17">
        <f>'[103]By Country'!K349</f>
        <v>4830.51</v>
      </c>
      <c r="L26" s="19">
        <f>'[103]By Country'!L349</f>
        <v>4740.79</v>
      </c>
      <c r="M26" s="17">
        <f>'[103]By Country'!M349</f>
        <v>4920.5199999999995</v>
      </c>
      <c r="N26" s="19">
        <f>'[103]By Country'!N349</f>
        <v>5870.36</v>
      </c>
      <c r="O26" s="17">
        <f>'[103]By Country'!O349</f>
        <v>7628.9000000000005</v>
      </c>
      <c r="P26" s="19">
        <f>'[103]By Country'!P349</f>
        <v>6660.6060000000007</v>
      </c>
      <c r="Q26" s="17">
        <f>'[103]By Country'!Q349</f>
        <v>5480.88</v>
      </c>
      <c r="R26" s="19">
        <f>'[103]By Country'!R349</f>
        <v>3981.04</v>
      </c>
      <c r="S26" s="17">
        <f>'[103]By Country'!S349</f>
        <v>7297.67</v>
      </c>
      <c r="T26" s="19">
        <f>'[103]By Country'!T349</f>
        <v>6066.9899999999989</v>
      </c>
      <c r="U26" s="17">
        <f>'[103]By Country'!U349</f>
        <v>6071.2400000000007</v>
      </c>
      <c r="V26" s="19">
        <f>'[103]By Country'!V349</f>
        <v>7449.2200000000012</v>
      </c>
      <c r="W26" s="17">
        <f>'[103]By Country'!W349</f>
        <v>3728.14</v>
      </c>
      <c r="X26" s="19">
        <f>'[103]By Country'!X349</f>
        <v>6471.01</v>
      </c>
      <c r="Y26" s="17">
        <f>'[103]By Country'!Y349</f>
        <v>6201.2699999999995</v>
      </c>
      <c r="Z26" s="19">
        <f>'[103]By Country'!Z349</f>
        <v>3375.7801745133129</v>
      </c>
      <c r="AA26" s="17">
        <f>'[103]By Country'!AA349</f>
        <v>4534.11368077719</v>
      </c>
      <c r="AB26" s="17">
        <f>'[103]By Country'!AB349</f>
        <v>4086.8669467135901</v>
      </c>
      <c r="AC26" s="17">
        <f>'[103]By Country'!AC349</f>
        <v>3850.3346850665225</v>
      </c>
    </row>
    <row r="27" spans="1:29" x14ac:dyDescent="0.3">
      <c r="A27" s="15"/>
      <c r="B27" s="20" t="s">
        <v>39</v>
      </c>
      <c r="C27" s="21">
        <f>'[103]By Country'!C308</f>
        <v>673.52551000000017</v>
      </c>
      <c r="D27" s="23">
        <f>'[103]By Country'!D308</f>
        <v>3725.7921999999999</v>
      </c>
      <c r="E27" s="21">
        <f>'[103]By Country'!E308</f>
        <v>1097.8029999999999</v>
      </c>
      <c r="F27" s="23">
        <f>'[103]By Country'!F308</f>
        <v>2726.9872999999998</v>
      </c>
      <c r="G27" s="21">
        <f>'[103]By Country'!G308</f>
        <v>719.39</v>
      </c>
      <c r="H27" s="23">
        <f>'[103]By Country'!H308</f>
        <v>855.41</v>
      </c>
      <c r="I27" s="21">
        <f>'[103]By Country'!I308</f>
        <v>729.17999999999984</v>
      </c>
      <c r="J27" s="23">
        <f>'[103]By Country'!J308</f>
        <v>880.46</v>
      </c>
      <c r="K27" s="21">
        <f>'[103]By Country'!K308</f>
        <v>694.41</v>
      </c>
      <c r="L27" s="23">
        <f>'[103]By Country'!L308</f>
        <v>631.09</v>
      </c>
      <c r="M27" s="21">
        <f>'[103]By Country'!M308</f>
        <v>807.85000000000014</v>
      </c>
      <c r="N27" s="23">
        <f>'[103]By Country'!N308</f>
        <v>742.04</v>
      </c>
      <c r="O27" s="21">
        <f>'[103]By Country'!O308</f>
        <v>907.12000000000012</v>
      </c>
      <c r="P27" s="23">
        <f>'[103]By Country'!P308</f>
        <v>1192.2470000000001</v>
      </c>
      <c r="Q27" s="21">
        <f>'[103]By Country'!Q308</f>
        <v>800.65</v>
      </c>
      <c r="R27" s="23">
        <f>'[103]By Country'!R308</f>
        <v>1154.5899999999997</v>
      </c>
      <c r="S27" s="21">
        <f>'[103]By Country'!S308</f>
        <v>1106.82</v>
      </c>
      <c r="T27" s="23">
        <f>'[103]By Country'!T308</f>
        <v>1186.52</v>
      </c>
      <c r="U27" s="21">
        <f>'[103]By Country'!U308</f>
        <v>1262.8600000000001</v>
      </c>
      <c r="V27" s="23">
        <f>'[103]By Country'!V308</f>
        <v>969.71</v>
      </c>
      <c r="W27" s="21">
        <f>'[103]By Country'!W308</f>
        <v>486.41999999999996</v>
      </c>
      <c r="X27" s="23">
        <f>'[103]By Country'!X308</f>
        <v>865.24</v>
      </c>
      <c r="Y27" s="21">
        <f>'[103]By Country'!Y308</f>
        <v>753.86999999999989</v>
      </c>
      <c r="Z27" s="23">
        <f>'[103]By Country'!Z308</f>
        <v>616.91009347525096</v>
      </c>
      <c r="AA27" s="21">
        <f>'[103]By Country'!AA308</f>
        <v>1071.488591639539</v>
      </c>
      <c r="AB27" s="21">
        <f>'[103]By Country'!AB308</f>
        <v>662.51460113829535</v>
      </c>
      <c r="AC27" s="21">
        <f>'[103]By Country'!AC308</f>
        <v>1003.3556374374415</v>
      </c>
    </row>
    <row r="28" spans="1:29" x14ac:dyDescent="0.3">
      <c r="A28" s="15"/>
      <c r="B28" s="34" t="s">
        <v>40</v>
      </c>
      <c r="C28" s="17">
        <f>'[103]By Country'!C316</f>
        <v>2670.2730000000001</v>
      </c>
      <c r="D28" s="19">
        <f>'[103]By Country'!D316</f>
        <v>5349.7613199999996</v>
      </c>
      <c r="E28" s="17">
        <f>'[103]By Country'!E316</f>
        <v>7685.58</v>
      </c>
      <c r="F28" s="19">
        <f>'[103]By Country'!F316</f>
        <v>7869.2400000000007</v>
      </c>
      <c r="G28" s="17">
        <f>'[103]By Country'!G316</f>
        <v>30292.93</v>
      </c>
      <c r="H28" s="19">
        <f>'[103]By Country'!H316</f>
        <v>1339.8300000000002</v>
      </c>
      <c r="I28" s="17">
        <f>'[103]By Country'!I316</f>
        <v>1844.3600000000001</v>
      </c>
      <c r="J28" s="19">
        <f>'[103]By Country'!J316</f>
        <v>1041.82</v>
      </c>
      <c r="K28" s="17">
        <f>'[103]By Country'!K316</f>
        <v>1445.41</v>
      </c>
      <c r="L28" s="19">
        <f>'[103]By Country'!L316</f>
        <v>1790.9999999999998</v>
      </c>
      <c r="M28" s="17">
        <f>'[103]By Country'!M316</f>
        <v>1115.01</v>
      </c>
      <c r="N28" s="19">
        <f>'[103]By Country'!N316</f>
        <v>3374.82</v>
      </c>
      <c r="O28" s="17">
        <f>'[103]By Country'!O316</f>
        <v>1118.8499999999999</v>
      </c>
      <c r="P28" s="19">
        <f>'[103]By Country'!P316</f>
        <v>918.05500000000006</v>
      </c>
      <c r="Q28" s="17">
        <f>'[103]By Country'!Q316</f>
        <v>1583.89</v>
      </c>
      <c r="R28" s="19">
        <f>'[103]By Country'!R316</f>
        <v>914.22</v>
      </c>
      <c r="S28" s="17">
        <f>'[103]By Country'!S316</f>
        <v>1417.74</v>
      </c>
      <c r="T28" s="19">
        <f>'[103]By Country'!T316</f>
        <v>1028.8599999999999</v>
      </c>
      <c r="U28" s="17">
        <f>'[103]By Country'!U316</f>
        <v>980.52</v>
      </c>
      <c r="V28" s="19">
        <f>'[103]By Country'!V316</f>
        <v>1765.5100000000002</v>
      </c>
      <c r="W28" s="17">
        <f>'[103]By Country'!W316</f>
        <v>2330.5149999999999</v>
      </c>
      <c r="X28" s="19">
        <f>'[103]By Country'!X316</f>
        <v>551.57000000000005</v>
      </c>
      <c r="Y28" s="17">
        <f>'[103]By Country'!Y316</f>
        <v>1358.6299999999997</v>
      </c>
      <c r="Z28" s="19">
        <f>'[103]By Country'!Z316</f>
        <v>3981.9459319755474</v>
      </c>
      <c r="AA28" s="17">
        <f>'[103]By Country'!AA316</f>
        <v>668.39790232484529</v>
      </c>
      <c r="AB28" s="17">
        <f>'[103]By Country'!AB316</f>
        <v>1687.71698011542</v>
      </c>
      <c r="AC28" s="17">
        <f>'[103]By Country'!AC316</f>
        <v>1610.3072284136838</v>
      </c>
    </row>
    <row r="29" spans="1:29" x14ac:dyDescent="0.3">
      <c r="A29" s="15"/>
      <c r="B29" s="20" t="s">
        <v>41</v>
      </c>
      <c r="C29" s="21">
        <f>'[103]By Country'!C334</f>
        <v>298.77700000000004</v>
      </c>
      <c r="D29" s="23">
        <f>'[103]By Country'!D334</f>
        <v>495.19265000000001</v>
      </c>
      <c r="E29" s="21">
        <f>'[103]By Country'!E334</f>
        <v>751.43000000000018</v>
      </c>
      <c r="F29" s="23">
        <f>'[103]By Country'!F334</f>
        <v>844.16129000000001</v>
      </c>
      <c r="G29" s="21">
        <f>'[103]By Country'!G334</f>
        <v>594.69999999999993</v>
      </c>
      <c r="H29" s="23">
        <f>'[103]By Country'!H334</f>
        <v>654.06000000000006</v>
      </c>
      <c r="I29" s="21">
        <f>'[103]By Country'!I334</f>
        <v>662.06999999999994</v>
      </c>
      <c r="J29" s="23">
        <f>'[103]By Country'!J334</f>
        <v>618.20999999999992</v>
      </c>
      <c r="K29" s="21">
        <f>'[103]By Country'!K334</f>
        <v>766.44</v>
      </c>
      <c r="L29" s="23">
        <f>'[103]By Country'!L334</f>
        <v>832.15</v>
      </c>
      <c r="M29" s="21">
        <f>'[103]By Country'!M334</f>
        <v>769.59</v>
      </c>
      <c r="N29" s="23">
        <f>'[103]By Country'!N334</f>
        <v>845.59999999999991</v>
      </c>
      <c r="O29" s="21">
        <f>'[103]By Country'!O334</f>
        <v>461.28000000000014</v>
      </c>
      <c r="P29" s="23">
        <f>'[103]By Country'!P334</f>
        <v>367.61580000000004</v>
      </c>
      <c r="Q29" s="21">
        <f>'[103]By Country'!Q334</f>
        <v>565.55000000000007</v>
      </c>
      <c r="R29" s="23">
        <f>'[103]By Country'!R334</f>
        <v>755.1</v>
      </c>
      <c r="S29" s="21">
        <f>'[103]By Country'!S334</f>
        <v>623.26</v>
      </c>
      <c r="T29" s="23">
        <f>'[103]By Country'!T334</f>
        <v>658.55</v>
      </c>
      <c r="U29" s="21">
        <f>'[103]By Country'!U334</f>
        <v>541.39</v>
      </c>
      <c r="V29" s="23">
        <f>'[103]By Country'!V334</f>
        <v>413.17000000000007</v>
      </c>
      <c r="W29" s="21">
        <f>'[103]By Country'!W334</f>
        <v>377.63</v>
      </c>
      <c r="X29" s="23">
        <f>'[103]By Country'!X334</f>
        <v>560.2600000000001</v>
      </c>
      <c r="Y29" s="21">
        <f>'[103]By Country'!Y334</f>
        <v>297.28000000000003</v>
      </c>
      <c r="Z29" s="23">
        <f>'[103]By Country'!Z334</f>
        <v>325.47987851245443</v>
      </c>
      <c r="AA29" s="21">
        <f>'[103]By Country'!AA334</f>
        <v>574.56399244627733</v>
      </c>
      <c r="AB29" s="21">
        <f>'[103]By Country'!AB334</f>
        <v>212.938008069993</v>
      </c>
      <c r="AC29" s="21">
        <f>'[103]By Country'!AC334</f>
        <v>885.22084812018056</v>
      </c>
    </row>
    <row r="30" spans="1:29" x14ac:dyDescent="0.3">
      <c r="A30" s="15"/>
      <c r="B30" s="16" t="s">
        <v>42</v>
      </c>
      <c r="C30" s="17">
        <f>'[103]By Country'!C321</f>
        <v>777.02600000000007</v>
      </c>
      <c r="D30" s="19">
        <f>'[103]By Country'!D321</f>
        <v>261.11908</v>
      </c>
      <c r="E30" s="17">
        <f>'[103]By Country'!E321</f>
        <v>400.39</v>
      </c>
      <c r="F30" s="19">
        <f>'[103]By Country'!F321</f>
        <v>329.39125999999999</v>
      </c>
      <c r="G30" s="17">
        <f>'[103]By Country'!G321</f>
        <v>470</v>
      </c>
      <c r="H30" s="19">
        <f>'[103]By Country'!H321</f>
        <v>386.35999999999996</v>
      </c>
      <c r="I30" s="17">
        <f>'[103]By Country'!I321</f>
        <v>544.9</v>
      </c>
      <c r="J30" s="19">
        <f>'[103]By Country'!J321</f>
        <v>504.93999999999994</v>
      </c>
      <c r="K30" s="17">
        <f>'[103]By Country'!K321</f>
        <v>488.03000000000003</v>
      </c>
      <c r="L30" s="19">
        <f>'[103]By Country'!L321</f>
        <v>488.92999999999995</v>
      </c>
      <c r="M30" s="17">
        <f>'[103]By Country'!M321</f>
        <v>590.86</v>
      </c>
      <c r="N30" s="19">
        <f>'[103]By Country'!N321</f>
        <v>545.35</v>
      </c>
      <c r="O30" s="17">
        <f>'[103]By Country'!O321</f>
        <v>487.02</v>
      </c>
      <c r="P30" s="19">
        <f>'[103]By Country'!P321</f>
        <v>513.57000000000005</v>
      </c>
      <c r="Q30" s="17">
        <f>'[103]By Country'!Q321</f>
        <v>443.01</v>
      </c>
      <c r="R30" s="19">
        <f>'[103]By Country'!R321</f>
        <v>387.31</v>
      </c>
      <c r="S30" s="17">
        <f>'[103]By Country'!S321</f>
        <v>579.79</v>
      </c>
      <c r="T30" s="19">
        <f>'[103]By Country'!T321</f>
        <v>545.69999999999993</v>
      </c>
      <c r="U30" s="17">
        <f>'[103]By Country'!U321</f>
        <v>549.15000000000009</v>
      </c>
      <c r="V30" s="19">
        <f>'[103]By Country'!V321</f>
        <v>567.05000000000007</v>
      </c>
      <c r="W30" s="17">
        <f>'[103]By Country'!W321</f>
        <v>634.34899999999993</v>
      </c>
      <c r="X30" s="19">
        <f>'[103]By Country'!X321</f>
        <v>626.86</v>
      </c>
      <c r="Y30" s="17">
        <f>'[103]By Country'!Y321</f>
        <v>617.08999999999992</v>
      </c>
      <c r="Z30" s="19">
        <f>'[103]By Country'!Z321</f>
        <v>528.42751450907417</v>
      </c>
      <c r="AA30" s="17">
        <f>'[103]By Country'!AA321</f>
        <v>489.89723754680529</v>
      </c>
      <c r="AB30" s="17">
        <f>'[103]By Country'!AB321</f>
        <v>411.75046057912652</v>
      </c>
      <c r="AC30" s="17">
        <f>'[103]By Country'!AC321</f>
        <v>570.98117530658249</v>
      </c>
    </row>
    <row r="31" spans="1:29" x14ac:dyDescent="0.3">
      <c r="A31" s="15"/>
      <c r="B31" s="20" t="s">
        <v>43</v>
      </c>
      <c r="C31" s="21">
        <f>'[103]By Country'!C319</f>
        <v>221.28</v>
      </c>
      <c r="D31" s="23">
        <f>'[103]By Country'!D319</f>
        <v>332.32686000000001</v>
      </c>
      <c r="E31" s="21">
        <f>'[103]By Country'!E319</f>
        <v>439.08000000000004</v>
      </c>
      <c r="F31" s="23">
        <f>'[103]By Country'!F319</f>
        <v>334.62725999999998</v>
      </c>
      <c r="G31" s="21">
        <f>'[103]By Country'!G319</f>
        <v>324.14999999999998</v>
      </c>
      <c r="H31" s="23">
        <f>'[103]By Country'!H319</f>
        <v>399.73</v>
      </c>
      <c r="I31" s="21">
        <f>'[103]By Country'!I319</f>
        <v>391.74</v>
      </c>
      <c r="J31" s="23">
        <f>'[103]By Country'!J319</f>
        <v>353.45</v>
      </c>
      <c r="K31" s="21">
        <f>'[103]By Country'!K319</f>
        <v>355.98</v>
      </c>
      <c r="L31" s="23">
        <f>'[103]By Country'!L319</f>
        <v>363.88</v>
      </c>
      <c r="M31" s="21">
        <f>'[103]By Country'!M319</f>
        <v>443.64</v>
      </c>
      <c r="N31" s="23">
        <f>'[103]By Country'!N319</f>
        <v>428.16</v>
      </c>
      <c r="O31" s="21">
        <f>'[103]By Country'!O319</f>
        <v>362.7</v>
      </c>
      <c r="P31" s="23">
        <f>'[103]By Country'!P319</f>
        <v>245.96849999999998</v>
      </c>
      <c r="Q31" s="21">
        <f>'[103]By Country'!Q319</f>
        <v>266.14</v>
      </c>
      <c r="R31" s="23">
        <f>'[103]By Country'!R319</f>
        <v>289.99</v>
      </c>
      <c r="S31" s="21">
        <f>'[103]By Country'!S319</f>
        <v>359.31</v>
      </c>
      <c r="T31" s="23">
        <f>'[103]By Country'!T319</f>
        <v>403.95999999999992</v>
      </c>
      <c r="U31" s="21">
        <f>'[103]By Country'!U319</f>
        <v>360.06000000000006</v>
      </c>
      <c r="V31" s="23">
        <f>'[103]By Country'!V319</f>
        <v>416.78</v>
      </c>
      <c r="W31" s="21">
        <f>'[103]By Country'!W319</f>
        <v>391.58000000000004</v>
      </c>
      <c r="X31" s="23">
        <f>'[103]By Country'!X319</f>
        <v>432.81999999999994</v>
      </c>
      <c r="Y31" s="21">
        <f>'[103]By Country'!Y319</f>
        <v>575.80000000000007</v>
      </c>
      <c r="Z31" s="23">
        <f>'[103]By Country'!Z319</f>
        <v>451.77580256315554</v>
      </c>
      <c r="AA31" s="21">
        <f>'[103]By Country'!AA319</f>
        <v>363.10671414018742</v>
      </c>
      <c r="AB31" s="21">
        <f>'[103]By Country'!AB319</f>
        <v>392.55189347645535</v>
      </c>
      <c r="AC31" s="21">
        <f>'[103]By Country'!AC319</f>
        <v>517.32324656444871</v>
      </c>
    </row>
    <row r="32" spans="1:29" x14ac:dyDescent="0.3">
      <c r="A32" s="15"/>
      <c r="B32" s="34" t="s">
        <v>44</v>
      </c>
      <c r="C32" s="17">
        <f>'[103]By Country'!C313</f>
        <v>487.11199999999997</v>
      </c>
      <c r="D32" s="19">
        <f>'[103]By Country'!D313</f>
        <v>382.63174999999995</v>
      </c>
      <c r="E32" s="17">
        <f>'[103]By Country'!E313</f>
        <v>847.9799999999999</v>
      </c>
      <c r="F32" s="19">
        <f>'[103]By Country'!F313</f>
        <v>263.63</v>
      </c>
      <c r="G32" s="17">
        <f>'[103]By Country'!G313</f>
        <v>332.2</v>
      </c>
      <c r="H32" s="19">
        <f>'[103]By Country'!H313</f>
        <v>385.67</v>
      </c>
      <c r="I32" s="17">
        <f>'[103]By Country'!I313</f>
        <v>1302.78</v>
      </c>
      <c r="J32" s="19">
        <f>'[103]By Country'!J313</f>
        <v>2460.29</v>
      </c>
      <c r="K32" s="17">
        <f>'[103]By Country'!K313</f>
        <v>521.5</v>
      </c>
      <c r="L32" s="19">
        <f>'[103]By Country'!L313</f>
        <v>1696.0499999999997</v>
      </c>
      <c r="M32" s="17">
        <f>'[103]By Country'!M313</f>
        <v>1430.31</v>
      </c>
      <c r="N32" s="19">
        <f>'[103]By Country'!N313</f>
        <v>297.68</v>
      </c>
      <c r="O32" s="17">
        <f>'[103]By Country'!O313</f>
        <v>172.54</v>
      </c>
      <c r="P32" s="19">
        <f>'[103]By Country'!P313</f>
        <v>98.45</v>
      </c>
      <c r="Q32" s="17">
        <f>'[103]By Country'!Q313</f>
        <v>196.82</v>
      </c>
      <c r="R32" s="19">
        <f>'[103]By Country'!R313</f>
        <v>460.8</v>
      </c>
      <c r="S32" s="17">
        <f>'[103]By Country'!S313</f>
        <v>61.19</v>
      </c>
      <c r="T32" s="19">
        <f>'[103]By Country'!T313</f>
        <v>46.69</v>
      </c>
      <c r="U32" s="17">
        <f>'[103]By Country'!U313</f>
        <v>309.19</v>
      </c>
      <c r="V32" s="19">
        <f>'[103]By Country'!V313</f>
        <v>441.04</v>
      </c>
      <c r="W32" s="17">
        <f>'[103]By Country'!W313</f>
        <v>265.78000000000003</v>
      </c>
      <c r="X32" s="19">
        <f>'[103]By Country'!X313</f>
        <v>282.77</v>
      </c>
      <c r="Y32" s="17">
        <f>'[103]By Country'!Y313</f>
        <v>213.03</v>
      </c>
      <c r="Z32" s="19">
        <f>'[103]By Country'!Z313</f>
        <v>221.77670885673984</v>
      </c>
      <c r="AA32" s="17">
        <f>'[103]By Country'!AA313</f>
        <v>265.71098494016758</v>
      </c>
      <c r="AB32" s="17">
        <f>'[103]By Country'!AB313</f>
        <v>132.89391343319542</v>
      </c>
      <c r="AC32" s="17">
        <f>'[103]By Country'!AC313</f>
        <v>0</v>
      </c>
    </row>
    <row r="33" spans="1:29" x14ac:dyDescent="0.3">
      <c r="A33" s="15"/>
      <c r="B33" s="20" t="s">
        <v>21</v>
      </c>
      <c r="C33" s="21">
        <f>C34-SUM(C24:C32)</f>
        <v>4429.6930000000029</v>
      </c>
      <c r="D33" s="21">
        <f t="shared" ref="D33:AC33" si="3">D34-SUM(D24:D32)</f>
        <v>2751.2898999999961</v>
      </c>
      <c r="E33" s="21">
        <f t="shared" si="3"/>
        <v>4491.7099999999955</v>
      </c>
      <c r="F33" s="21">
        <f t="shared" si="3"/>
        <v>3966.1817499999925</v>
      </c>
      <c r="G33" s="21">
        <f t="shared" si="3"/>
        <v>7734.3899999999849</v>
      </c>
      <c r="H33" s="21">
        <f t="shared" si="3"/>
        <v>2406.5699999999997</v>
      </c>
      <c r="I33" s="21">
        <f t="shared" si="3"/>
        <v>3934.5999999999985</v>
      </c>
      <c r="J33" s="21">
        <f t="shared" si="3"/>
        <v>2709.2999999999993</v>
      </c>
      <c r="K33" s="21">
        <f t="shared" si="3"/>
        <v>3053.4400000000023</v>
      </c>
      <c r="L33" s="21">
        <f t="shared" si="3"/>
        <v>4770.5099999999984</v>
      </c>
      <c r="M33" s="21">
        <f t="shared" si="3"/>
        <v>3945.4799999999996</v>
      </c>
      <c r="N33" s="21">
        <f t="shared" si="3"/>
        <v>2223.9560000000019</v>
      </c>
      <c r="O33" s="21">
        <f t="shared" si="3"/>
        <v>2828.2600000000057</v>
      </c>
      <c r="P33" s="21">
        <f t="shared" si="3"/>
        <v>1658.8618100000022</v>
      </c>
      <c r="Q33" s="21">
        <f t="shared" si="3"/>
        <v>1262.5900000000001</v>
      </c>
      <c r="R33" s="21">
        <f t="shared" si="3"/>
        <v>1935.9300000000003</v>
      </c>
      <c r="S33" s="21">
        <f t="shared" si="3"/>
        <v>1735.1299999999974</v>
      </c>
      <c r="T33" s="21">
        <f t="shared" si="3"/>
        <v>8250.6399999999958</v>
      </c>
      <c r="U33" s="21">
        <f t="shared" si="3"/>
        <v>8968.4200000000019</v>
      </c>
      <c r="V33" s="21">
        <f t="shared" si="3"/>
        <v>4565.5600000000013</v>
      </c>
      <c r="W33" s="21">
        <f t="shared" si="3"/>
        <v>2735.0600000000013</v>
      </c>
      <c r="X33" s="21">
        <f t="shared" si="3"/>
        <v>2540.5699999999961</v>
      </c>
      <c r="Y33" s="21">
        <f t="shared" si="3"/>
        <v>3241.7399999999907</v>
      </c>
      <c r="Z33" s="21">
        <f t="shared" si="3"/>
        <v>1691.1132725895222</v>
      </c>
      <c r="AA33" s="21">
        <f t="shared" si="3"/>
        <v>2724.5840911519845</v>
      </c>
      <c r="AB33" s="21">
        <f t="shared" si="3"/>
        <v>6011.0293739032822</v>
      </c>
      <c r="AC33" s="21">
        <f t="shared" si="3"/>
        <v>2553.009298662997</v>
      </c>
    </row>
    <row r="34" spans="1:29" s="28" customFormat="1" ht="15" customHeight="1" x14ac:dyDescent="0.3">
      <c r="A34" s="24"/>
      <c r="B34" s="25" t="s">
        <v>45</v>
      </c>
      <c r="C34" s="26">
        <f>'[103]By Country'!C304</f>
        <v>22739.866510000007</v>
      </c>
      <c r="D34" s="26">
        <f>'[103]By Country'!D304</f>
        <v>32232.580199999997</v>
      </c>
      <c r="E34" s="26">
        <f>'[103]By Country'!E304</f>
        <v>35143.491699999999</v>
      </c>
      <c r="F34" s="26">
        <f>'[103]By Country'!F304</f>
        <v>35200.096059999996</v>
      </c>
      <c r="G34" s="26">
        <f>'[103]By Country'!G304</f>
        <v>54258.254999999983</v>
      </c>
      <c r="H34" s="26">
        <f>'[103]By Country'!H304</f>
        <v>21676.100000000002</v>
      </c>
      <c r="I34" s="26">
        <f>'[103]By Country'!I304</f>
        <v>26027.25</v>
      </c>
      <c r="J34" s="26">
        <f>'[103]By Country'!J304</f>
        <v>24165.32</v>
      </c>
      <c r="K34" s="26">
        <f>'[103]By Country'!K304</f>
        <v>22298.82</v>
      </c>
      <c r="L34" s="26">
        <f>'[103]By Country'!L304</f>
        <v>25117.81</v>
      </c>
      <c r="M34" s="26">
        <f>'[103]By Country'!M304</f>
        <v>25537.229999999996</v>
      </c>
      <c r="N34" s="26">
        <f>'[103]By Country'!N304</f>
        <v>27979.696</v>
      </c>
      <c r="O34" s="26">
        <f>'[103]By Country'!O304</f>
        <v>24885.950000000004</v>
      </c>
      <c r="P34" s="26">
        <f>'[103]By Country'!P304</f>
        <v>25151.181400000001</v>
      </c>
      <c r="Q34" s="26">
        <f>'[103]By Country'!Q304</f>
        <v>25662.199999999997</v>
      </c>
      <c r="R34" s="26">
        <f>'[103]By Country'!R304</f>
        <v>31662.560000000005</v>
      </c>
      <c r="S34" s="26">
        <f>'[103]By Country'!S304</f>
        <v>34517.869999999995</v>
      </c>
      <c r="T34" s="26">
        <f>'[103]By Country'!T304</f>
        <v>39749.859999999993</v>
      </c>
      <c r="U34" s="26">
        <f>'[103]By Country'!U304</f>
        <v>37000.910000000003</v>
      </c>
      <c r="V34" s="26">
        <f>'[103]By Country'!V304</f>
        <v>34948.620000000003</v>
      </c>
      <c r="W34" s="26">
        <f>'[103]By Country'!W304</f>
        <v>28633.853999999996</v>
      </c>
      <c r="X34" s="26">
        <f>'[103]By Country'!X304</f>
        <v>29366.699999999997</v>
      </c>
      <c r="Y34" s="26">
        <f>'[103]By Country'!Y304</f>
        <v>32287.889999999989</v>
      </c>
      <c r="Z34" s="26">
        <f>'[103]By Country'!Z304</f>
        <v>28045.950926397083</v>
      </c>
      <c r="AA34" s="27">
        <f>'[103]By Country'!AA304</f>
        <v>26465.242576960714</v>
      </c>
      <c r="AB34" s="27">
        <f>'[103]By Country'!AB304</f>
        <v>30795.630603917798</v>
      </c>
      <c r="AC34" s="27">
        <f>'[103]By Country'!AC304</f>
        <v>28992.528251125223</v>
      </c>
    </row>
    <row r="35" spans="1:29" x14ac:dyDescent="0.3">
      <c r="A35" s="15"/>
      <c r="B35" s="35" t="s">
        <v>46</v>
      </c>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row>
    <row r="36" spans="1:29" x14ac:dyDescent="0.3">
      <c r="A36" s="15"/>
      <c r="B36" s="20" t="s">
        <v>47</v>
      </c>
      <c r="C36" s="21">
        <f>'[103]By Country'!C293</f>
        <v>11380.161</v>
      </c>
      <c r="D36" s="21">
        <f>'[103]By Country'!D293</f>
        <v>7783.9371000000001</v>
      </c>
      <c r="E36" s="21">
        <f>'[103]By Country'!E293</f>
        <v>12678.873</v>
      </c>
      <c r="F36" s="21">
        <f>'[103]By Country'!F293</f>
        <v>14236.332779999999</v>
      </c>
      <c r="G36" s="21">
        <f>'[103]By Country'!G293</f>
        <v>10239.279999999999</v>
      </c>
      <c r="H36" s="21">
        <f>'[103]By Country'!H293</f>
        <v>20903.830000000002</v>
      </c>
      <c r="I36" s="21">
        <f>'[103]By Country'!I293</f>
        <v>11232.26</v>
      </c>
      <c r="J36" s="21">
        <f>'[103]By Country'!J293</f>
        <v>20505.14</v>
      </c>
      <c r="K36" s="21">
        <f>'[103]By Country'!K293</f>
        <v>24679.660000000003</v>
      </c>
      <c r="L36" s="21">
        <f>'[103]By Country'!L293</f>
        <v>19231.149999999998</v>
      </c>
      <c r="M36" s="21">
        <f>'[103]By Country'!M293</f>
        <v>26368.68</v>
      </c>
      <c r="N36" s="21">
        <f>'[103]By Country'!N293</f>
        <v>38961.22</v>
      </c>
      <c r="O36" s="21">
        <f>'[103]By Country'!O293</f>
        <v>21859.3</v>
      </c>
      <c r="P36" s="21">
        <f>'[103]By Country'!P293</f>
        <v>15897.38</v>
      </c>
      <c r="Q36" s="21">
        <f>'[103]By Country'!Q293</f>
        <v>5720.84</v>
      </c>
      <c r="R36" s="21">
        <f>'[103]By Country'!R293</f>
        <v>20938.920000000002</v>
      </c>
      <c r="S36" s="21">
        <f>'[103]By Country'!S293</f>
        <v>45734.07</v>
      </c>
      <c r="T36" s="21">
        <f>'[103]By Country'!T293</f>
        <v>26380.630000000005</v>
      </c>
      <c r="U36" s="21">
        <f>'[103]By Country'!U293</f>
        <v>8993.18</v>
      </c>
      <c r="V36" s="21">
        <f>'[103]By Country'!V293</f>
        <v>3807.5</v>
      </c>
      <c r="W36" s="21">
        <f>'[103]By Country'!W293</f>
        <v>4228.183</v>
      </c>
      <c r="X36" s="21">
        <f>'[103]By Country'!X293</f>
        <v>1656.451</v>
      </c>
      <c r="Y36" s="21">
        <f>'[103]By Country'!Y293</f>
        <v>1865.42</v>
      </c>
      <c r="Z36" s="21">
        <f>'[103]By Country'!Z293</f>
        <v>991.62348545015345</v>
      </c>
      <c r="AA36" s="21">
        <f>'[103]By Country'!AA293</f>
        <v>1424.8518860338258</v>
      </c>
      <c r="AB36" s="21">
        <f>'[103]By Country'!AB293</f>
        <v>1474.17658990773</v>
      </c>
      <c r="AC36" s="21">
        <f>'[103]By Country'!AC293</f>
        <v>1734.4814880193403</v>
      </c>
    </row>
    <row r="37" spans="1:29" x14ac:dyDescent="0.3">
      <c r="A37" s="15"/>
      <c r="B37" s="16" t="s">
        <v>48</v>
      </c>
      <c r="C37" s="17">
        <f>'[103]By Country'!C297</f>
        <v>1963.5919999999999</v>
      </c>
      <c r="D37" s="17">
        <f>'[103]By Country'!D297</f>
        <v>1971.50568</v>
      </c>
      <c r="E37" s="17">
        <f>'[103]By Country'!E297</f>
        <v>3365.1699999999996</v>
      </c>
      <c r="F37" s="17">
        <f>'[103]By Country'!F297</f>
        <v>2367.5820900000003</v>
      </c>
      <c r="G37" s="17">
        <f>'[103]By Country'!G297</f>
        <v>2142.9</v>
      </c>
      <c r="H37" s="17">
        <f>'[103]By Country'!H297</f>
        <v>2056.96</v>
      </c>
      <c r="I37" s="17">
        <f>'[103]By Country'!I297</f>
        <v>2397.2300000000005</v>
      </c>
      <c r="J37" s="17">
        <f>'[103]By Country'!J297</f>
        <v>3872.6199999999994</v>
      </c>
      <c r="K37" s="17">
        <f>'[103]By Country'!K297</f>
        <v>2497.0899999999997</v>
      </c>
      <c r="L37" s="17">
        <f>'[103]By Country'!L297</f>
        <v>2535.54</v>
      </c>
      <c r="M37" s="17">
        <f>'[103]By Country'!M297</f>
        <v>2639.57</v>
      </c>
      <c r="N37" s="17">
        <f>'[103]By Country'!N297</f>
        <v>2571.54</v>
      </c>
      <c r="O37" s="17">
        <f>'[103]By Country'!O297</f>
        <v>2465.38</v>
      </c>
      <c r="P37" s="17">
        <f>'[103]By Country'!P297</f>
        <v>2855.04349</v>
      </c>
      <c r="Q37" s="17">
        <f>'[103]By Country'!Q297</f>
        <v>2634.5099999999998</v>
      </c>
      <c r="R37" s="17">
        <f>'[103]By Country'!R297</f>
        <v>2590.16</v>
      </c>
      <c r="S37" s="17">
        <f>'[103]By Country'!S297</f>
        <v>2355</v>
      </c>
      <c r="T37" s="17">
        <f>'[103]By Country'!T297</f>
        <v>2956.86</v>
      </c>
      <c r="U37" s="17">
        <f>'[103]By Country'!U297</f>
        <v>4667.1499999999996</v>
      </c>
      <c r="V37" s="17">
        <f>'[103]By Country'!V297</f>
        <v>3222.62</v>
      </c>
      <c r="W37" s="17">
        <f>'[103]By Country'!W297</f>
        <v>3385.6000000000004</v>
      </c>
      <c r="X37" s="17">
        <f>'[103]By Country'!X297</f>
        <v>2931.7609999999995</v>
      </c>
      <c r="Y37" s="17">
        <f>'[103]By Country'!Y297</f>
        <v>11378.74</v>
      </c>
      <c r="Z37" s="17">
        <f>'[103]By Country'!Z297</f>
        <v>3663.7500814974501</v>
      </c>
      <c r="AA37" s="17">
        <f>'[103]By Country'!AA297</f>
        <v>3490.6743006566144</v>
      </c>
      <c r="AB37" s="17">
        <f>'[103]By Country'!AB297</f>
        <v>3676.57</v>
      </c>
      <c r="AC37" s="17">
        <f>'[103]By Country'!AC297</f>
        <v>3501.311605138932</v>
      </c>
    </row>
    <row r="38" spans="1:29" x14ac:dyDescent="0.3">
      <c r="A38" s="15"/>
      <c r="B38" s="20" t="s">
        <v>49</v>
      </c>
      <c r="C38" s="21">
        <f>'[103]By Country'!C300</f>
        <v>2009.5160000000005</v>
      </c>
      <c r="D38" s="21">
        <f>'[103]By Country'!D300</f>
        <v>1778.2910900000002</v>
      </c>
      <c r="E38" s="21">
        <f>'[103]By Country'!E300</f>
        <v>1766.4900000000002</v>
      </c>
      <c r="F38" s="21">
        <f>'[103]By Country'!F300</f>
        <v>1531.6884800000003</v>
      </c>
      <c r="G38" s="21">
        <f>'[103]By Country'!G300</f>
        <v>2219.9300000000003</v>
      </c>
      <c r="H38" s="21">
        <f>'[103]By Country'!H300</f>
        <v>1447.3599999999997</v>
      </c>
      <c r="I38" s="21">
        <f>'[103]By Country'!I300</f>
        <v>2027.37</v>
      </c>
      <c r="J38" s="21">
        <f>'[103]By Country'!J300</f>
        <v>3297.58</v>
      </c>
      <c r="K38" s="21">
        <f>'[103]By Country'!K300</f>
        <v>2079.66</v>
      </c>
      <c r="L38" s="21">
        <f>'[103]By Country'!L300</f>
        <v>2563.8399999999997</v>
      </c>
      <c r="M38" s="21">
        <f>'[103]By Country'!M300</f>
        <v>3644.9100000000008</v>
      </c>
      <c r="N38" s="21">
        <f>'[103]By Country'!N300</f>
        <v>1798.03</v>
      </c>
      <c r="O38" s="21">
        <f>'[103]By Country'!O300</f>
        <v>2556.3599999999992</v>
      </c>
      <c r="P38" s="21">
        <f>'[103]By Country'!P300</f>
        <v>2750.6400000000008</v>
      </c>
      <c r="Q38" s="21">
        <f>'[103]By Country'!Q300</f>
        <v>1565.1900000000003</v>
      </c>
      <c r="R38" s="21">
        <f>'[103]By Country'!R300</f>
        <v>1386.91</v>
      </c>
      <c r="S38" s="21">
        <f>'[103]By Country'!S300</f>
        <v>1175.3900000000001</v>
      </c>
      <c r="T38" s="21">
        <f>'[103]By Country'!T300</f>
        <v>1910.3599999999997</v>
      </c>
      <c r="U38" s="21">
        <f>'[103]By Country'!U300</f>
        <v>2233.0499999999997</v>
      </c>
      <c r="V38" s="21">
        <f>'[103]By Country'!V300</f>
        <v>1812.35</v>
      </c>
      <c r="W38" s="21">
        <f>'[103]By Country'!W300</f>
        <v>2550.79</v>
      </c>
      <c r="X38" s="21">
        <f>'[103]By Country'!X300</f>
        <v>2132.1950000000002</v>
      </c>
      <c r="Y38" s="21">
        <f>'[103]By Country'!Y300</f>
        <v>1882.7000000000003</v>
      </c>
      <c r="Z38" s="21">
        <f>'[103]By Country'!Z300</f>
        <v>2586.4599260327732</v>
      </c>
      <c r="AA38" s="21">
        <f>'[103]By Country'!AA300</f>
        <v>2198.4483812566773</v>
      </c>
      <c r="AB38" s="21">
        <f>'[103]By Country'!AB300</f>
        <v>2343.29821996393</v>
      </c>
      <c r="AC38" s="21">
        <f>'[103]By Country'!AC300</f>
        <v>2181.8402805506494</v>
      </c>
    </row>
    <row r="39" spans="1:29" x14ac:dyDescent="0.3">
      <c r="A39" s="15"/>
      <c r="B39" s="16" t="s">
        <v>50</v>
      </c>
      <c r="C39" s="17">
        <f>'[103]By Country'!C287</f>
        <v>284.85889999999995</v>
      </c>
      <c r="D39" s="17">
        <f>'[103]By Country'!D287</f>
        <v>637.17130000000009</v>
      </c>
      <c r="E39" s="17">
        <f>'[103]By Country'!E287</f>
        <v>520.67999999999995</v>
      </c>
      <c r="F39" s="17">
        <f>'[103]By Country'!F287</f>
        <v>621.04363000000001</v>
      </c>
      <c r="G39" s="17">
        <f>'[103]By Country'!G287</f>
        <v>546.41999999999996</v>
      </c>
      <c r="H39" s="17">
        <f>'[103]By Country'!H287</f>
        <v>247.10999999999999</v>
      </c>
      <c r="I39" s="17">
        <f>'[103]By Country'!I287</f>
        <v>896.56</v>
      </c>
      <c r="J39" s="17">
        <f>'[103]By Country'!J287</f>
        <v>296.12000000000006</v>
      </c>
      <c r="K39" s="17">
        <f>'[103]By Country'!K287</f>
        <v>351.44000000000005</v>
      </c>
      <c r="L39" s="17">
        <f>'[103]By Country'!L287</f>
        <v>395.23</v>
      </c>
      <c r="M39" s="17">
        <f>'[103]By Country'!M287</f>
        <v>287.87000000000006</v>
      </c>
      <c r="N39" s="17">
        <f>'[103]By Country'!N287</f>
        <v>503.60999999999996</v>
      </c>
      <c r="O39" s="17">
        <f>'[103]By Country'!O287</f>
        <v>387.25000000000006</v>
      </c>
      <c r="P39" s="17">
        <f>'[103]By Country'!P287</f>
        <v>489.6</v>
      </c>
      <c r="Q39" s="17">
        <f>'[103]By Country'!Q287</f>
        <v>153.81</v>
      </c>
      <c r="R39" s="17">
        <f>'[103]By Country'!R287</f>
        <v>173.48000000000002</v>
      </c>
      <c r="S39" s="17">
        <f>'[103]By Country'!S287</f>
        <v>212.58</v>
      </c>
      <c r="T39" s="17">
        <f>'[103]By Country'!T287</f>
        <v>266.85999999999996</v>
      </c>
      <c r="U39" s="17">
        <f>'[103]By Country'!U287</f>
        <v>284.37</v>
      </c>
      <c r="V39" s="17">
        <f>'[103]By Country'!V287</f>
        <v>500.25</v>
      </c>
      <c r="W39" s="17">
        <f>'[103]By Country'!W287</f>
        <v>229.83</v>
      </c>
      <c r="X39" s="17">
        <f>'[103]By Country'!X287</f>
        <v>219.13</v>
      </c>
      <c r="Y39" s="17">
        <f>'[103]By Country'!Y287</f>
        <v>264.28999999999996</v>
      </c>
      <c r="Z39" s="17">
        <f>'[103]By Country'!Z287</f>
        <v>321.70171935324657</v>
      </c>
      <c r="AA39" s="17">
        <f>'[103]By Country'!AA287</f>
        <v>319.21177253187631</v>
      </c>
      <c r="AB39" s="17">
        <f>'[103]By Country'!AB287</f>
        <v>736.947</v>
      </c>
      <c r="AC39" s="17">
        <f>'[103]By Country'!AC287</f>
        <v>388.42980988048794</v>
      </c>
    </row>
    <row r="40" spans="1:29" x14ac:dyDescent="0.3">
      <c r="A40" s="15"/>
      <c r="B40" s="20" t="s">
        <v>51</v>
      </c>
      <c r="C40" s="21">
        <f>'[103]By Country'!C273</f>
        <v>412.68549999999999</v>
      </c>
      <c r="D40" s="21">
        <f>'[103]By Country'!D273</f>
        <v>121.41813999999999</v>
      </c>
      <c r="E40" s="21">
        <f>'[103]By Country'!E273</f>
        <v>156.34</v>
      </c>
      <c r="F40" s="21">
        <f>'[103]By Country'!F273</f>
        <v>105.69840000000002</v>
      </c>
      <c r="G40" s="21">
        <f>'[103]By Country'!G273</f>
        <v>101.55999999999999</v>
      </c>
      <c r="H40" s="21">
        <f>'[103]By Country'!H273</f>
        <v>247.51999999999998</v>
      </c>
      <c r="I40" s="21">
        <f>'[103]By Country'!I273</f>
        <v>141.10000000000002</v>
      </c>
      <c r="J40" s="21">
        <f>'[103]By Country'!J273</f>
        <v>204.92000000000002</v>
      </c>
      <c r="K40" s="21">
        <f>'[103]By Country'!K273</f>
        <v>310.2</v>
      </c>
      <c r="L40" s="21">
        <f>'[103]By Country'!L273</f>
        <v>157.31</v>
      </c>
      <c r="M40" s="21">
        <f>'[103]By Country'!M273</f>
        <v>148.06</v>
      </c>
      <c r="N40" s="21">
        <f>'[103]By Country'!N273</f>
        <v>128.4</v>
      </c>
      <c r="O40" s="21">
        <f>'[103]By Country'!O273</f>
        <v>161.44999999999999</v>
      </c>
      <c r="P40" s="21">
        <f>'[103]By Country'!P273</f>
        <v>80.55</v>
      </c>
      <c r="Q40" s="21">
        <f>'[103]By Country'!Q273</f>
        <v>86.169999999999987</v>
      </c>
      <c r="R40" s="21">
        <f>'[103]By Country'!R273</f>
        <v>73.759999999999991</v>
      </c>
      <c r="S40" s="21">
        <f>'[103]By Country'!S273</f>
        <v>332.53000000000009</v>
      </c>
      <c r="T40" s="21">
        <f>'[103]By Country'!T273</f>
        <v>73.669999999999987</v>
      </c>
      <c r="U40" s="21">
        <f>'[103]By Country'!U273</f>
        <v>249.92999999999998</v>
      </c>
      <c r="V40" s="21">
        <f>'[103]By Country'!V273</f>
        <v>188.41000000000003</v>
      </c>
      <c r="W40" s="21">
        <f>'[103]By Country'!W273</f>
        <v>223.64999999999998</v>
      </c>
      <c r="X40" s="21">
        <f>'[103]By Country'!X273</f>
        <v>284.32000000000005</v>
      </c>
      <c r="Y40" s="21">
        <f>'[103]By Country'!Y273</f>
        <v>220.95000000000002</v>
      </c>
      <c r="Z40" s="21">
        <f>'[103]By Country'!Z273</f>
        <v>249.71962432723197</v>
      </c>
      <c r="AA40" s="21">
        <f>'[103]By Country'!AA273</f>
        <v>227.56974338472855</v>
      </c>
      <c r="AB40" s="21">
        <f>'[103]By Country'!AB273</f>
        <v>118.21</v>
      </c>
      <c r="AC40" s="21">
        <f>'[103]By Country'!AC273</f>
        <v>356.96873802119654</v>
      </c>
    </row>
    <row r="41" spans="1:29" x14ac:dyDescent="0.3">
      <c r="A41" s="15"/>
      <c r="B41" s="16" t="s">
        <v>52</v>
      </c>
      <c r="C41" s="17">
        <f>'[103]By Country'!C301</f>
        <v>401.80499999999995</v>
      </c>
      <c r="D41" s="17">
        <f>'[103]By Country'!D301</f>
        <v>312.25789999999995</v>
      </c>
      <c r="E41" s="17">
        <f>'[103]By Country'!E301</f>
        <v>426.96000000000004</v>
      </c>
      <c r="F41" s="17">
        <f>'[103]By Country'!F301</f>
        <v>280.78073000000001</v>
      </c>
      <c r="G41" s="17">
        <f>'[103]By Country'!G301</f>
        <v>316.31</v>
      </c>
      <c r="H41" s="17">
        <f>'[103]By Country'!H301</f>
        <v>240.36</v>
      </c>
      <c r="I41" s="17">
        <f>'[103]By Country'!I301</f>
        <v>495.33</v>
      </c>
      <c r="J41" s="17">
        <f>'[103]By Country'!J301</f>
        <v>318.8</v>
      </c>
      <c r="K41" s="17">
        <f>'[103]By Country'!K301</f>
        <v>303.57327880071364</v>
      </c>
      <c r="L41" s="17">
        <f>'[103]By Country'!L301</f>
        <v>466.95</v>
      </c>
      <c r="M41" s="17">
        <f>'[103]By Country'!M301</f>
        <v>205.52</v>
      </c>
      <c r="N41" s="17">
        <f>'[103]By Country'!N301</f>
        <v>344.82000000000005</v>
      </c>
      <c r="O41" s="17">
        <f>'[103]By Country'!O301</f>
        <v>241.76999999999998</v>
      </c>
      <c r="P41" s="17">
        <f>'[103]By Country'!P301</f>
        <v>252.93117999999998</v>
      </c>
      <c r="Q41" s="17">
        <f>'[103]By Country'!Q301</f>
        <v>168.22000000000003</v>
      </c>
      <c r="R41" s="17">
        <f>'[103]By Country'!R301</f>
        <v>489.59999999999997</v>
      </c>
      <c r="S41" s="17">
        <f>'[103]By Country'!S301</f>
        <v>121.61</v>
      </c>
      <c r="T41" s="17">
        <f>'[103]By Country'!T301</f>
        <v>271.46999999999997</v>
      </c>
      <c r="U41" s="17">
        <f>'[103]By Country'!U301</f>
        <v>174.43999999999997</v>
      </c>
      <c r="V41" s="17">
        <f>'[103]By Country'!V301</f>
        <v>141.57999999999998</v>
      </c>
      <c r="W41" s="17">
        <f>'[103]By Country'!W301</f>
        <v>175.56</v>
      </c>
      <c r="X41" s="17">
        <f>'[103]By Country'!X301</f>
        <v>157.65</v>
      </c>
      <c r="Y41" s="17">
        <f>'[103]By Country'!Y301</f>
        <v>196.11</v>
      </c>
      <c r="Z41" s="17">
        <f>'[103]By Country'!Z301</f>
        <v>217.2658424619714</v>
      </c>
      <c r="AA41" s="17">
        <f>'[103]By Country'!AA301</f>
        <v>185.40983374601208</v>
      </c>
      <c r="AB41" s="17">
        <f>'[103]By Country'!AB301</f>
        <v>261.62329622696757</v>
      </c>
      <c r="AC41" s="17">
        <f>'[103]By Country'!AC301</f>
        <v>195.55672294541426</v>
      </c>
    </row>
    <row r="42" spans="1:29" x14ac:dyDescent="0.3">
      <c r="A42" s="15"/>
      <c r="B42" s="20" t="s">
        <v>53</v>
      </c>
      <c r="C42" s="21">
        <f>'[103]By Country'!C502</f>
        <v>580.29100000000005</v>
      </c>
      <c r="D42" s="21">
        <f>'[103]By Country'!D502</f>
        <v>156.93567999999999</v>
      </c>
      <c r="E42" s="21">
        <f>'[103]By Country'!E502</f>
        <v>97.93</v>
      </c>
      <c r="F42" s="21">
        <f>'[103]By Country'!F502</f>
        <v>132.75288999999998</v>
      </c>
      <c r="G42" s="21">
        <f>'[103]By Country'!G502</f>
        <v>212.09</v>
      </c>
      <c r="H42" s="21">
        <f>'[103]By Country'!H502</f>
        <v>324.25</v>
      </c>
      <c r="I42" s="21">
        <f>'[103]By Country'!I502</f>
        <v>126.06</v>
      </c>
      <c r="J42" s="21">
        <f>'[103]By Country'!J502</f>
        <v>259.26</v>
      </c>
      <c r="K42" s="21">
        <f>'[103]By Country'!K502</f>
        <v>193.84</v>
      </c>
      <c r="L42" s="21">
        <f>'[103]By Country'!L502</f>
        <v>249.79999999999995</v>
      </c>
      <c r="M42" s="21">
        <f>'[103]By Country'!M502</f>
        <v>161.94</v>
      </c>
      <c r="N42" s="21">
        <f>'[103]By Country'!N502</f>
        <v>401.05000000000007</v>
      </c>
      <c r="O42" s="21">
        <f>'[103]By Country'!O502</f>
        <v>79.759999999999991</v>
      </c>
      <c r="P42" s="21">
        <f>'[103]By Country'!P502</f>
        <v>157.69999999999999</v>
      </c>
      <c r="Q42" s="21">
        <f>'[103]By Country'!Q502</f>
        <v>94.51</v>
      </c>
      <c r="R42" s="21">
        <f>'[103]By Country'!R502</f>
        <v>95.02</v>
      </c>
      <c r="S42" s="21">
        <f>'[103]By Country'!S502</f>
        <v>55.91</v>
      </c>
      <c r="T42" s="21">
        <f>'[103]By Country'!T502</f>
        <v>74.31</v>
      </c>
      <c r="U42" s="21">
        <f>'[103]By Country'!U502</f>
        <v>66.09</v>
      </c>
      <c r="V42" s="21">
        <f>'[103]By Country'!V502</f>
        <v>112.40000000000002</v>
      </c>
      <c r="W42" s="21">
        <f>'[103]By Country'!W502</f>
        <v>75.859999999999985</v>
      </c>
      <c r="X42" s="21">
        <f>'[103]By Country'!X502</f>
        <v>67.710000000000008</v>
      </c>
      <c r="Y42" s="21">
        <f>'[103]By Country'!Y502</f>
        <v>126.25000000000001</v>
      </c>
      <c r="Z42" s="21">
        <f>'[103]By Country'!Z502</f>
        <v>93.857339873485742</v>
      </c>
      <c r="AA42" s="21">
        <f>'[103]By Country'!AA502</f>
        <v>140.88553281086769</v>
      </c>
      <c r="AB42" s="21">
        <f>'[103]By Country'!AB502</f>
        <v>156.23148216292699</v>
      </c>
      <c r="AC42" s="21">
        <f>'[103]By Country'!AC502</f>
        <v>387.7264985715176</v>
      </c>
    </row>
    <row r="43" spans="1:29" x14ac:dyDescent="0.3">
      <c r="A43" s="15"/>
      <c r="B43" s="16" t="s">
        <v>54</v>
      </c>
      <c r="C43" s="17">
        <f>'[103]By Country'!C265</f>
        <v>107.95599999999999</v>
      </c>
      <c r="D43" s="17">
        <f>'[103]By Country'!D265</f>
        <v>222.95636999999999</v>
      </c>
      <c r="E43" s="17">
        <f>'[103]By Country'!E265</f>
        <v>192.81</v>
      </c>
      <c r="F43" s="17">
        <f>'[103]By Country'!F265</f>
        <v>135.24193</v>
      </c>
      <c r="G43" s="17">
        <f>'[103]By Country'!G265</f>
        <v>191.36000000000004</v>
      </c>
      <c r="H43" s="17">
        <f>'[103]By Country'!H265</f>
        <v>172.58999999999997</v>
      </c>
      <c r="I43" s="17">
        <f>'[103]By Country'!I265</f>
        <v>494.00999999999993</v>
      </c>
      <c r="J43" s="17">
        <f>'[103]By Country'!J265</f>
        <v>87.89</v>
      </c>
      <c r="K43" s="17">
        <f>'[103]By Country'!K265</f>
        <v>171.91</v>
      </c>
      <c r="L43" s="17">
        <f>'[103]By Country'!L265</f>
        <v>193.43000000000004</v>
      </c>
      <c r="M43" s="17">
        <f>'[103]By Country'!M265</f>
        <v>152.60000000000002</v>
      </c>
      <c r="N43" s="17">
        <f>'[103]By Country'!N265</f>
        <v>979.35</v>
      </c>
      <c r="O43" s="17">
        <f>'[103]By Country'!O265</f>
        <v>837.66000000000008</v>
      </c>
      <c r="P43" s="17">
        <f>'[103]By Country'!P265</f>
        <v>71.959999999999994</v>
      </c>
      <c r="Q43" s="17">
        <f>'[103]By Country'!Q265</f>
        <v>71.949999999999989</v>
      </c>
      <c r="R43" s="17">
        <f>'[103]By Country'!R265</f>
        <v>73.569999999999993</v>
      </c>
      <c r="S43" s="17">
        <f>'[103]By Country'!S265</f>
        <v>88.75</v>
      </c>
      <c r="T43" s="17">
        <f>'[103]By Country'!T265</f>
        <v>83.420000000000016</v>
      </c>
      <c r="U43" s="17">
        <f>'[103]By Country'!U265</f>
        <v>118.16999999999999</v>
      </c>
      <c r="V43" s="17">
        <f>'[103]By Country'!V265</f>
        <v>102.63000000000001</v>
      </c>
      <c r="W43" s="17">
        <f>'[103]By Country'!W265</f>
        <v>315.29000000000002</v>
      </c>
      <c r="X43" s="17">
        <f>'[103]By Country'!X265</f>
        <v>124.64</v>
      </c>
      <c r="Y43" s="17">
        <f>'[103]By Country'!Y265</f>
        <v>182.05</v>
      </c>
      <c r="Z43" s="17">
        <f>'[103]By Country'!Z265</f>
        <v>132.29739744218864</v>
      </c>
      <c r="AA43" s="17">
        <f>'[103]By Country'!AA265</f>
        <v>111.52020013318932</v>
      </c>
      <c r="AB43" s="17">
        <f>'[103]By Country'!AB265</f>
        <v>166.52011622273</v>
      </c>
      <c r="AC43" s="17">
        <f>'[103]By Country'!AC265</f>
        <v>92.844706187156106</v>
      </c>
    </row>
    <row r="44" spans="1:29" x14ac:dyDescent="0.3">
      <c r="A44" s="15"/>
      <c r="B44" s="20" t="s">
        <v>55</v>
      </c>
      <c r="C44" s="21">
        <f>'[103]By Country'!C279</f>
        <v>384.16959999999989</v>
      </c>
      <c r="D44" s="21">
        <f>'[103]By Country'!D279</f>
        <v>68.381489999999999</v>
      </c>
      <c r="E44" s="21">
        <f>'[103]By Country'!E279</f>
        <v>88.22</v>
      </c>
      <c r="F44" s="21">
        <f>'[103]By Country'!F279</f>
        <v>45.522970000000001</v>
      </c>
      <c r="G44" s="21">
        <f>'[103]By Country'!G279</f>
        <v>14.069999999999997</v>
      </c>
      <c r="H44" s="21">
        <f>'[103]By Country'!H279</f>
        <v>52.45</v>
      </c>
      <c r="I44" s="21">
        <f>'[103]By Country'!I279</f>
        <v>56.050000000000004</v>
      </c>
      <c r="J44" s="21">
        <f>'[103]By Country'!J279</f>
        <v>29.61</v>
      </c>
      <c r="K44" s="21">
        <f>'[103]By Country'!K279</f>
        <v>73.05</v>
      </c>
      <c r="L44" s="21">
        <f>'[103]By Country'!L279</f>
        <v>52.830000000000013</v>
      </c>
      <c r="M44" s="21">
        <f>'[103]By Country'!M279</f>
        <v>53.2</v>
      </c>
      <c r="N44" s="21">
        <f>'[103]By Country'!N279</f>
        <v>68.3</v>
      </c>
      <c r="O44" s="21">
        <f>'[103]By Country'!O279</f>
        <v>64.58</v>
      </c>
      <c r="P44" s="21">
        <f>'[103]By Country'!P279</f>
        <v>58.710000000000008</v>
      </c>
      <c r="Q44" s="21">
        <f>'[103]By Country'!Q279</f>
        <v>49.52</v>
      </c>
      <c r="R44" s="21">
        <f>'[103]By Country'!R279</f>
        <v>46.82</v>
      </c>
      <c r="S44" s="21">
        <f>'[103]By Country'!S279</f>
        <v>57.21</v>
      </c>
      <c r="T44" s="21">
        <f>'[103]By Country'!T279</f>
        <v>93.100000000000009</v>
      </c>
      <c r="U44" s="21">
        <f>'[103]By Country'!U279</f>
        <v>129.12</v>
      </c>
      <c r="V44" s="21">
        <f>'[103]By Country'!V279</f>
        <v>63.249000000000002</v>
      </c>
      <c r="W44" s="21">
        <f>'[103]By Country'!W279</f>
        <v>85.22</v>
      </c>
      <c r="X44" s="21">
        <f>'[103]By Country'!X279</f>
        <v>65</v>
      </c>
      <c r="Y44" s="21">
        <f>'[103]By Country'!Y279</f>
        <v>136.43</v>
      </c>
      <c r="Z44" s="21">
        <f>'[103]By Country'!Z279</f>
        <v>81.108829136645625</v>
      </c>
      <c r="AA44" s="21">
        <f>'[103]By Country'!AA279</f>
        <v>79.823962312206007</v>
      </c>
      <c r="AB44" s="21">
        <f>'[103]By Country'!AB279</f>
        <v>74.767065566671022</v>
      </c>
      <c r="AC44" s="21">
        <f>'[103]By Country'!AC279</f>
        <v>53.889707113006772</v>
      </c>
    </row>
    <row r="45" spans="1:29" x14ac:dyDescent="0.3">
      <c r="A45" s="15"/>
      <c r="B45" s="16" t="s">
        <v>21</v>
      </c>
      <c r="C45" s="17">
        <f>C46-SUM(C37:C44)</f>
        <v>13629.848900000001</v>
      </c>
      <c r="D45" s="17">
        <f t="shared" ref="D45:AC45" si="4">D46-SUM(D37:D44)</f>
        <v>11087.950920000003</v>
      </c>
      <c r="E45" s="17">
        <f t="shared" si="4"/>
        <v>16716.492999999995</v>
      </c>
      <c r="F45" s="17">
        <f t="shared" si="4"/>
        <v>18147.465079999991</v>
      </c>
      <c r="G45" s="17">
        <f t="shared" si="4"/>
        <v>15637.95</v>
      </c>
      <c r="H45" s="17">
        <f t="shared" si="4"/>
        <v>23809.380000000005</v>
      </c>
      <c r="I45" s="17">
        <f t="shared" si="4"/>
        <v>14541.12</v>
      </c>
      <c r="J45" s="17">
        <f t="shared" si="4"/>
        <v>23563.770000000004</v>
      </c>
      <c r="K45" s="17">
        <f t="shared" si="4"/>
        <v>28297.400000000005</v>
      </c>
      <c r="L45" s="17">
        <f t="shared" si="4"/>
        <v>24698.809999999998</v>
      </c>
      <c r="M45" s="17">
        <f t="shared" si="4"/>
        <v>32166.739999999994</v>
      </c>
      <c r="N45" s="17">
        <f t="shared" si="4"/>
        <v>43817.77</v>
      </c>
      <c r="O45" s="17">
        <f t="shared" si="4"/>
        <v>28435.80999999999</v>
      </c>
      <c r="P45" s="17">
        <f t="shared" si="4"/>
        <v>22198.714599999999</v>
      </c>
      <c r="Q45" s="17">
        <f t="shared" si="4"/>
        <v>8207.99</v>
      </c>
      <c r="R45" s="17">
        <f t="shared" si="4"/>
        <v>24363.52</v>
      </c>
      <c r="S45" s="17">
        <f t="shared" si="4"/>
        <v>48917.829999999994</v>
      </c>
      <c r="T45" s="17">
        <f t="shared" si="4"/>
        <v>30972.110000000004</v>
      </c>
      <c r="U45" s="17">
        <f t="shared" si="4"/>
        <v>16002.167607831652</v>
      </c>
      <c r="V45" s="17">
        <f t="shared" si="4"/>
        <v>8865.2200000000012</v>
      </c>
      <c r="W45" s="17">
        <f t="shared" si="4"/>
        <v>8465.9529999999977</v>
      </c>
      <c r="X45" s="17">
        <f t="shared" si="4"/>
        <v>5005.9789999999985</v>
      </c>
      <c r="Y45" s="17">
        <f t="shared" si="4"/>
        <v>6031.2600000000057</v>
      </c>
      <c r="Z45" s="17">
        <f t="shared" si="4"/>
        <v>4238.8570202416713</v>
      </c>
      <c r="AA45" s="17">
        <f t="shared" si="4"/>
        <v>6090.9756893236909</v>
      </c>
      <c r="AB45" s="17">
        <f t="shared" si="4"/>
        <v>7132.0346944725625</v>
      </c>
      <c r="AC45" s="17">
        <f t="shared" si="4"/>
        <v>6225.1347693667622</v>
      </c>
    </row>
    <row r="46" spans="1:29" s="28" customFormat="1" ht="15" customHeight="1" x14ac:dyDescent="0.3">
      <c r="A46" s="24"/>
      <c r="B46" s="25" t="s">
        <v>56</v>
      </c>
      <c r="C46" s="26">
        <f>'[103]By Country'!C251</f>
        <v>19774.722900000001</v>
      </c>
      <c r="D46" s="26">
        <f>'[103]By Country'!D251</f>
        <v>16356.868570000002</v>
      </c>
      <c r="E46" s="26">
        <f>'[103]By Country'!E251</f>
        <v>23331.092999999997</v>
      </c>
      <c r="F46" s="26">
        <f>'[103]By Country'!F251</f>
        <v>23367.776199999993</v>
      </c>
      <c r="G46" s="26">
        <f>'[103]By Country'!G251</f>
        <v>21382.59</v>
      </c>
      <c r="H46" s="26">
        <f>'[103]By Country'!H251</f>
        <v>28597.980000000003</v>
      </c>
      <c r="I46" s="26">
        <f>'[103]By Country'!I251</f>
        <v>21174.83</v>
      </c>
      <c r="J46" s="26">
        <f>'[103]By Country'!J251</f>
        <v>31930.570000000003</v>
      </c>
      <c r="K46" s="26">
        <f>'[103]By Country'!K251</f>
        <v>34278.163278800719</v>
      </c>
      <c r="L46" s="26">
        <f>'[103]By Country'!L251</f>
        <v>31313.739999999998</v>
      </c>
      <c r="M46" s="26">
        <f>'[103]By Country'!M251</f>
        <v>39460.409999999996</v>
      </c>
      <c r="N46" s="26">
        <f>'[103]By Country'!N251</f>
        <v>50612.869999999995</v>
      </c>
      <c r="O46" s="26">
        <f>'[103]By Country'!O251</f>
        <v>35230.01999999999</v>
      </c>
      <c r="P46" s="26">
        <f>'[103]By Country'!P251</f>
        <v>28915.849269999999</v>
      </c>
      <c r="Q46" s="26">
        <f>'[103]By Country'!Q251</f>
        <v>13031.87</v>
      </c>
      <c r="R46" s="26">
        <f>'[103]By Country'!R251</f>
        <v>29292.84</v>
      </c>
      <c r="S46" s="26">
        <f>'[103]By Country'!S251</f>
        <v>53316.81</v>
      </c>
      <c r="T46" s="26">
        <f>'[103]By Country'!T251</f>
        <v>36702.160000000003</v>
      </c>
      <c r="U46" s="26">
        <f>'[103]By Country'!U251</f>
        <v>23924.487607831652</v>
      </c>
      <c r="V46" s="26">
        <f>'[103]By Country'!V251</f>
        <v>15008.709000000001</v>
      </c>
      <c r="W46" s="26">
        <f>'[103]By Country'!W251</f>
        <v>15507.752999999999</v>
      </c>
      <c r="X46" s="26">
        <f>'[103]By Country'!X251</f>
        <v>10988.384999999998</v>
      </c>
      <c r="Y46" s="26">
        <f>'[103]By Country'!Y251</f>
        <v>20418.780000000006</v>
      </c>
      <c r="Z46" s="26">
        <f>'[103]By Country'!Z251</f>
        <v>11585.017780366665</v>
      </c>
      <c r="AA46" s="27">
        <f>'[103]By Country'!AA251</f>
        <v>12844.519416155863</v>
      </c>
      <c r="AB46" s="27">
        <f>'[103]By Country'!AB251</f>
        <v>14666.201874615788</v>
      </c>
      <c r="AC46" s="27">
        <f>'[103]By Country'!AC251</f>
        <v>13383.702837775123</v>
      </c>
    </row>
    <row r="47" spans="1:29" s="14" customFormat="1" x14ac:dyDescent="0.3">
      <c r="A47" s="29"/>
      <c r="B47" s="35" t="s">
        <v>57</v>
      </c>
      <c r="C47" s="36"/>
      <c r="D47" s="36"/>
      <c r="E47" s="36"/>
      <c r="F47" s="36"/>
      <c r="G47" s="36"/>
      <c r="H47" s="36"/>
      <c r="I47" s="36"/>
      <c r="J47" s="36"/>
      <c r="K47" s="36"/>
      <c r="L47" s="36"/>
      <c r="M47" s="36"/>
      <c r="N47" s="36"/>
      <c r="O47" s="36"/>
      <c r="P47" s="36"/>
      <c r="Q47" s="36"/>
      <c r="R47" s="36"/>
      <c r="S47" s="36"/>
      <c r="T47" s="36"/>
      <c r="U47" s="36"/>
      <c r="V47" s="36"/>
      <c r="W47" s="36"/>
      <c r="X47" s="36"/>
      <c r="Y47" s="36"/>
      <c r="Z47" s="36"/>
      <c r="AA47" s="37"/>
      <c r="AB47" s="37"/>
      <c r="AC47" s="37"/>
    </row>
    <row r="48" spans="1:29" x14ac:dyDescent="0.3">
      <c r="A48" s="15"/>
      <c r="B48" s="20" t="s">
        <v>58</v>
      </c>
      <c r="C48" s="21">
        <f>'[103]By Country'!C355</f>
        <v>4003.0179999999996</v>
      </c>
      <c r="D48" s="21">
        <f>'[103]By Country'!D355</f>
        <v>5194.3285000000005</v>
      </c>
      <c r="E48" s="21">
        <f>'[103]By Country'!E355</f>
        <v>4112.8640000000005</v>
      </c>
      <c r="F48" s="21">
        <f>'[103]By Country'!F355</f>
        <v>4632.4239100000004</v>
      </c>
      <c r="G48" s="21">
        <f>'[103]By Country'!G355</f>
        <v>4768.1200000000008</v>
      </c>
      <c r="H48" s="21">
        <f>'[103]By Country'!H355</f>
        <v>4651.5200000000004</v>
      </c>
      <c r="I48" s="21">
        <f>'[103]By Country'!I355</f>
        <v>5345.2800000000007</v>
      </c>
      <c r="J48" s="21">
        <f>'[103]By Country'!J355</f>
        <v>5265.75</v>
      </c>
      <c r="K48" s="21">
        <f>'[103]By Country'!K355</f>
        <v>5298.39</v>
      </c>
      <c r="L48" s="21">
        <f>'[103]By Country'!L355</f>
        <v>5066.1000000000004</v>
      </c>
      <c r="M48" s="21">
        <f>'[103]By Country'!M355</f>
        <v>6632.03</v>
      </c>
      <c r="N48" s="21">
        <f>'[103]By Country'!N355</f>
        <v>5689.18</v>
      </c>
      <c r="O48" s="21">
        <f>'[103]By Country'!O355</f>
        <v>4489.4299999999994</v>
      </c>
      <c r="P48" s="21">
        <f>'[103]By Country'!P355</f>
        <v>4186.2280000000001</v>
      </c>
      <c r="Q48" s="21">
        <f>'[103]By Country'!Q355</f>
        <v>4469.0200000000004</v>
      </c>
      <c r="R48" s="21">
        <f>'[103]By Country'!R355</f>
        <v>6631.67</v>
      </c>
      <c r="S48" s="21">
        <f>'[103]By Country'!S355</f>
        <v>7002.64</v>
      </c>
      <c r="T48" s="21">
        <f>'[103]By Country'!T355</f>
        <v>5269.9800000000005</v>
      </c>
      <c r="U48" s="21">
        <f>'[103]By Country'!U355</f>
        <v>4150.01</v>
      </c>
      <c r="V48" s="21">
        <f>'[103]By Country'!V355</f>
        <v>4307.2</v>
      </c>
      <c r="W48" s="21">
        <f>'[103]By Country'!W355</f>
        <v>5553.7300000000005</v>
      </c>
      <c r="X48" s="21">
        <f>'[103]By Country'!X355</f>
        <v>8302.7100000000009</v>
      </c>
      <c r="Y48" s="21">
        <f>'[103]By Country'!Y355</f>
        <v>9872.0300000000007</v>
      </c>
      <c r="Z48" s="21">
        <f>'[103]By Country'!Z355</f>
        <v>8482.9985492221058</v>
      </c>
      <c r="AA48" s="21">
        <f>'[103]By Country'!AA355</f>
        <v>8135.7425437901675</v>
      </c>
      <c r="AB48" s="21">
        <f>'[103]By Country'!AB355</f>
        <v>8322.1506206141094</v>
      </c>
      <c r="AC48" s="21">
        <f>'[103]By Country'!AC355</f>
        <v>9457.6910896902627</v>
      </c>
    </row>
    <row r="49" spans="1:29" x14ac:dyDescent="0.3">
      <c r="A49" s="15"/>
      <c r="B49" s="16" t="s">
        <v>59</v>
      </c>
      <c r="C49" s="17">
        <f>'[103]By Country'!C361</f>
        <v>154.56200000000004</v>
      </c>
      <c r="D49" s="17">
        <f>'[103]By Country'!D361</f>
        <v>184.58143999999999</v>
      </c>
      <c r="E49" s="17">
        <f>'[103]By Country'!E361</f>
        <v>214.69</v>
      </c>
      <c r="F49" s="17">
        <f>'[103]By Country'!F361</f>
        <v>239.0335</v>
      </c>
      <c r="G49" s="17">
        <f>'[103]By Country'!G361</f>
        <v>330.53999999999996</v>
      </c>
      <c r="H49" s="17">
        <f>'[103]By Country'!H361</f>
        <v>271.22000000000003</v>
      </c>
      <c r="I49" s="17">
        <f>'[103]By Country'!I361</f>
        <v>249.88</v>
      </c>
      <c r="J49" s="17">
        <f>'[103]By Country'!J361</f>
        <v>192.61</v>
      </c>
      <c r="K49" s="17">
        <f>'[103]By Country'!K361</f>
        <v>658.47000000000014</v>
      </c>
      <c r="L49" s="17">
        <f>'[103]By Country'!L361</f>
        <v>249.91</v>
      </c>
      <c r="M49" s="17">
        <f>'[103]By Country'!M361</f>
        <v>240.63</v>
      </c>
      <c r="N49" s="17">
        <f>'[103]By Country'!N361</f>
        <v>264.2</v>
      </c>
      <c r="O49" s="17">
        <f>'[103]By Country'!O361</f>
        <v>207.06000000000003</v>
      </c>
      <c r="P49" s="17">
        <f>'[103]By Country'!P361</f>
        <v>91.399999999999991</v>
      </c>
      <c r="Q49" s="17">
        <f>'[103]By Country'!Q361</f>
        <v>86.389999999999986</v>
      </c>
      <c r="R49" s="17">
        <f>'[103]By Country'!R361</f>
        <v>67.449999999999989</v>
      </c>
      <c r="S49" s="17">
        <f>'[103]By Country'!S361</f>
        <v>106.07</v>
      </c>
      <c r="T49" s="17">
        <f>'[103]By Country'!T361</f>
        <v>143.29000000000002</v>
      </c>
      <c r="U49" s="17">
        <f>'[103]By Country'!U361</f>
        <v>111.03</v>
      </c>
      <c r="V49" s="17">
        <f>'[103]By Country'!V361</f>
        <v>83.740000000000009</v>
      </c>
      <c r="W49" s="17">
        <f>'[103]By Country'!W361</f>
        <v>85.309999999999988</v>
      </c>
      <c r="X49" s="17">
        <f>'[103]By Country'!X361</f>
        <v>263.28999999999996</v>
      </c>
      <c r="Y49" s="17">
        <f>'[103]By Country'!Y361</f>
        <v>331.33000000000004</v>
      </c>
      <c r="Z49" s="17">
        <f>'[103]By Country'!Z361</f>
        <v>288.8777017356208</v>
      </c>
      <c r="AA49" s="17">
        <f>'[103]By Country'!AA361</f>
        <v>283.67661191639746</v>
      </c>
      <c r="AB49" s="17">
        <f>'[103]By Country'!AB361</f>
        <v>283.55478541697926</v>
      </c>
      <c r="AC49" s="17">
        <f>'[103]By Country'!AC361</f>
        <v>326.30258884263236</v>
      </c>
    </row>
    <row r="50" spans="1:29" s="39" customFormat="1" x14ac:dyDescent="0.3">
      <c r="A50" s="3"/>
      <c r="B50" s="38" t="s">
        <v>21</v>
      </c>
      <c r="C50" s="22">
        <f>C51-C48-C49</f>
        <v>71.074999999999221</v>
      </c>
      <c r="D50" s="22">
        <f t="shared" ref="D50:AC50" si="5">D51-D48-D49</f>
        <v>189.08695999999958</v>
      </c>
      <c r="E50" s="22">
        <f t="shared" si="5"/>
        <v>51.999999999999602</v>
      </c>
      <c r="F50" s="22">
        <f t="shared" si="5"/>
        <v>17.289999999999509</v>
      </c>
      <c r="G50" s="22">
        <f t="shared" si="5"/>
        <v>14.330000000000837</v>
      </c>
      <c r="H50" s="22">
        <f t="shared" si="5"/>
        <v>39.130000000000337</v>
      </c>
      <c r="I50" s="22">
        <f t="shared" si="5"/>
        <v>91.090000000001169</v>
      </c>
      <c r="J50" s="22">
        <f t="shared" si="5"/>
        <v>75.780000000000314</v>
      </c>
      <c r="K50" s="22">
        <f t="shared" si="5"/>
        <v>48.490000000000805</v>
      </c>
      <c r="L50" s="22">
        <f t="shared" si="5"/>
        <v>73.229000000000127</v>
      </c>
      <c r="M50" s="22">
        <f t="shared" si="5"/>
        <v>36.620000000000005</v>
      </c>
      <c r="N50" s="22">
        <f t="shared" si="5"/>
        <v>49.039999999998884</v>
      </c>
      <c r="O50" s="22">
        <f t="shared" si="5"/>
        <v>18.729999999999933</v>
      </c>
      <c r="P50" s="22">
        <f t="shared" si="5"/>
        <v>18.919999999999717</v>
      </c>
      <c r="Q50" s="22">
        <f t="shared" si="5"/>
        <v>27.390000000001578</v>
      </c>
      <c r="R50" s="22">
        <f t="shared" si="5"/>
        <v>14.239999999999611</v>
      </c>
      <c r="S50" s="22">
        <f t="shared" si="5"/>
        <v>16.509999999999934</v>
      </c>
      <c r="T50" s="22">
        <f t="shared" si="5"/>
        <v>31.900000000000489</v>
      </c>
      <c r="U50" s="22">
        <f t="shared" si="5"/>
        <v>14.579999999999671</v>
      </c>
      <c r="V50" s="22">
        <f t="shared" si="5"/>
        <v>10.030000000000427</v>
      </c>
      <c r="W50" s="22">
        <f t="shared" si="5"/>
        <v>26.730000000000885</v>
      </c>
      <c r="X50" s="22">
        <f t="shared" si="5"/>
        <v>14.720000000000255</v>
      </c>
      <c r="Y50" s="22">
        <f t="shared" si="5"/>
        <v>28.450000000000614</v>
      </c>
      <c r="Z50" s="22">
        <f t="shared" si="5"/>
        <v>30.750089094433633</v>
      </c>
      <c r="AA50" s="21">
        <f t="shared" si="5"/>
        <v>211.62236955242696</v>
      </c>
      <c r="AB50" s="21">
        <f t="shared" si="5"/>
        <v>58.57710624816059</v>
      </c>
      <c r="AC50" s="21">
        <f t="shared" si="5"/>
        <v>62.245627809916584</v>
      </c>
    </row>
    <row r="51" spans="1:29" s="28" customFormat="1" ht="15" customHeight="1" x14ac:dyDescent="0.3">
      <c r="A51" s="24"/>
      <c r="B51" s="25" t="s">
        <v>60</v>
      </c>
      <c r="C51" s="26">
        <f>'[103]By Country'!C354</f>
        <v>4228.6549999999988</v>
      </c>
      <c r="D51" s="26">
        <f>'[103]By Country'!D354</f>
        <v>5567.9969000000001</v>
      </c>
      <c r="E51" s="26">
        <f>'[103]By Country'!E354</f>
        <v>4379.5540000000001</v>
      </c>
      <c r="F51" s="26">
        <f>'[103]By Country'!F354</f>
        <v>4888.7474099999999</v>
      </c>
      <c r="G51" s="26">
        <f>'[103]By Country'!G354</f>
        <v>5112.9900000000016</v>
      </c>
      <c r="H51" s="26">
        <f>'[103]By Country'!H354</f>
        <v>4961.8700000000008</v>
      </c>
      <c r="I51" s="26">
        <f>'[103]By Country'!I354</f>
        <v>5686.2500000000018</v>
      </c>
      <c r="J51" s="26">
        <f>'[103]By Country'!J354</f>
        <v>5534.14</v>
      </c>
      <c r="K51" s="26">
        <f>'[103]By Country'!K354</f>
        <v>6005.3500000000013</v>
      </c>
      <c r="L51" s="26">
        <f>'[103]By Country'!L354</f>
        <v>5389.2390000000005</v>
      </c>
      <c r="M51" s="26">
        <f>'[103]By Country'!M354</f>
        <v>6909.28</v>
      </c>
      <c r="N51" s="26">
        <f>'[103]By Country'!N354</f>
        <v>6002.4199999999992</v>
      </c>
      <c r="O51" s="26">
        <f>'[103]By Country'!O354</f>
        <v>4715.2199999999993</v>
      </c>
      <c r="P51" s="26">
        <f>'[103]By Country'!P354</f>
        <v>4296.5479999999998</v>
      </c>
      <c r="Q51" s="26">
        <f>'[103]By Country'!Q354</f>
        <v>4582.800000000002</v>
      </c>
      <c r="R51" s="26">
        <f>'[103]By Country'!R354</f>
        <v>6713.36</v>
      </c>
      <c r="S51" s="26">
        <f>'[103]By Country'!S354</f>
        <v>7125.22</v>
      </c>
      <c r="T51" s="26">
        <f>'[103]By Country'!T354</f>
        <v>5445.170000000001</v>
      </c>
      <c r="U51" s="26">
        <f>'[103]By Country'!U354</f>
        <v>4275.62</v>
      </c>
      <c r="V51" s="26">
        <f>'[103]By Country'!V354</f>
        <v>4400.97</v>
      </c>
      <c r="W51" s="26">
        <f>'[103]By Country'!W354</f>
        <v>5665.7700000000013</v>
      </c>
      <c r="X51" s="26">
        <f>'[103]By Country'!X354</f>
        <v>8580.7200000000012</v>
      </c>
      <c r="Y51" s="26">
        <f>'[103]By Country'!Y354</f>
        <v>10231.810000000001</v>
      </c>
      <c r="Z51" s="26">
        <f>'[103]By Country'!Z354</f>
        <v>8802.6263400521602</v>
      </c>
      <c r="AA51" s="27">
        <f>'[103]By Country'!AA354</f>
        <v>8631.0415252589919</v>
      </c>
      <c r="AB51" s="27">
        <f>'[103]By Country'!AB354</f>
        <v>8664.2825122792492</v>
      </c>
      <c r="AC51" s="27">
        <f>'[103]By Country'!AC354</f>
        <v>9846.2393063428117</v>
      </c>
    </row>
    <row r="52" spans="1:29" s="14" customFormat="1" x14ac:dyDescent="0.3">
      <c r="A52" s="29"/>
      <c r="B52" s="30" t="s">
        <v>61</v>
      </c>
      <c r="C52" s="32"/>
      <c r="D52" s="33"/>
      <c r="E52" s="32"/>
      <c r="F52" s="33"/>
      <c r="G52" s="32"/>
      <c r="H52" s="33"/>
      <c r="I52" s="32"/>
      <c r="J52" s="33"/>
      <c r="K52" s="32"/>
      <c r="L52" s="33"/>
      <c r="M52" s="32"/>
      <c r="N52" s="33"/>
      <c r="O52" s="32"/>
      <c r="P52" s="33"/>
      <c r="Q52" s="32"/>
      <c r="R52" s="33"/>
      <c r="S52" s="32"/>
      <c r="T52" s="33"/>
      <c r="U52" s="32"/>
      <c r="V52" s="33"/>
      <c r="W52" s="32"/>
      <c r="X52" s="33"/>
      <c r="Y52" s="32"/>
      <c r="Z52" s="33"/>
      <c r="AA52" s="32"/>
      <c r="AB52" s="32"/>
      <c r="AC52" s="32"/>
    </row>
    <row r="53" spans="1:29" x14ac:dyDescent="0.3">
      <c r="A53" s="15"/>
      <c r="B53" s="16" t="s">
        <v>62</v>
      </c>
      <c r="C53" s="17">
        <f>'[103]By Country'!C494</f>
        <v>562.18808762609842</v>
      </c>
      <c r="D53" s="17">
        <f>'[103]By Country'!D494</f>
        <v>843.44769756753522</v>
      </c>
      <c r="E53" s="17">
        <f>'[103]By Country'!E494</f>
        <v>1429.3053898019862</v>
      </c>
      <c r="F53" s="17">
        <f>'[103]By Country'!F494</f>
        <v>1468.7365412908403</v>
      </c>
      <c r="G53" s="17">
        <f>'[103]By Country'!G494</f>
        <v>813.52365833842487</v>
      </c>
      <c r="H53" s="17">
        <f>'[103]By Country'!H494</f>
        <v>577.47051980781544</v>
      </c>
      <c r="I53" s="17">
        <f>'[103]By Country'!I494</f>
        <v>1412.9239148532943</v>
      </c>
      <c r="J53" s="17">
        <f>'[103]By Country'!J494</f>
        <v>646.59307595103019</v>
      </c>
      <c r="K53" s="17">
        <f>'[103]By Country'!K494</f>
        <v>1065.6599999999889</v>
      </c>
      <c r="L53" s="17">
        <f>'[103]By Country'!L494</f>
        <v>1366.5199999999822</v>
      </c>
      <c r="M53" s="17">
        <f>'[103]By Country'!M494</f>
        <v>1560.460000000101</v>
      </c>
      <c r="N53" s="17">
        <f>'[103]By Country'!N494</f>
        <v>2055.3209713206161</v>
      </c>
      <c r="O53" s="17">
        <f>'[103]By Country'!O494</f>
        <v>1716.0300000000934</v>
      </c>
      <c r="P53" s="17">
        <f>'[103]By Country'!P494</f>
        <v>1271.7160999998887</v>
      </c>
      <c r="Q53" s="17">
        <f>'[103]By Country'!Q494</f>
        <v>763.62000000016269</v>
      </c>
      <c r="R53" s="17">
        <f>'[103]By Country'!R494</f>
        <v>817.13000000001193</v>
      </c>
      <c r="S53" s="17">
        <f>'[103]By Country'!S494</f>
        <v>592.39999999992142</v>
      </c>
      <c r="T53" s="17">
        <f>'[103]By Country'!T494</f>
        <v>481.79999999961001</v>
      </c>
      <c r="U53" s="17">
        <f>'[103]By Country'!U494</f>
        <v>879.27810964331002</v>
      </c>
      <c r="V53" s="17">
        <f>'[103]By Country'!V494</f>
        <v>646.85000000011496</v>
      </c>
      <c r="W53" s="17">
        <f>'[103]By Country'!W494</f>
        <v>1020.820000000007</v>
      </c>
      <c r="X53" s="17">
        <f>'[103]By Country'!X494</f>
        <v>813.30000000006839</v>
      </c>
      <c r="Y53" s="17">
        <f>'[103]By Country'!Y494</f>
        <v>874.17999999997846</v>
      </c>
      <c r="Z53" s="17">
        <f>'[103]By Country'!Z494</f>
        <v>1331.4957969814932</v>
      </c>
      <c r="AA53" s="17">
        <f>'[103]By Country'!AA494</f>
        <v>593.03331000659091</v>
      </c>
      <c r="AB53" s="17">
        <f>'[103]By Country'!AB494</f>
        <v>592.75165201142227</v>
      </c>
      <c r="AC53" s="17">
        <f>'[103]By Country'!AC494</f>
        <v>1431.8234802133957</v>
      </c>
    </row>
    <row r="54" spans="1:29" s="28" customFormat="1" ht="15" customHeight="1" x14ac:dyDescent="0.3">
      <c r="A54" s="24"/>
      <c r="B54" s="25" t="s">
        <v>63</v>
      </c>
      <c r="C54" s="26">
        <f>'[103]By Country'!C494</f>
        <v>562.18808762609842</v>
      </c>
      <c r="D54" s="26">
        <f>'[103]By Country'!D494</f>
        <v>843.44769756753522</v>
      </c>
      <c r="E54" s="26">
        <f>'[103]By Country'!E494</f>
        <v>1429.3053898019862</v>
      </c>
      <c r="F54" s="26">
        <f>'[103]By Country'!F494</f>
        <v>1468.7365412908403</v>
      </c>
      <c r="G54" s="26">
        <f>'[103]By Country'!G494</f>
        <v>813.52365833842487</v>
      </c>
      <c r="H54" s="26">
        <f>'[103]By Country'!H494</f>
        <v>577.47051980781544</v>
      </c>
      <c r="I54" s="26">
        <f>'[103]By Country'!I494</f>
        <v>1412.9239148532943</v>
      </c>
      <c r="J54" s="26">
        <f>'[103]By Country'!J494</f>
        <v>646.59307595103019</v>
      </c>
      <c r="K54" s="26">
        <f>'[103]By Country'!K494</f>
        <v>1065.6599999999889</v>
      </c>
      <c r="L54" s="26">
        <f>'[103]By Country'!L494</f>
        <v>1366.5199999999822</v>
      </c>
      <c r="M54" s="26">
        <f>'[103]By Country'!M494</f>
        <v>1560.460000000101</v>
      </c>
      <c r="N54" s="26">
        <f>'[103]By Country'!N494</f>
        <v>2055.3209713206161</v>
      </c>
      <c r="O54" s="26">
        <f>'[103]By Country'!O494</f>
        <v>1716.0300000000934</v>
      </c>
      <c r="P54" s="26">
        <f>'[103]By Country'!P494</f>
        <v>1271.7160999998887</v>
      </c>
      <c r="Q54" s="26">
        <f>'[103]By Country'!Q494</f>
        <v>763.62000000016269</v>
      </c>
      <c r="R54" s="26">
        <f>'[103]By Country'!R494</f>
        <v>817.13000000001193</v>
      </c>
      <c r="S54" s="26">
        <f>'[103]By Country'!S494</f>
        <v>592.39999999992142</v>
      </c>
      <c r="T54" s="26">
        <f>'[103]By Country'!T494</f>
        <v>481.79999999961001</v>
      </c>
      <c r="U54" s="26">
        <f>'[103]By Country'!U494</f>
        <v>879.27810964331002</v>
      </c>
      <c r="V54" s="26">
        <f>'[103]By Country'!V494</f>
        <v>646.85000000011496</v>
      </c>
      <c r="W54" s="26">
        <f>'[103]By Country'!W494</f>
        <v>1020.820000000007</v>
      </c>
      <c r="X54" s="26">
        <f>'[103]By Country'!X494</f>
        <v>813.30000000006839</v>
      </c>
      <c r="Y54" s="26">
        <f>'[103]By Country'!Y494</f>
        <v>874.17999999997846</v>
      </c>
      <c r="Z54" s="26">
        <f>'[103]By Country'!Z494</f>
        <v>1331.4957969814932</v>
      </c>
      <c r="AA54" s="27">
        <f>'[103]By Country'!AA494</f>
        <v>593.03331000659091</v>
      </c>
      <c r="AB54" s="27">
        <f>'[103]By Country'!AB494</f>
        <v>592.75165201142227</v>
      </c>
      <c r="AC54" s="27">
        <f>'[103]By Country'!AC494</f>
        <v>1431.8234802133957</v>
      </c>
    </row>
    <row r="55" spans="1:29" s="14" customFormat="1" ht="25.5" customHeight="1" x14ac:dyDescent="0.3">
      <c r="A55" s="29"/>
      <c r="B55" s="40" t="s">
        <v>64</v>
      </c>
      <c r="C55" s="41">
        <f>C9+C22+C34+C46+C51+C54</f>
        <v>199073.65158762614</v>
      </c>
      <c r="D55" s="41">
        <f t="shared" ref="D55:AC55" si="6">D9+D22+D34+D46+D51+D54</f>
        <v>221925.96912756754</v>
      </c>
      <c r="E55" s="41">
        <f t="shared" si="6"/>
        <v>245359.516369802</v>
      </c>
      <c r="F55" s="41">
        <f t="shared" si="6"/>
        <v>243193.32921129087</v>
      </c>
      <c r="G55" s="41">
        <f t="shared" si="6"/>
        <v>295316.97865833843</v>
      </c>
      <c r="H55" s="41">
        <f t="shared" si="6"/>
        <v>224487.32551980787</v>
      </c>
      <c r="I55" s="41">
        <f t="shared" si="6"/>
        <v>214313.94391485333</v>
      </c>
      <c r="J55" s="41">
        <f t="shared" si="6"/>
        <v>214653.71307595103</v>
      </c>
      <c r="K55" s="41">
        <f t="shared" si="6"/>
        <v>224297.18527880072</v>
      </c>
      <c r="L55" s="41">
        <f t="shared" si="6"/>
        <v>218844.74899999998</v>
      </c>
      <c r="M55" s="41">
        <f t="shared" si="6"/>
        <v>250307.74000000008</v>
      </c>
      <c r="N55" s="41">
        <f t="shared" si="6"/>
        <v>259392.70697132061</v>
      </c>
      <c r="O55" s="41">
        <f t="shared" si="6"/>
        <v>218991.93000000011</v>
      </c>
      <c r="P55" s="41">
        <f t="shared" si="6"/>
        <v>228810.7830099999</v>
      </c>
      <c r="Q55" s="41">
        <f t="shared" si="6"/>
        <v>208217.73000000016</v>
      </c>
      <c r="R55" s="41">
        <f t="shared" si="6"/>
        <v>258150.07</v>
      </c>
      <c r="S55" s="41">
        <f t="shared" si="6"/>
        <v>288544.36999999988</v>
      </c>
      <c r="T55" s="41">
        <f t="shared" si="6"/>
        <v>276987.66999999958</v>
      </c>
      <c r="U55" s="41">
        <f t="shared" si="6"/>
        <v>274138.4396544348</v>
      </c>
      <c r="V55" s="41">
        <f t="shared" si="6"/>
        <v>260672.40840000007</v>
      </c>
      <c r="W55" s="41">
        <f t="shared" si="6"/>
        <v>263100.89439999999</v>
      </c>
      <c r="X55" s="41">
        <f t="shared" si="6"/>
        <v>257685.56500000012</v>
      </c>
      <c r="Y55" s="41">
        <f>Y9+Y22+Y34+Y46+Y51+Y54</f>
        <v>299299.13000000006</v>
      </c>
      <c r="Z55" s="41">
        <f t="shared" si="6"/>
        <v>278346.6442110918</v>
      </c>
      <c r="AA55" s="41">
        <f t="shared" si="6"/>
        <v>260285.77312583959</v>
      </c>
      <c r="AB55" s="42">
        <f t="shared" si="6"/>
        <v>290771.18923480459</v>
      </c>
      <c r="AC55" s="42">
        <f t="shared" si="6"/>
        <v>299290.38672809402</v>
      </c>
    </row>
    <row r="56" spans="1:29" s="28" customFormat="1" ht="15" customHeight="1" thickBot="1" x14ac:dyDescent="0.35">
      <c r="A56" s="24"/>
      <c r="B56" s="59"/>
      <c r="C56" s="60"/>
      <c r="D56" s="60"/>
      <c r="E56" s="60"/>
      <c r="F56" s="60"/>
      <c r="G56" s="60"/>
      <c r="H56" s="60"/>
      <c r="I56" s="60"/>
      <c r="J56" s="60"/>
      <c r="K56" s="60"/>
      <c r="L56" s="60"/>
      <c r="M56" s="60"/>
      <c r="N56" s="60"/>
      <c r="O56" s="60"/>
      <c r="P56" s="60"/>
      <c r="Q56" s="60"/>
      <c r="R56" s="60"/>
      <c r="S56" s="60"/>
      <c r="T56" s="60"/>
      <c r="U56" s="60"/>
      <c r="V56" s="60"/>
      <c r="W56" s="60"/>
      <c r="X56" s="60"/>
      <c r="Y56" s="60"/>
      <c r="Z56" s="60"/>
      <c r="AA56" s="61"/>
    </row>
    <row r="57" spans="1:29" s="14" customFormat="1" ht="25.5" customHeight="1" x14ac:dyDescent="0.3">
      <c r="A57" s="29"/>
      <c r="B57" s="43" t="s">
        <v>65</v>
      </c>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row>
    <row r="58" spans="1:29" x14ac:dyDescent="0.3">
      <c r="A58" s="15"/>
      <c r="B58" s="45" t="s">
        <v>66</v>
      </c>
      <c r="C58" s="46">
        <f>'[103]By Country'!C525</f>
        <v>15591.907990000003</v>
      </c>
      <c r="D58" s="46">
        <f>'[103]By Country'!D525</f>
        <v>15383.236840000001</v>
      </c>
      <c r="E58" s="46">
        <f>'[103]By Country'!E525</f>
        <v>16471.848000000002</v>
      </c>
      <c r="F58" s="46">
        <f>'[103]By Country'!F525</f>
        <v>15883.580530000001</v>
      </c>
      <c r="G58" s="46">
        <f>'[103]By Country'!G525</f>
        <v>16868.830000000002</v>
      </c>
      <c r="H58" s="46">
        <f>'[103]By Country'!H525</f>
        <v>19855.930000000004</v>
      </c>
      <c r="I58" s="46">
        <f>'[103]By Country'!I525</f>
        <v>16222.869999999999</v>
      </c>
      <c r="J58" s="46">
        <f>'[103]By Country'!J525</f>
        <v>16659.319999999996</v>
      </c>
      <c r="K58" s="46">
        <f>'[103]By Country'!K525</f>
        <v>18123.61</v>
      </c>
      <c r="L58" s="46">
        <f>'[103]By Country'!L525</f>
        <v>16590.55</v>
      </c>
      <c r="M58" s="46">
        <f>'[103]By Country'!M525</f>
        <v>19351.249999999996</v>
      </c>
      <c r="N58" s="46">
        <f>'[103]By Country'!N525</f>
        <v>16783.560000000001</v>
      </c>
      <c r="O58" s="46">
        <f>'[103]By Country'!O525</f>
        <v>13604.209999999997</v>
      </c>
      <c r="P58" s="46">
        <f>'[103]By Country'!P525</f>
        <v>14815.804559999999</v>
      </c>
      <c r="Q58" s="46">
        <f>'[103]By Country'!Q525</f>
        <v>13098.98</v>
      </c>
      <c r="R58" s="46">
        <f>'[103]By Country'!R525</f>
        <v>14301.34</v>
      </c>
      <c r="S58" s="46">
        <f>'[103]By Country'!S525</f>
        <v>15658.49</v>
      </c>
      <c r="T58" s="46">
        <f>'[103]By Country'!T525</f>
        <v>15940.850000000002</v>
      </c>
      <c r="U58" s="46">
        <f>'[103]By Country'!U525</f>
        <v>16776.940000000002</v>
      </c>
      <c r="V58" s="46">
        <f>'[103]By Country'!V525</f>
        <v>15356.960000000001</v>
      </c>
      <c r="W58" s="46">
        <f>'[103]By Country'!W525</f>
        <v>18593.196999999996</v>
      </c>
      <c r="X58" s="46">
        <f>'[103]By Country'!X525</f>
        <v>21341.058000000001</v>
      </c>
      <c r="Y58" s="46">
        <f>'[103]By Country'!Y525</f>
        <v>27204.78</v>
      </c>
      <c r="Z58" s="46">
        <f>'[103]By Country'!Z525</f>
        <v>20981.512054149323</v>
      </c>
      <c r="AA58" s="47">
        <f>'[103]By Country'!AA525</f>
        <v>17190.202047964463</v>
      </c>
      <c r="AB58" s="47">
        <f>'[103]By Country'!AB525</f>
        <v>18708.196815516356</v>
      </c>
      <c r="AC58" s="47">
        <f>'[103]By Country'!AC525</f>
        <v>19903.099604347262</v>
      </c>
    </row>
    <row r="59" spans="1:29" x14ac:dyDescent="0.3">
      <c r="A59" s="48"/>
      <c r="B59" s="49" t="s">
        <v>67</v>
      </c>
      <c r="C59" s="50">
        <f>'[103]By Country'!C497</f>
        <v>4767.1833000000006</v>
      </c>
      <c r="D59" s="50">
        <f>'[103]By Country'!D497</f>
        <v>4649.3158400000002</v>
      </c>
      <c r="E59" s="50">
        <f>'[103]By Country'!E497</f>
        <v>5775.5</v>
      </c>
      <c r="F59" s="50">
        <f>'[103]By Country'!F497</f>
        <v>4469.7865000000002</v>
      </c>
      <c r="G59" s="50">
        <f>'[103]By Country'!G497</f>
        <v>5488.0500000000011</v>
      </c>
      <c r="H59" s="50">
        <f>'[103]By Country'!H497</f>
        <v>4248.08</v>
      </c>
      <c r="I59" s="50">
        <f>'[103]By Country'!I497</f>
        <v>5047.8200000000006</v>
      </c>
      <c r="J59" s="50">
        <f>'[103]By Country'!J497</f>
        <v>7898.7199999999993</v>
      </c>
      <c r="K59" s="50">
        <f>'[103]By Country'!K497</f>
        <v>5341.59</v>
      </c>
      <c r="L59" s="50">
        <f>'[103]By Country'!L497</f>
        <v>6201.38</v>
      </c>
      <c r="M59" s="50">
        <f>'[103]By Country'!M497</f>
        <v>7199.8300000000008</v>
      </c>
      <c r="N59" s="50">
        <f>'[103]By Country'!N497</f>
        <v>5452.7</v>
      </c>
      <c r="O59" s="50">
        <f>'[103]By Country'!O497</f>
        <v>5644.7899999999991</v>
      </c>
      <c r="P59" s="50">
        <f>'[103]By Country'!P497</f>
        <v>6385.463490000001</v>
      </c>
      <c r="Q59" s="50">
        <f>'[103]By Country'!Q497</f>
        <v>4684.7</v>
      </c>
      <c r="R59" s="50">
        <f>'[103]By Country'!R497</f>
        <v>4492.55</v>
      </c>
      <c r="S59" s="50">
        <f>'[103]By Country'!S497</f>
        <v>3941.25</v>
      </c>
      <c r="T59" s="50">
        <f>'[103]By Country'!T497</f>
        <v>5441.6</v>
      </c>
      <c r="U59" s="50">
        <f>'[103]By Country'!U497</f>
        <v>7307.9499999999989</v>
      </c>
      <c r="V59" s="50">
        <f>'[103]By Country'!V497</f>
        <v>5761.3499999999995</v>
      </c>
      <c r="W59" s="50">
        <f>'[103]By Country'!W497</f>
        <v>6538.5999999999995</v>
      </c>
      <c r="X59" s="50">
        <f>'[103]By Country'!X497</f>
        <v>5727.0439999999999</v>
      </c>
      <c r="Y59" s="50">
        <f>'[103]By Country'!Y497</f>
        <v>14063.62</v>
      </c>
      <c r="Z59" s="50">
        <f>'[103]By Country'!Z497</f>
        <v>6934.9007164128234</v>
      </c>
      <c r="AA59" s="50">
        <f>'[103]By Country'!AA497</f>
        <v>6449.702108553427</v>
      </c>
      <c r="AB59" s="50">
        <f>'[103]By Country'!AB497</f>
        <v>6853.6573999473203</v>
      </c>
      <c r="AC59" s="50">
        <f>'[103]By Country'!AC497</f>
        <v>6832.1445040286635</v>
      </c>
    </row>
    <row r="60" spans="1:29" x14ac:dyDescent="0.3">
      <c r="A60" s="15"/>
      <c r="B60" s="45" t="s">
        <v>68</v>
      </c>
      <c r="C60" s="51">
        <f>'[103]By Country'!C504</f>
        <v>4637.7769000000008</v>
      </c>
      <c r="D60" s="51">
        <f>'[103]By Country'!D504</f>
        <v>4773.0093999999981</v>
      </c>
      <c r="E60" s="51">
        <f>'[103]By Country'!E504</f>
        <v>6055.9600000000009</v>
      </c>
      <c r="F60" s="51">
        <f>'[103]By Country'!F504</f>
        <v>4923.1845000000003</v>
      </c>
      <c r="G60" s="51">
        <f>'[103]By Country'!G504</f>
        <v>7250.0349000000015</v>
      </c>
      <c r="H60" s="51">
        <f>'[103]By Country'!H504</f>
        <v>3769.9300000000003</v>
      </c>
      <c r="I60" s="51">
        <f>'[103]By Country'!I504</f>
        <v>5167.87</v>
      </c>
      <c r="J60" s="51">
        <f>'[103]By Country'!J504</f>
        <v>5996.87</v>
      </c>
      <c r="K60" s="51">
        <f>'[103]By Country'!K504</f>
        <v>5501.5732788007135</v>
      </c>
      <c r="L60" s="51">
        <f>'[103]By Country'!L504</f>
        <v>7970.9799999999987</v>
      </c>
      <c r="M60" s="51">
        <f>'[103]By Country'!M504</f>
        <v>8944.9000000000033</v>
      </c>
      <c r="N60" s="51">
        <f>'[103]By Country'!N504</f>
        <v>6768.5199999999995</v>
      </c>
      <c r="O60" s="51">
        <f>'[103]By Country'!O504</f>
        <v>9433.25</v>
      </c>
      <c r="P60" s="51">
        <f>'[103]By Country'!P504</f>
        <v>8147.4611800000002</v>
      </c>
      <c r="Q60" s="51">
        <f>'[103]By Country'!Q504</f>
        <v>3622.5300000000011</v>
      </c>
      <c r="R60" s="51">
        <f>'[103]By Country'!R504</f>
        <v>4629.03</v>
      </c>
      <c r="S60" s="51">
        <f>'[103]By Country'!S504</f>
        <v>3605.22</v>
      </c>
      <c r="T60" s="51">
        <f>'[103]By Country'!T504</f>
        <v>5865.2599999999984</v>
      </c>
      <c r="U60" s="51">
        <f>'[103]By Country'!U504</f>
        <v>8467.8799999999992</v>
      </c>
      <c r="V60" s="51">
        <f>'[103]By Country'!V504</f>
        <v>6090.7289999999994</v>
      </c>
      <c r="W60" s="51">
        <f>'[103]By Country'!W504</f>
        <v>6269.6</v>
      </c>
      <c r="X60" s="51">
        <f>'[103]By Country'!X504</f>
        <v>4949.1530000000002</v>
      </c>
      <c r="Y60" s="51">
        <f>'[103]By Country'!Y504</f>
        <v>5286.0600000000013</v>
      </c>
      <c r="Z60" s="51">
        <f>'[103]By Country'!Z504</f>
        <v>4875.2631184361253</v>
      </c>
      <c r="AA60" s="52">
        <f>'[103]By Country'!AA504</f>
        <v>4950.9133235649642</v>
      </c>
      <c r="AB60" s="52">
        <f>'[103]By Country'!AB504</f>
        <v>6641.5614729529952</v>
      </c>
      <c r="AC60" s="52">
        <f>'[103]By Country'!AC504</f>
        <v>5009.6373428316328</v>
      </c>
    </row>
    <row r="61" spans="1:29" x14ac:dyDescent="0.3">
      <c r="B61" s="53" t="s">
        <v>69</v>
      </c>
      <c r="C61" s="54"/>
      <c r="D61" s="54"/>
      <c r="E61" s="54"/>
      <c r="F61" s="54"/>
      <c r="G61" s="54"/>
      <c r="H61" s="54"/>
      <c r="I61" s="54"/>
      <c r="J61" s="54"/>
      <c r="K61" s="54"/>
      <c r="L61" s="54"/>
      <c r="M61" s="54"/>
      <c r="N61" s="54"/>
    </row>
    <row r="62" spans="1:29" x14ac:dyDescent="0.3">
      <c r="B62" s="55"/>
      <c r="C62" s="54"/>
      <c r="D62" s="54"/>
      <c r="E62" s="54"/>
      <c r="F62" s="54"/>
      <c r="G62" s="54"/>
      <c r="H62" s="54"/>
      <c r="I62" s="54"/>
      <c r="J62" s="54"/>
      <c r="K62" s="54"/>
      <c r="L62" s="54"/>
      <c r="M62" s="54"/>
      <c r="N62" s="54"/>
    </row>
    <row r="63" spans="1:29" x14ac:dyDescent="0.3">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4"/>
      <c r="AB63" s="54"/>
      <c r="AC63" s="54"/>
    </row>
    <row r="64" spans="1:29" x14ac:dyDescent="0.3">
      <c r="B64" s="54"/>
      <c r="C64" s="54"/>
      <c r="D64" s="54"/>
      <c r="E64" s="54"/>
      <c r="F64" s="54"/>
      <c r="G64" s="54"/>
      <c r="H64" s="54"/>
      <c r="I64" s="54"/>
      <c r="J64" s="54"/>
      <c r="K64" s="54"/>
      <c r="L64" s="54"/>
      <c r="M64" s="54"/>
      <c r="N64" s="54"/>
    </row>
    <row r="65" spans="2:14" x14ac:dyDescent="0.3">
      <c r="B65" s="54"/>
      <c r="C65" s="54"/>
      <c r="D65" s="54"/>
      <c r="E65" s="54"/>
      <c r="F65" s="54"/>
      <c r="G65" s="54"/>
      <c r="H65" s="54"/>
      <c r="I65" s="54"/>
      <c r="J65" s="54"/>
      <c r="K65" s="54"/>
      <c r="L65" s="54"/>
      <c r="M65" s="54"/>
      <c r="N65" s="54"/>
    </row>
    <row r="66" spans="2:14" x14ac:dyDescent="0.3">
      <c r="B66" s="54"/>
      <c r="C66" s="54"/>
      <c r="D66" s="54"/>
      <c r="E66" s="54"/>
      <c r="F66" s="54"/>
      <c r="G66" s="54"/>
      <c r="H66" s="54"/>
      <c r="I66" s="54"/>
      <c r="J66" s="54"/>
      <c r="K66" s="54"/>
      <c r="L66" s="54"/>
      <c r="M66" s="54"/>
      <c r="N66" s="54"/>
    </row>
    <row r="1547" spans="2:2" x14ac:dyDescent="0.3">
      <c r="B1547" s="1">
        <v>43323</v>
      </c>
    </row>
  </sheetData>
  <mergeCells count="4">
    <mergeCell ref="C2:M2"/>
    <mergeCell ref="N2:Y2"/>
    <mergeCell ref="Z2:AA2"/>
    <mergeCell ref="B56:AA56"/>
  </mergeCells>
  <pageMargins left="0.7" right="0.7" top="0.75" bottom="0.75" header="0.3" footer="0.3"/>
  <pageSetup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Remittances flows by source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Odongo M. T. A</dc:creator>
  <cp:lastModifiedBy>Ndirangu L</cp:lastModifiedBy>
  <dcterms:created xsi:type="dcterms:W3CDTF">2021-05-18T06:50:36Z</dcterms:created>
  <dcterms:modified xsi:type="dcterms:W3CDTF">2021-05-18T10:11:36Z</dcterms:modified>
</cp:coreProperties>
</file>